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rancesco/Documents/02_UniRC/SIR_cipolla/paper_onion_2021/MS_ONION_02-11-2021/MS_Guglielmo_version/SENT TO WUR_LAST_29-11-21/SUNERI_DICEMBRE_2021/con blblio per cells/"/>
    </mc:Choice>
  </mc:AlternateContent>
  <xr:revisionPtr revIDLastSave="0" documentId="13_ncr:1_{67B6AD44-3E7A-0E40-A263-B9767915F03A}" xr6:coauthVersionLast="36" xr6:coauthVersionMax="45" xr10:uidLastSave="{00000000-0000-0000-0000-000000000000}"/>
  <bookViews>
    <workbookView xWindow="3780" yWindow="500" windowWidth="31080" windowHeight="20500" tabRatio="500" activeTab="1" xr2:uid="{00000000-000D-0000-FFFF-FFFF00000000}"/>
  </bookViews>
  <sheets>
    <sheet name="Table S6" sheetId="2" r:id="rId1"/>
    <sheet name="Table 7" sheetId="5" r:id="rId2"/>
    <sheet name="Table S10" sheetId="4" r:id="rId3"/>
  </sheets>
  <definedNames>
    <definedName name="_xlnm._FilterDatabase" localSheetId="1" hidden="1">'Table 7'!$A$2:$AMJ$85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" i="5" l="1"/>
</calcChain>
</file>

<file path=xl/sharedStrings.xml><?xml version="1.0" encoding="utf-8"?>
<sst xmlns="http://schemas.openxmlformats.org/spreadsheetml/2006/main" count="1550" uniqueCount="1206">
  <si>
    <t>Gene</t>
  </si>
  <si>
    <t>Annotation</t>
  </si>
  <si>
    <t>Arabidopsis ortholog</t>
  </si>
  <si>
    <t>OYDV Infected</t>
  </si>
  <si>
    <t>Uninfected</t>
  </si>
  <si>
    <t>Mercator Annotation</t>
  </si>
  <si>
    <t>T2/T1</t>
  </si>
  <si>
    <t>T3/T2</t>
  </si>
  <si>
    <t>T3/T1</t>
  </si>
  <si>
    <t>TRINITY_DN6283_C1_G1_I4</t>
  </si>
  <si>
    <t>WRKY</t>
  </si>
  <si>
    <t>at5g07100</t>
  </si>
  <si>
    <t>Member of the plant WRKY transcription factor family</t>
  </si>
  <si>
    <t>TRINITY_DN10137_C1_G1_I11</t>
  </si>
  <si>
    <t>at1g80840</t>
  </si>
  <si>
    <t>Pathogen-induced transcription factor</t>
  </si>
  <si>
    <t>TRINITY_DN15141_C0_G1_I3</t>
  </si>
  <si>
    <t>at1g62300</t>
  </si>
  <si>
    <t>member of WRKY Transcription Factor</t>
  </si>
  <si>
    <t>TRINITY_DN6283_C0_G1_I4</t>
  </si>
  <si>
    <t>at2g38470</t>
  </si>
  <si>
    <t>TRINITY_DN32880_C0_G1_I2</t>
  </si>
  <si>
    <t>at4g01250</t>
  </si>
  <si>
    <t>TRINITY_DN1383_C0_G1_I2</t>
  </si>
  <si>
    <t>at5g13080</t>
  </si>
  <si>
    <t>WRKY75 is one of several transcription factors induced during Pi deprivation</t>
  </si>
  <si>
    <t>TRINITY_DN15477_C0_G1_I1</t>
  </si>
  <si>
    <t>at1g29280</t>
  </si>
  <si>
    <t>TRINITY_DN22804_C0_G1_I3</t>
  </si>
  <si>
    <t>at1g29860</t>
  </si>
  <si>
    <t>Encodes WRKY71  a member of the WRKY Transcription Factor</t>
  </si>
  <si>
    <t>TRINITY_DN8846_C0_G1_I1</t>
  </si>
  <si>
    <t>MYB</t>
  </si>
  <si>
    <t>at5g49620</t>
  </si>
  <si>
    <t>Member of the R2R3 factor gene family</t>
  </si>
  <si>
    <t>TRINITY_DN20741_C0_G1_I4</t>
  </si>
  <si>
    <t>at2g13600</t>
  </si>
  <si>
    <t>Pentatricopeptide repeat (PPR) superfamily protein</t>
  </si>
  <si>
    <t>TRINITY_DN19467_C0_G1_I5</t>
  </si>
  <si>
    <t>at2g47460</t>
  </si>
  <si>
    <t>Myb-related protein</t>
  </si>
  <si>
    <t>TRINITY_DN24076_C0_G1_I5</t>
  </si>
  <si>
    <t>at1g01060</t>
  </si>
  <si>
    <t>LHY encodes a myb-related putative transcription factor involved in circadian rhythm along with another myb transcription factor CCA1</t>
  </si>
  <si>
    <t>TRINITY_DN67199_C0_G1_I6</t>
  </si>
  <si>
    <t>TRINITY_DN24516_C0_G1_I6</t>
  </si>
  <si>
    <t>at2g36960</t>
  </si>
  <si>
    <t>Arabidopsis thaliana myb/SANT domain protein</t>
  </si>
  <si>
    <t>TRINITY_DN21676_C0_G1_I4</t>
  </si>
  <si>
    <t>at5g04760</t>
  </si>
  <si>
    <t>Duplicated homeodomain-like superfamily protein</t>
  </si>
  <si>
    <t>TRINITY_DN39489_C0_G1_I1</t>
  </si>
  <si>
    <t>at5g47390</t>
  </si>
  <si>
    <t>myb-like transcription factor family protein</t>
  </si>
  <si>
    <t>TRINITY_DN3452_C0_G2_I1</t>
  </si>
  <si>
    <t>at5g17800</t>
  </si>
  <si>
    <t>TRINITY_DN37786_C0_G1_I3</t>
  </si>
  <si>
    <t>at1g06180</t>
  </si>
  <si>
    <t>member of MYB3R- and R2R3- type MYB- encoding genes</t>
  </si>
  <si>
    <t>TRINITY_DN36214_C0_G1_I4</t>
  </si>
  <si>
    <t>at1g69560</t>
  </si>
  <si>
    <t>Encodes LOF2 (LATERAL ORGAN FUSION2)  a MYB-domain transcription factor expressed in organ boundaries</t>
  </si>
  <si>
    <t>TRINITY_DN11728_C0_G1_I4</t>
  </si>
  <si>
    <t>at1g70000</t>
  </si>
  <si>
    <t>TRINITY_DN1027_C0_G1_I5</t>
  </si>
  <si>
    <t>at1g07540</t>
  </si>
  <si>
    <t>Arabidopsis thaliana telomere-binding protein</t>
  </si>
  <si>
    <t>TRINITY_DN20188_C0_G1_I7</t>
  </si>
  <si>
    <t>at3g23250</t>
  </si>
  <si>
    <t>Myb-related protein Myb4</t>
  </si>
  <si>
    <t>TRINITY_DN18780_C0_G1_I6</t>
  </si>
  <si>
    <t>at5g12870</t>
  </si>
  <si>
    <t>TRINITY_DN44429_C0_G1_I2</t>
  </si>
  <si>
    <t>at3g04030</t>
  </si>
  <si>
    <t>Homeodomain-like superfamily protein</t>
  </si>
  <si>
    <t>TRINITY_DN29828_C0_G1_I1</t>
  </si>
  <si>
    <t>at4g38620</t>
  </si>
  <si>
    <t>Encodes a R2R3 MYB protein which is involved in the response to UV-B</t>
  </si>
  <si>
    <t>TRINITY_DN89973_C1_G1_I6</t>
  </si>
  <si>
    <t>at1g71060</t>
  </si>
  <si>
    <t>Tetratricopeptide repeat (TPR)-like superfamily protein</t>
  </si>
  <si>
    <t>TRINITY_DN2058_C0_G2_I9</t>
  </si>
  <si>
    <t>at1g51540</t>
  </si>
  <si>
    <t>Galactose oxidase/kelch repeat superfamily protein</t>
  </si>
  <si>
    <t>TRINITY_DN20361_C0_G1_I12</t>
  </si>
  <si>
    <t>at3g46590</t>
  </si>
  <si>
    <t>Encodes a protein that specifically binds plant telomeric DNA (TTTAGGG)n repeats</t>
  </si>
  <si>
    <t>TRINITY_DN29694_C0_G1_I7</t>
  </si>
  <si>
    <t>MAPK</t>
  </si>
  <si>
    <t>at3g18040</t>
  </si>
  <si>
    <t>Encodes a protein with similarity to MAP kinases (MAPK9)</t>
  </si>
  <si>
    <t>TRINITY_DN3682_C0_G1_I3</t>
  </si>
  <si>
    <t>at5g67130</t>
  </si>
  <si>
    <t>PLC-like phosphodiesterases superfamily protein</t>
  </si>
  <si>
    <t>TRINITY_DN42237_C0_G1_I4</t>
  </si>
  <si>
    <t>at3g21220</t>
  </si>
  <si>
    <t>Encodes a mitogen-activated kinase kinase</t>
  </si>
  <si>
    <t>TRINITY_DN8241_C1_G1_I4</t>
  </si>
  <si>
    <t>at3g51630</t>
  </si>
  <si>
    <t>Encodes a member of the WNK family</t>
  </si>
  <si>
    <t>TRINITY_DN15208_C0_G1_I4</t>
  </si>
  <si>
    <t>at4g01370</t>
  </si>
  <si>
    <t>Mitogen-activated protein kinase homolog MMK2</t>
  </si>
  <si>
    <t>TRINITY_DN1780_C0_G2_I7</t>
  </si>
  <si>
    <t>at2g42880</t>
  </si>
  <si>
    <t>member of MAP Kinase</t>
  </si>
  <si>
    <t>TRINITY_DN1780_C0_G3_I2</t>
  </si>
  <si>
    <t>Mitogen-activated protein kinase 10</t>
  </si>
  <si>
    <t>TRINITY_DN7436_C0_G1_I11</t>
  </si>
  <si>
    <t>Encodes a nuclear and cytoplasmically localized  MAP kinase involved in mediating responses to pathogens</t>
  </si>
  <si>
    <t>TRINITY_DN34750_C2_G1_I7</t>
  </si>
  <si>
    <t>at3g45640</t>
  </si>
  <si>
    <t>Mitogen-activated protein kinase 5</t>
  </si>
  <si>
    <t>TRINITY_DN7637_C0_G1_I9</t>
  </si>
  <si>
    <t>at1g49160</t>
  </si>
  <si>
    <t>TRINITY_DN7637_C1_G2_I6</t>
  </si>
  <si>
    <t>at3g18750</t>
  </si>
  <si>
    <t>TRINITY_DN1787_C0_G1_I2</t>
  </si>
  <si>
    <t>TRINITY_DN1504_C0_G1_I1</t>
  </si>
  <si>
    <t>at5g56580</t>
  </si>
  <si>
    <t>Mitogen-activated protein kinase kinase 1</t>
  </si>
  <si>
    <t>TRINITY_DN49727_C0_G1_I4</t>
  </si>
  <si>
    <t>jasmonate</t>
  </si>
  <si>
    <t>at1g76690</t>
  </si>
  <si>
    <t>Encodes one of the closely related 12-oxophytodienoic acid reductases</t>
  </si>
  <si>
    <t>TRINITY_DN1945_C0_G1_I16</t>
  </si>
  <si>
    <t>at1g55020</t>
  </si>
  <si>
    <t>Probable lipoxygenase 4</t>
  </si>
  <si>
    <t>TRINITY_DN99846_C1_G1_I3</t>
  </si>
  <si>
    <t>at1g76680</t>
  </si>
  <si>
    <t>Encodes a member of an alpha/beta barrel fold family of FMN-containing oxidoreductases</t>
  </si>
  <si>
    <t>TRINITY_DN40464_C1_G1_I1</t>
  </si>
  <si>
    <t>TRINITY_DN4450_C1_G1_I1</t>
  </si>
  <si>
    <t>TRINITY_DN17494_C0_G1_I5</t>
  </si>
  <si>
    <t>Lipoxygenase 1</t>
  </si>
  <si>
    <t>TRINITY_DN1714_C0_G1_I13</t>
  </si>
  <si>
    <t>at1g17420</t>
  </si>
  <si>
    <t>Putative lipoxygenase 5</t>
  </si>
  <si>
    <t>TRINITY_DN1998_C0_G1_I4</t>
  </si>
  <si>
    <t>at3g22400</t>
  </si>
  <si>
    <t>LOX5</t>
  </si>
  <si>
    <t>TRINITY_DN337_C0_G1_I6</t>
  </si>
  <si>
    <t>at2g06050</t>
  </si>
  <si>
    <t>Encodes a 12-oxophytodienoate reductase that is required for jasmonate biosynthesis</t>
  </si>
  <si>
    <t>TRINITY_DN1181_C0_G1_I8</t>
  </si>
  <si>
    <t>TRINITY_DN84405_C0_G1_I4</t>
  </si>
  <si>
    <t>TRINITY_DN11231_C0_G1_I4</t>
  </si>
  <si>
    <t>TRINITY_DN8143_C0_G1_I1</t>
  </si>
  <si>
    <t>at1g72520</t>
  </si>
  <si>
    <t>Probable lipoxygenase 6</t>
  </si>
  <si>
    <t>TRINITY_DN74597_C0_G1_I3</t>
  </si>
  <si>
    <t>TRINITY_DN7696_C0_G1_I7</t>
  </si>
  <si>
    <t>TRINITY_DN101339_C0_G1_I1</t>
  </si>
  <si>
    <t>TRINITY_DN14623_C0_G1_I4</t>
  </si>
  <si>
    <t>TRINITY_DN15913_C0_G1_I1</t>
  </si>
  <si>
    <t>PLAT/LH2 domain-containing lipoxygenase family protein</t>
  </si>
  <si>
    <t>TRINITY_DN28773_C0_G1_I2</t>
  </si>
  <si>
    <t>at5g42650</t>
  </si>
  <si>
    <t>Cytochrome P450 74A1  chloroplast precursor</t>
  </si>
  <si>
    <t>TRINITY_DN31771_C0_G2_I2</t>
  </si>
  <si>
    <t>ethylene</t>
  </si>
  <si>
    <t>at1g77330</t>
  </si>
  <si>
    <t>similar to 1-aminocyclopropane-1-carboxylate oxidase</t>
  </si>
  <si>
    <t>TRINITY_DN15569_C1_G1_I3</t>
  </si>
  <si>
    <t>TRINITY_DN41507_C0_G1_I1</t>
  </si>
  <si>
    <t>at5g44210</t>
  </si>
  <si>
    <t>encodes a member of the ERF (ethylene response factor) subfamily B-1 of ERF/AP2 transcription factor family (ATERF-9)</t>
  </si>
  <si>
    <t>TRINITY_DN31936_C0_G1_I1</t>
  </si>
  <si>
    <t>at1g15360</t>
  </si>
  <si>
    <t>Encodes a member of the ERF (ethylene response factor) subfamily B-6 of ERF/AP2 transcription factor family</t>
  </si>
  <si>
    <t>TRINITY_DN4369_C2_G1_I3</t>
  </si>
  <si>
    <t>at5g61600</t>
  </si>
  <si>
    <t>encodes a member of the ERF (ethylene response factor) subfamily B-3 of ERF/AP2 transcription factor family</t>
  </si>
  <si>
    <t>TRINITY_DN30946_C0_G1_I1</t>
  </si>
  <si>
    <t>at3g23240</t>
  </si>
  <si>
    <t>encodes a member of the ERF (ethylene response factor) subfamily B-3 of ERF/AP2 transcription factor family (ERF1)</t>
  </si>
  <si>
    <t>TRINITY_DN5775_C0_G1_I5</t>
  </si>
  <si>
    <t>at1g05010</t>
  </si>
  <si>
    <t>1-aminocyclopropane-1-carboxylate oxidase 1</t>
  </si>
  <si>
    <t>TRINITY_DN27271_C0_G1_I1</t>
  </si>
  <si>
    <t>at2g23340</t>
  </si>
  <si>
    <t>encodes a member of the DREB subfamily A-5 of ERF/AP2 transcription factor family</t>
  </si>
  <si>
    <t>TRINITY_DN64000_C1_G1_I1</t>
  </si>
  <si>
    <t>at4g17500</t>
  </si>
  <si>
    <t>Encodes a member of the ERF (ethylene response factor) subfamily B-3 of ERF/AP2 transcription factor family (ATERF-1)</t>
  </si>
  <si>
    <t>TRINITY_DN2927_C0_G2_I1</t>
  </si>
  <si>
    <t>at3g24500</t>
  </si>
  <si>
    <t>Multiprotein bridging factor 1</t>
  </si>
  <si>
    <t>TRINITY_DN9625_C0_G1_I2</t>
  </si>
  <si>
    <t>at1g48420</t>
  </si>
  <si>
    <t>Encodes an enzyme that decomposes D-cysteine into pyruvate H2S and NH3</t>
  </si>
  <si>
    <t>TRINITY_DN616_C0_G1_I1</t>
  </si>
  <si>
    <t>at3g50120</t>
  </si>
  <si>
    <t>Plant protein of unknown function (DUF247)</t>
  </si>
  <si>
    <t>TRINITY_DN17230_C0_G1_I1</t>
  </si>
  <si>
    <t>TRINITY_DN49728_C0_G1_I3</t>
  </si>
  <si>
    <t>at5g20400</t>
  </si>
  <si>
    <t>encodes a protein whose sequence is similar to flavanone 3 hydroxylase from Malus</t>
  </si>
  <si>
    <t>TRINITY_DN1461_C1_G1_I8</t>
  </si>
  <si>
    <t>at5g63120</t>
  </si>
  <si>
    <t>P-loop containing nucleoside triphosphate hydrolases superfamily protein</t>
  </si>
  <si>
    <t>TRINITY_DN15569_C0_G2_I1</t>
  </si>
  <si>
    <t>TRINITY_DN6368_C0_G1_I2</t>
  </si>
  <si>
    <t>at5g43410</t>
  </si>
  <si>
    <t>TRINITY_DN12629_C0_G1_I3</t>
  </si>
  <si>
    <t>at5g59530</t>
  </si>
  <si>
    <t>2-oxoglutarate (2OG) and Fe(II)-dependent oxygenase superfamily protein</t>
  </si>
  <si>
    <t>TRINITY_DN7281_C0_G1_I2</t>
  </si>
  <si>
    <t>at2g31240</t>
  </si>
  <si>
    <t>TRINITY_DN2075_C0_G2_I2</t>
  </si>
  <si>
    <t>at1g49390</t>
  </si>
  <si>
    <t>TRINITY_DN15068_C0_G1_I12</t>
  </si>
  <si>
    <t>ERF</t>
  </si>
  <si>
    <t>at2g47520</t>
  </si>
  <si>
    <t>Ethylene-responsive transcription factor 1</t>
  </si>
  <si>
    <t>TRINITY_DN6614_C0_G1_I2</t>
  </si>
  <si>
    <t>at1g43160</t>
  </si>
  <si>
    <t>encodes a member of the ERF (ethylene response factor) subfamily B-4 of ERF/AP2 transcription factor family (RAP2)</t>
  </si>
  <si>
    <t>TRINITY_DN7022_C0_G1_I12</t>
  </si>
  <si>
    <t>at3g20300</t>
  </si>
  <si>
    <t>Protein of unknown function (DUF3537)</t>
  </si>
  <si>
    <t>TRINITY_DN15865_C0_G1_I6</t>
  </si>
  <si>
    <t>at3g54320</t>
  </si>
  <si>
    <t>WRINKLED1 encodes transcription factor of the AP2/ERWEBP class</t>
  </si>
  <si>
    <t>TRINITY_DN5391_C0_G1_I1</t>
  </si>
  <si>
    <t>at1g25560</t>
  </si>
  <si>
    <t>Encodes a member of the RAV transcription factor family that contains AP2 and B3 binding domains</t>
  </si>
  <si>
    <t>TRINITY_DN4640_C0_G1_I4</t>
  </si>
  <si>
    <t>at1g68840</t>
  </si>
  <si>
    <t>Rav2 is part of a complex that has been named `regulator of the (H+)-ATPase of the vacuolar and endosomal membranes' (RAVE)</t>
  </si>
  <si>
    <t>TRINITY_DN194936_C2_G1_I1</t>
  </si>
  <si>
    <t>at2g20880</t>
  </si>
  <si>
    <t>Integrase-type DNA-binding superfamily protein</t>
  </si>
  <si>
    <t>TRINITY_DN30050_C0_G1_I4</t>
  </si>
  <si>
    <t>at5g05410</t>
  </si>
  <si>
    <t>Encodes a transcription factor that specifically binds to DRE/CRT cis elements (responsive to drought and low-temperature stress)</t>
  </si>
  <si>
    <t>TRINITY_DN48491_C0_G1_I1</t>
  </si>
  <si>
    <t>at2g44940</t>
  </si>
  <si>
    <t>encodes a member of the DREB subfamily A-4 of ERF/AP2 transcription factor family</t>
  </si>
  <si>
    <t>TRINITY_DN18407_C0_G1_I1</t>
  </si>
  <si>
    <t>at1g22810</t>
  </si>
  <si>
    <t>TRINITY_DN2614_C0_G1_I18</t>
  </si>
  <si>
    <t>at2g28550</t>
  </si>
  <si>
    <t>RAP2.7  related to AP2.7</t>
  </si>
  <si>
    <t>TRINITY_DN16738_C0_G1_I4</t>
  </si>
  <si>
    <t>at5g51990</t>
  </si>
  <si>
    <t>encodes a member of the DREB subfamily A-1 of ERF/AP2 transcription factor family (CBF4)</t>
  </si>
  <si>
    <t>TRINITY_DN15161_C0_G1_I3</t>
  </si>
  <si>
    <t>at1g78080</t>
  </si>
  <si>
    <t>Encodes a member of the DREB subfamily A-6 of ERF/AP2 transcription factor family (RAP2</t>
  </si>
  <si>
    <t>TRINITY_DN51360_C1_G1_I1</t>
  </si>
  <si>
    <t>at1g64380</t>
  </si>
  <si>
    <t>encodes a member of the DREB subfamily A-6 of ERF/AP2 transcription factor family</t>
  </si>
  <si>
    <t>TRINITY_DN18407_C0_G2_I1</t>
  </si>
  <si>
    <t>at1g71520</t>
  </si>
  <si>
    <t>TRINITY_DN50453_C0_G1_I1</t>
  </si>
  <si>
    <t>at1g01250</t>
  </si>
  <si>
    <t>TRINITY_DN13440_C0_G2_I2</t>
  </si>
  <si>
    <t>DOF</t>
  </si>
  <si>
    <t>at1g64620</t>
  </si>
  <si>
    <t>Dof-type zinc finger DNA-binding family protein</t>
  </si>
  <si>
    <t>TRINITY_DN56335_C0_G2_I2</t>
  </si>
  <si>
    <t>at1g28310</t>
  </si>
  <si>
    <t>TRINITY_DN3874_C0_G1_I5</t>
  </si>
  <si>
    <t>at5g62430</t>
  </si>
  <si>
    <t>Dof-type zinc finger domain-containing protein similar to H-protein promoter binding factor-2a</t>
  </si>
  <si>
    <t>TRINITY_DN1839_C0_G1_I3</t>
  </si>
  <si>
    <t>at4g24060</t>
  </si>
  <si>
    <t>TRINITY_DN36474_C0_G1_I3</t>
  </si>
  <si>
    <t>bZIP</t>
  </si>
  <si>
    <t>at4g38900</t>
  </si>
  <si>
    <t>Basic-leucine zipper (bZIP) transcription factor family protein</t>
  </si>
  <si>
    <t>TRINITY_DN8227_C0_G1_I3</t>
  </si>
  <si>
    <t>at1g08320</t>
  </si>
  <si>
    <t>bZIP transcription factor family protein</t>
  </si>
  <si>
    <t>TRINITY_DN62586_C0_G1_I1</t>
  </si>
  <si>
    <t>at3g14880</t>
  </si>
  <si>
    <t>Transcription factor-related</t>
  </si>
  <si>
    <t>TRINITY_DN22935_C0_G1_I4</t>
  </si>
  <si>
    <t>at4g30130</t>
  </si>
  <si>
    <t>Protein of unknown function (DUF630 and DUF632)</t>
  </si>
  <si>
    <t>TRINITY_DN20595_C0_G1_I1</t>
  </si>
  <si>
    <t>at3g62420</t>
  </si>
  <si>
    <t>Encodes a group-S bZIP transcription factor</t>
  </si>
  <si>
    <t>TRINITY_DN12647_C0_G1_I12</t>
  </si>
  <si>
    <t>at1g68710</t>
  </si>
  <si>
    <t>ATPase E1-E2 type family protein / haloacid dehalogenase-like hydrolase family protein</t>
  </si>
  <si>
    <t>TRINITY_DN98044_C1_G1_I2</t>
  </si>
  <si>
    <t>at1g27000</t>
  </si>
  <si>
    <t>Protein of unknown function (DUF1664)</t>
  </si>
  <si>
    <t>TRINITY_DN13923_C0_G1_I3</t>
  </si>
  <si>
    <t>at2g36270</t>
  </si>
  <si>
    <t>Encodes a member of the bZIP transcription factor family involved in ABA signalling during seed maturation and germination</t>
  </si>
  <si>
    <t>TRINITY_DN2664_C0_G1_I1</t>
  </si>
  <si>
    <t>at2g41070</t>
  </si>
  <si>
    <t>Transcription factor homologous to ABI5</t>
  </si>
  <si>
    <t>TRINITY_DN74748_C0_G3_I1</t>
  </si>
  <si>
    <t>at1g22070</t>
  </si>
  <si>
    <t>Encodes a bZIP transcription factor (TGA3)</t>
  </si>
  <si>
    <t>TRINITY_DN2110_C0_G1_I5</t>
  </si>
  <si>
    <t>at1g58110</t>
  </si>
  <si>
    <t>TRINITY_DN32513_C0_G1_I6</t>
  </si>
  <si>
    <t>at2g40950</t>
  </si>
  <si>
    <t>bZIP17 appears to regulate transcription as part of a salt and osmotic stress response</t>
  </si>
  <si>
    <t>TRINITY_DN3036_C0_G1_I6</t>
  </si>
  <si>
    <t>at1g77920</t>
  </si>
  <si>
    <t>TRINITY_DN28310_C0_G1_I6</t>
  </si>
  <si>
    <t>at5g11260</t>
  </si>
  <si>
    <t>Basic leucine zipper (bZIP) transcription factor</t>
  </si>
  <si>
    <t>TRINITY_DN5782_C0_G1_I7</t>
  </si>
  <si>
    <t>at4g06598</t>
  </si>
  <si>
    <t>Basic-leucine zipper (bZIP) transcription factor</t>
  </si>
  <si>
    <t>TRINITY_DN18705_C0_G1_I4</t>
  </si>
  <si>
    <t>at5g04840</t>
  </si>
  <si>
    <t>bZIP protein</t>
  </si>
  <si>
    <t>TRINITY_DN3870_C0_G1_I1</t>
  </si>
  <si>
    <t>TRINITY_DN29252_C0_G1_I5</t>
  </si>
  <si>
    <t>at5g28770</t>
  </si>
  <si>
    <t>Light-inducible protein CPRF-2</t>
  </si>
  <si>
    <t>TRINITY_DN6136_C0_G1_I5</t>
  </si>
  <si>
    <t>brassinosteroid</t>
  </si>
  <si>
    <t>at3g14680</t>
  </si>
  <si>
    <t>Putative cytochrome P450</t>
  </si>
  <si>
    <t>TRINITY_DN6632_C0_G1_I2</t>
  </si>
  <si>
    <t>at3g19820</t>
  </si>
  <si>
    <t>Encodes the DWF1 protein a Ca2+-dependent calmodulin-binding protein</t>
  </si>
  <si>
    <t>TRINITY_DN38355_C2_G1_I2</t>
  </si>
  <si>
    <t>at1g50430</t>
  </si>
  <si>
    <t>Mutants are defective in Brassinosteroid biosynthesis (delta7-sterol-C7 reduction step) and have a dwarf phenotype</t>
  </si>
  <si>
    <t>TRINITY_DN236130_C0_G1_I1</t>
  </si>
  <si>
    <t>at2g38050</t>
  </si>
  <si>
    <t>Similar to mammalian steroid-5-alpha-reductase</t>
  </si>
  <si>
    <t>TRINITY_DN5409_C1_G1_I1</t>
  </si>
  <si>
    <t>at1g11680</t>
  </si>
  <si>
    <t>Cytochrome P450 51</t>
  </si>
  <si>
    <t>TRINITY_DN36398_C1_G1_I2</t>
  </si>
  <si>
    <t>at2g26710</t>
  </si>
  <si>
    <t>Encodes a member of the cytochrome p450 family that serves as a control point between multiple photoreceptor systems and brassinosteroid signal transduction</t>
  </si>
  <si>
    <t>TRINITY_DN9628_C0_G1_I12</t>
  </si>
  <si>
    <t>at5g13710</t>
  </si>
  <si>
    <t>SMT1 controls the level of cholesterol in plants</t>
  </si>
  <si>
    <t>TRINITY_DN31406_C0_G1_I1</t>
  </si>
  <si>
    <t>at5g05690</t>
  </si>
  <si>
    <t>Encodes a member of the CP90A family oxidation pathway of brassinolide biosynthesis</t>
  </si>
  <si>
    <t>TRINITY_DN25378_C0_G1_I2</t>
  </si>
  <si>
    <t>at3g50660</t>
  </si>
  <si>
    <t>Encodes a 22Î± hydroxylase</t>
  </si>
  <si>
    <t>TRINITY_DN32279_C0_G1_I7</t>
  </si>
  <si>
    <t>at2g07050</t>
  </si>
  <si>
    <t>Involved in the biosynthesis of brassinosteroids</t>
  </si>
  <si>
    <t>TRINITY_DN35324_C0_G2_I1</t>
  </si>
  <si>
    <t>at1g71830</t>
  </si>
  <si>
    <t>Plasma membrane LRR receptor-like serine threonine kinase expressed during embryogenesis in locules until stage 6 anthers  with higher expression in the tapetal layer</t>
  </si>
  <si>
    <t>TRINITY_DN8937_C0_G1_I4</t>
  </si>
  <si>
    <t>Cell elongation protein diminuto</t>
  </si>
  <si>
    <t>TRINITY_DN19366_C1_G1_I3</t>
  </si>
  <si>
    <t>at1g58440</t>
  </si>
  <si>
    <t>Squalene monooxygenase</t>
  </si>
  <si>
    <t>TRINITY_DN22963_C0_G1_I12</t>
  </si>
  <si>
    <t>at5g08130</t>
  </si>
  <si>
    <t>Arabidopsis thaliana basic helix-loop-helix (bHLH) family protein involved in brassinosteroid signaling</t>
  </si>
  <si>
    <t>TRINITY_DN33040_C0_G1_I5</t>
  </si>
  <si>
    <t>at3g02580</t>
  </si>
  <si>
    <t>Brassinosteroid biosynthetic enzyme catalyzes delta7 sterol C-5 desaturation step</t>
  </si>
  <si>
    <t>TRINITY_DN29483_C0_G1_I6</t>
  </si>
  <si>
    <t>TRINITY_DN59783_C0_G2_I2</t>
  </si>
  <si>
    <t>auxin</t>
  </si>
  <si>
    <t>at1g19850</t>
  </si>
  <si>
    <t>Encodes a transcription factor (IAA2mediating embryo axis formation and vascular development</t>
  </si>
  <si>
    <t>TRINITY_DN7191_C0_G1_I1</t>
  </si>
  <si>
    <t>at2g46690</t>
  </si>
  <si>
    <t xml:space="preserve">SAUR-like auxin-responsive protein family </t>
  </si>
  <si>
    <t>TRINITY_DN4752_C0_G1_I10</t>
  </si>
  <si>
    <t>at2g46370</t>
  </si>
  <si>
    <t>Probable indole-3-acetic acid-amido synthetase GH3</t>
  </si>
  <si>
    <t>TRINITY_DN221353_C1_G1_I1</t>
  </si>
  <si>
    <t>at5g16530</t>
  </si>
  <si>
    <t>Encodes PIN5 an atypical member of the PIN family</t>
  </si>
  <si>
    <t>TRINITY_DN5398_C0_G1_I16</t>
  </si>
  <si>
    <t>at5g65470</t>
  </si>
  <si>
    <t>O-fucosyltransferase family protein</t>
  </si>
  <si>
    <t>TRINITY_DN161_C0_G1_I1</t>
  </si>
  <si>
    <t>at5g15740</t>
  </si>
  <si>
    <t>TRINITY_DN17703_C0_G1_I2</t>
  </si>
  <si>
    <t>at3g61750</t>
  </si>
  <si>
    <t>Cytochrome b561/ferric reductase transmembrane with DOMON related domain</t>
  </si>
  <si>
    <t>TRINITY_DN67_C0_G1_I1</t>
  </si>
  <si>
    <t>at1g43040</t>
  </si>
  <si>
    <t>TRINITY_DN23519_C0_G1_I4</t>
  </si>
  <si>
    <t>at4g12980</t>
  </si>
  <si>
    <t>Auxin-responsive family protein</t>
  </si>
  <si>
    <t>TRINITY_DN161_C1_G1_I6</t>
  </si>
  <si>
    <t>TRINITY_DN250289_C0_G1_I1</t>
  </si>
  <si>
    <t>at4g34760</t>
  </si>
  <si>
    <t>TRINITY_DN11912_C1_G1_I8</t>
  </si>
  <si>
    <t>at1g29510</t>
  </si>
  <si>
    <t>SMALL AUXIN UPREGULATED 68 (SAUR68)</t>
  </si>
  <si>
    <t>TRINITY_DN8469_C1_G1_I2</t>
  </si>
  <si>
    <t>at2g38120</t>
  </si>
  <si>
    <t>Auxin transporter-like protein 2</t>
  </si>
  <si>
    <t>TRINITY_DN7816_C0_G1_I2</t>
  </si>
  <si>
    <t>at1g14020</t>
  </si>
  <si>
    <t>TRINITY_DN17179_C0_G1_I1</t>
  </si>
  <si>
    <t>at1g60690</t>
  </si>
  <si>
    <t>NAD(P)-linked oxidoreductase superfamily protein</t>
  </si>
  <si>
    <t>TRINITY_DN1286_C0_G1_I2</t>
  </si>
  <si>
    <t>at5g53590</t>
  </si>
  <si>
    <t>TRINITY_DN7463_C0_G1_I3</t>
  </si>
  <si>
    <t>at1g44350</t>
  </si>
  <si>
    <t>encodes a protein similar to IAA amino acid conjugate hydrolase</t>
  </si>
  <si>
    <t>TRINITY_DN22992_C0_G1_I1</t>
  </si>
  <si>
    <t>at5g50760</t>
  </si>
  <si>
    <t>TRINITY_DN199179_C0_G1_I1</t>
  </si>
  <si>
    <t>at4g00880</t>
  </si>
  <si>
    <t>TRINITY_DN905_C0_G1_I15</t>
  </si>
  <si>
    <t>at1g35510</t>
  </si>
  <si>
    <t>TRINITY_DN47097_C0_G1_I9</t>
  </si>
  <si>
    <t>TRINITY_DN99_C0_G1_I5</t>
  </si>
  <si>
    <t>at1g77690</t>
  </si>
  <si>
    <t>Auxin transporter-like protein 3</t>
  </si>
  <si>
    <t>TRINITY_DN33262_C0_G1_I1</t>
  </si>
  <si>
    <t>TRINITY_DN7235_C0_G1_I5</t>
  </si>
  <si>
    <t>at2g01480</t>
  </si>
  <si>
    <t>TRINITY_DN15652_C0_G1_I4</t>
  </si>
  <si>
    <t>ABA</t>
  </si>
  <si>
    <t>at3g11410</t>
  </si>
  <si>
    <t>Encodes protein phosphatase 2C</t>
  </si>
  <si>
    <t>TRINITY_DN33686_C0_G1_I1</t>
  </si>
  <si>
    <t>at5g42560</t>
  </si>
  <si>
    <t>Abscisic acid-responsive (TB2/DP1  HVA2family protein)</t>
  </si>
  <si>
    <t>TRINITY_DN3556_C0_G1_I22</t>
  </si>
  <si>
    <t>at1g52340</t>
  </si>
  <si>
    <t>Encodes a cytosolic short-chain dehydrogenase/reductase involved in the conversion of xanthoxin to ABA-aldehyde during ABA biosynthesis</t>
  </si>
  <si>
    <t>TRINITY_DN8103_C0_G2_I5</t>
  </si>
  <si>
    <t>at5g23370</t>
  </si>
  <si>
    <t>GRAM domain-containing protein / ABA-responsive protein-related</t>
  </si>
  <si>
    <t>TRINITY_DN10252_C0_G1_I4</t>
  </si>
  <si>
    <t>at4g19230</t>
  </si>
  <si>
    <t>Encodes a protein with ABA 8'-hydroxylase activity  involved in ABA catabolism</t>
  </si>
  <si>
    <t>TRINITY_DN2442_C0_G3_I4</t>
  </si>
  <si>
    <t>at5g67030</t>
  </si>
  <si>
    <t>Encodes a single copy zeaxanthin epoxidase gene that functions in first step of the biosynthesis of the abiotic stress hormone abscisic acid (ABA)</t>
  </si>
  <si>
    <t>TRINITY_DN24320_C0_G2_I2</t>
  </si>
  <si>
    <t>at2g22475</t>
  </si>
  <si>
    <t>Encodes GL2-expression modulator (GEM)</t>
  </si>
  <si>
    <t>TRINITY_DN21003_C0_G1_I1</t>
  </si>
  <si>
    <t>at3g14440</t>
  </si>
  <si>
    <t>Encodes  9-&lt;i&gt;cis&lt;/i&gt;-epoxycarotenoid dioxygenase a key enzyme in the biosynthesis of abscisic acid</t>
  </si>
  <si>
    <t>TRINITY_DN15310_C0_G1_I1</t>
  </si>
  <si>
    <t>at1g28200</t>
  </si>
  <si>
    <t>VirF-interacting protein FIP1</t>
  </si>
  <si>
    <t>TRINITY_DN48887_C0_G1_I1</t>
  </si>
  <si>
    <t>GA</t>
  </si>
  <si>
    <t>at1g15550</t>
  </si>
  <si>
    <t>GA3OX1; Involved in later steps of the gibberellic acid biosynthetic pathway</t>
  </si>
  <si>
    <t>TRINITY_DN9001_C0_G1_I2</t>
  </si>
  <si>
    <t>at2g32440</t>
  </si>
  <si>
    <t>Ent-kaurenoic acid hydroxylase (KAO2)</t>
  </si>
  <si>
    <t>TRINITY_DN1723_C0_G1_I2</t>
  </si>
  <si>
    <t>at4g02780</t>
  </si>
  <si>
    <t>GA1; Catalyzes the conversion of geranylgeranyl pyrophosphate (GGPP) to copalyl pyrophosphate (CPP)</t>
  </si>
  <si>
    <t>Position in the genome</t>
  </si>
  <si>
    <t>Genome ID No.</t>
  </si>
  <si>
    <t>RNA-Seq</t>
  </si>
  <si>
    <t>Name</t>
  </si>
  <si>
    <t>Group</t>
  </si>
  <si>
    <t>cDNA length (bp)</t>
  </si>
  <si>
    <t>Protein length (aa)</t>
  </si>
  <si>
    <t>Intron number</t>
  </si>
  <si>
    <t>% identity</t>
  </si>
  <si>
    <t>Full protein sequence</t>
  </si>
  <si>
    <t>Scaffold_37167:HRSCAF_394997:347462..360568</t>
  </si>
  <si>
    <t>g92126</t>
  </si>
  <si>
    <t>TRINITY_DN15477_c0_g1_i5:783-1550</t>
  </si>
  <si>
    <t>AcWRKY1</t>
  </si>
  <si>
    <t>IIe</t>
  </si>
  <si>
    <t>MVPSTALGAGLTSSVGWTGTFENRRKPIRYNRGARFCFRIAMLQGWSKRHCRLNKFLHEEATTRIAFQNSNEEGIGTDPFSLGIVSSDPTSGPI*AVNKVHRNCSQSVTTNFLFLIPSFISPFYSSSSDTDNNNAVSPTADVALHAPPSPSPKRNRRSIEKRVVSIPIHEVEGSRTKAVNECTPPSDSWAWRKYGQKPIKGSPYPRGYYRCSSAKGCPARKQVERSRVDPTMLVVTYTAEHSHSYPAPKSNHNGSSGKIVSVDVKEEATVPDLEPVPRNSPESVPEQGESKFSDLIGEDSKLMADEYFWDVGSASSTSPENDTMLYGPIFFGSTELAIDDEILSEFNDEDDALFAGLGELPEFSTVFRRIQTTVVHQ*</t>
  </si>
  <si>
    <t>Scaffold_91728:HRSCAF_474814:119630..121322</t>
  </si>
  <si>
    <t>g530204</t>
  </si>
  <si>
    <t>TRINITY_DN24552_c0_g2_i5:438-1304</t>
  </si>
  <si>
    <t>AcWRKY2</t>
  </si>
  <si>
    <t>III</t>
  </si>
  <si>
    <t>MEMEKKTMVQKLIQGKELAKQLQAEFLNPQSSLELRKSLLEEILATFEKTISMANVNNSTSPLSILDSPQSQYSQQPFLRAGNESVSKKRKPQQKCGNIVKLGTGPEAQGPLEDGHSWRKYGQKEILGAKHQRSYYRCTYSNSQNCPAKKQVQKTDANPFVCEVTYRGTHTCNQSSNLPITPRPTYPNFTFTDNTDFLHNFKANLKVKTEDLDMKVQEPDFSLFTSTLNENFQFFSETTPDSHYFSGYPSSSEQFFEGFSSTSTSPSPMLDMDFSFDDLCFDDSCFVD*</t>
  </si>
  <si>
    <t>Scaffold_70179:HRSCAF_453265:288946..288948</t>
  </si>
  <si>
    <t>g346145</t>
  </si>
  <si>
    <t>TRINITY_DN22804_c0_g1_i2:970-1434</t>
  </si>
  <si>
    <t>AcWRKY3</t>
  </si>
  <si>
    <t>IIc</t>
  </si>
  <si>
    <t>MIFLKFVYHLLGPGPILECYYLLQANETFRGIRILYSTIEAISPSFIQLELEMKEKIEKARHKESIRRAKEKRERQNPPFVRYRRVPNRVNCSVEKGLGQERSLTKPVCRSKPETRNKNQLKYESINSPPYTRQKAAFIARLHFRTFPPPITGHFSHPPSSFISLLKIPTFFISIHFQSLFSYPPQFPLESPNSSTSTRMIRSMKTENSEFDGGDQITSSGPFDHGFMSEMLGFQDFSSQYSTFFDFPPPSTPVSLPSEAVNLPLTPNDSSISSSSNEVPSESDLGKAAVTTPEADAEDDPEKDKNELTKGGKKKGQKRKREQRYAFLTKSEVDHLEDGYRWRKYGQKAVKNSPFPRSYYRCTTAMCGVKKRVERSSKDSTVVITTYEGKHTHQSPVVPRGSHVIMHQQPHFERYAAMAPHMQLGVPPFFMNSYLPQQQQHQPVDYRQLAHPTAGDGTSVRDHGLLQDLIQSAIPKNEDGF*</t>
  </si>
  <si>
    <t>Scaffold_41269:HRSCAF_424355:409657..411026</t>
  </si>
  <si>
    <t>g125872</t>
  </si>
  <si>
    <t>TRINITY_DN5822_c0_g1_i2:124-930</t>
  </si>
  <si>
    <t>AcWRKY4</t>
  </si>
  <si>
    <t>MSFPNTYDIIHEELTKGHDSVIRLSHLLQEASTTEVNSSTINLMSEVTSSFTRALLSLKHEGLGKKMEMPRNLSGKRCYQRSSQRYSWRMNNAKTLNDSHSWRKYGQKPIQDAKFPRSYFRCRDKADQKCNATRQVQQSEEDPSVFLITYFGEHTCTKDTSKPLSTALKQEEDRGKLIIEFSSRTSMTSSKYETDENHEFVVSSTPSKENTDNPFSSFGELEMQGAEDVKSGYMESFGWMTDWEMMIDSFQYDVGLFGFEHMQDEWLI*</t>
  </si>
  <si>
    <t>Scaffold_48485:HRSCAF_431571:280666..282487</t>
  </si>
  <si>
    <t>g182015</t>
  </si>
  <si>
    <t>TRINITY_DN15430_c0_g1_i10:13-309 </t>
  </si>
  <si>
    <t>AcWRKY5</t>
  </si>
  <si>
    <t>IIb</t>
  </si>
  <si>
    <t>MQEAFESSVPITQPAGDGFNWRKYEQKQVKGTLNIHEAITNVPILISRLMGISLTPLEENYELKLFKFGSNEGHGYEGGIWMQALFLTIHTSGERSKCVGGLANRRTDYLRRRLCLSTEIRNSNHDCYNNRIRWRCTLEMALNSYSKESGHEGEARCLVGYIVTGQRLNKVSKGPRARCSKEGCMPIRENSMKSYC</t>
  </si>
  <si>
    <t>Scaffold_45235:HRSCAF_428321:114753..114755</t>
  </si>
  <si>
    <t>g157092</t>
  </si>
  <si>
    <t>TRINITY_DN28163_c2_g1_i15:1027-2091 </t>
  </si>
  <si>
    <t>AcWRKY6</t>
  </si>
  <si>
    <t>I</t>
  </si>
  <si>
    <t>MIRTNDETDKKRHNFSILFFTFISMASSIASSEIPTIPKQDAFSFSFSELLNGAKEEENNSDRNKDSNSNYNNNNRVGMPKFKSLNPPSLPISPSSISPSSYFAIPAGLSPAELLDSPVMLMSSYNILPSPTTGTIPAQSYYANQNSNNYQQINKEEQRAYPDFSFQTDPRTQSYNQSSQPWSYQDATTNSYELTSQTNNNIKNEQMGVIRTSSYELTSQTNNNIKNEQMGVIRTNSTELQATNSHQILKGNNKSDDGYNWRKYGQKQVKGSENPRSYYKCTFPNCPTKKKVERSVDGPITEIVYKGAHNHPKPTSTRKNSGGSYLAQPETSETSFGAQNDSVATPDNSSVSFGENDSNLGADECDQDVHDAKRLKSEESEGISVSGSRTVREPRVVVQTTSDIDILDDGYRWRKYGQKVVKGNPNPRSYYKCTTVGCPVRKHVERASHDLRAVITTYEGKHNHEVPAPRGSAALSRQQLAPSAPTSAMAIRPYAATNRSSDMNQAPFTLEMLQEPNVYESYNEYENGLNSYMNQQQMMQNMHLKAKDEPQDKFIESLLC*</t>
  </si>
  <si>
    <t>Scaffold_64310:HRSCAF_447396:210379..210835</t>
  </si>
  <si>
    <t>g300457</t>
  </si>
  <si>
    <t>TRINITY_DN17049_c0_g1_i2:382-1221 </t>
  </si>
  <si>
    <t>AcWRKY7</t>
  </si>
  <si>
    <t>MTINLVICLVKYWNPCQLLLTFLIQKNQPALMLWPLLIKTLLVILVRREKNQSADGPSHRRRKVGDSKMMYMTSAPHCDGYQWRKYGQKLISNSSHPRTYYRCTYKDDQGCPATKKIQQQCNEMYKDSPMFQVIYQHEHSCNSTVTDSENGFYHDQSSFIMSDANGSSSLRPININKIIDAYDHYEHRFPEVDTENLFNELSCGLKVENNNIVNCESVQEMNNFPMSPNWKPYYEYELDYNLDMEISQS*</t>
  </si>
  <si>
    <t>Scaffold_30637:HRSCAF_282647:180092..182201 </t>
  </si>
  <si>
    <t>g56143</t>
  </si>
  <si>
    <t>TRINITY_DN222825_c0_g1_i1:55-426</t>
  </si>
  <si>
    <t>AcWRKY8</t>
  </si>
  <si>
    <t>MYVSDHQGGDLSDIIRSAGHTNQPETDTWKIPESIEQLPTDIKFDTVIDDSLLSSCFESVPEKSNVESEMMINKPTGNIFSRVLQVSPVKPLPLVVGVDGDRTVRTDRVVQMSSPRAPPGVIKRRKSLAKKVVCIPAPAAASSSGSSNKPTSGEVVPSDLWAWRKYGQKPIKGSPFPRGYYRCSSSKGCSARKQVERSRTDPNMLVITYTSEHNHPWPTQRNVLAGSTRSTYPSKTQRPNSNSNLNVIGDSKSTNTLPGIKEEVSNMNLENNDKLKFYSANTAKYTTELSDDHLFADLAELESDPMSLIFEKTEHEDIDKSSFCNIFDWGESSLASLTEDCSKKNLQ*</t>
  </si>
  <si>
    <t>Scaffold_48665:HRSCAF_431751:167236..168544</t>
  </si>
  <si>
    <t>g183389</t>
  </si>
  <si>
    <t>TRINITY_DN33211_c0_g1_i2:504-1277 </t>
  </si>
  <si>
    <t>AcWRKY9</t>
  </si>
  <si>
    <t>MESSLVKDLITGRDLASHLQSLMPDSPTALDLIDQIMSSFTKALDALNSSEAKTDDSGKKRKSCVSRRGCNRKRRYEQVDTIVANTLSDKFSWRKYGQKAIHNSKFARAYYRCTHKYDQGCLAIRQVQQKEDDPSRFIITYIGKHSCAVSVNLPDPVFSVYNDPSLISFGSAASTSTPEISVPSYPLFVQNQEFDDEVLSNLNVENSTSALFDELPDFYEENSRLPSYTSDMDMSSMVNLGDFESELLAALEYERRV*</t>
  </si>
  <si>
    <t>Scaffold_29227:HRSCAF_263935:50824..58009</t>
  </si>
  <si>
    <t>g51452</t>
  </si>
  <si>
    <t>TRINITY_DN61020_c0_g1_i2:124-765 </t>
  </si>
  <si>
    <t>AcWRKY10</t>
  </si>
  <si>
    <t>MLESLELFFVNSNMSFFSHGPSFPLLYTETALETLTSSRVHDLGINGSSPSPQDNPVINYPWSWGEEGIPKATHEDQDIDTTTTNIMNMNKNIRMNNSSNSLSINGAKKMKKVMKARRKMREPRFCFKTMSEVDVLDDGYKWRKYGQKVVKDTQHPRSYYRCTYESCRVKKRVERLAEDGRMVITTYEGRHVHPPPQDEDDNDHSSSHFNFFC*</t>
  </si>
  <si>
    <t>Scaffold_80688:HRSCAF_463774_g434073</t>
  </si>
  <si>
    <t>g434073</t>
  </si>
  <si>
    <t>TRINITY_DN170973_c0_g1_i1:3-935</t>
  </si>
  <si>
    <t>AcWRKY11</t>
  </si>
  <si>
    <t>MEKASAVGLSLETVSSKSSVPFHDSNTNKRKHDQTTQFDFVNYRDQNPKEVKEMDFFSKEKRTQASDDPNLHLQIPTNLGIKKEDLTLNTGLHLLTANAGSDASTIDDGSSPTEDDQKAKEIETLKAQLTRTMEENQRLRGVMIQTMNNYNALNMHYTTLLQQSSQQSGTINVVDGLKLEGIKKQENSLIVPRQFMDLVPAPINEVSEEPSQSSTEVATQENELAHERSIANGSQDHGRSLPSPKIASDAQAQEATMRKARVSVRARSDATMITDGCQWRKYGQKMAKGNPCPRAYYRCTMATGCPVRKQVQRCSEDRSVLITTYEGNHNHPLPPAAMAMAATTSAAASMLLSGSMSSSDSLLNNNSSSFLTRTILPFSSSLATISASAPFPTVTLDLTQNPNPLLQFQRPQPQVFSQSRLSGLQGLDNVDPAQLIAQMKGVPSDQGKTLADTVTAATAAITANPEFTAALAKAISSVIGGSNNNNSTSGS*</t>
  </si>
  <si>
    <t>Scaffold_46481:HRSCAF_429567:493331..494885</t>
  </si>
  <si>
    <t>g166733</t>
  </si>
  <si>
    <t>TRINITY_DN1383_c0_g1_i1:284-826</t>
  </si>
  <si>
    <t>AcWRKY12</t>
  </si>
  <si>
    <t>MWPSTLDPSENIDRRLAAISFPLYPNIPLLLSPSSSSSISFIYHFLLFLQIMENHNYPLFFHPQQFINSINNNNNNSTIFENMYGNGTSSTPNHQEYMKNEEDVTSYKESIVTEPENSNNSNEKDDNKKVKGDKKVRRQRFAFQTRSQVDILDDGYRWRKYGQKAVKNNNFPRSYYRCTHQGCNVKKQVQRLSKDEGVVVTTYEGVHTHPIQKSNDNFEHILNQMQIYSAF*</t>
  </si>
  <si>
    <t>Scaffold_83208:HRSCAF_466294:60425..60692</t>
  </si>
  <si>
    <t>g458925</t>
  </si>
  <si>
    <t>TRINITY_DN45888_c1_g1_i5:84-1355</t>
  </si>
  <si>
    <t>AcWRKY13</t>
  </si>
  <si>
    <t>METLLKVLSQSCSEGNEDKGRETNTEKREKDDQLQSNLSEMKEENERLKMMISRIMNDSQLLQTRISKIASSEQSKMDTKNFASHINHQEPHEFVTLSLGSTYVESRKEKLKSLKSKEDVSTVDESLTLGLDEFVNAKMQYVSSSSHEETKSHENKETWPPSKVATLRNEDDESNALLSDSAKRARVSVRARCDAPTMNDGCQWRKYGQKVSKGNPRPRAYYRCTVAPNCPVRKQVQRCKDDVSVLITTYEGTHNHVLPVSATAMASTTAAAASMLSSGSGVSRQNAAFSFASEVASTSSSFQNMDQNRFYLQNQLMSTSSLHPTVTLDLTTPRQSTYKNSTYPWNLSYWQRHANTPLNSSSLNISNDIIAKAITSDPNFQSVLHTAISSYVTTGSNNGVQETSTSQKLTNSFTFDQGSEHE*</t>
  </si>
  <si>
    <t>Scaffold_86358:HRSCAF_469444:111997..112122</t>
  </si>
  <si>
    <t>g486074</t>
  </si>
  <si>
    <t>TRINITY_DN14003_c0_g2_i1:35-448</t>
  </si>
  <si>
    <t>AcWRKY14</t>
  </si>
  <si>
    <t>MSMWTHFPRLASYAIGSHIVKCHVNSISDSRRGIASCPTELPLFVISSSVLPQELHTSWNLTNVIILEDNQIYRMNEDGRRLRFCRTSSLLQKNRERYSSCFMLKIEAYAAIEMNAGCRTVREPRIVVQTTSELDTIDDGYRWHKYGEKVVKENPNPRQDLKLVITTYEGKHNHEVPTAKNSHHASSTQSSTKVILPAHHPNGPIGFNRPAFGLSPAFNIRAGPPANSMETRGQQPANRP*</t>
  </si>
  <si>
    <t>Scaffold_89056:HRSCAF_472142:78758..79032</t>
  </si>
  <si>
    <t>g507271</t>
  </si>
  <si>
    <t>TRINITY_DN1573_c8_g1_i1:168-323 </t>
  </si>
  <si>
    <t>AcWRKY15</t>
  </si>
  <si>
    <t>MLSQSAKSYLIEEIRRGKELMNHLNTLLNPDADTPCDLSSKILESLSTALDLLDPKDTTSLDVVATVNQSIASNFSLKRKNQSADGTSLRRRKDVGDSKMMYMTSAPHCDGYQWRKYGQKPISNSSYPRCTYKNDQGCPATKKIQQQCNEMYNDSPMFQVIYEHEHSCNSTITDSENGFYHDQSCFIIFEANGSSSLSTINSINKIIDAHDQDKHRFPELDTENLFNELSCGIRAENNNIMNYESVKEMNNFPMSPNWNPYYEYGLEYNPDMEILQSSFI*</t>
  </si>
  <si>
    <t>Scaffold_33537:HRSCAF_322045:1490477..1490676</t>
  </si>
  <si>
    <t>g66386</t>
  </si>
  <si>
    <t>TRINITY_DN53363_c0_g1_i2:36-500</t>
  </si>
  <si>
    <t>AcWRKY16</t>
  </si>
  <si>
    <t>nc</t>
  </si>
  <si>
    <t>MEEIHEPNWLLELEDELSKEGTNASHENVMNKLISTVYSGPTIGDIENALASSYQNNKVESRKVHAVEPVLEKGRGKIDNKYILKIRCCENGGISDDGYKWRKYGQKSIKNSPNPRSYYRCTNPRCNAKKQVERSKEDPETLIVTYEGLHLHYTYSHFIFPRSENINLHLPKKQKIQNTEENNERIEKVNTTEDSTQEDIRKGNTQNPLIIDSNPDIVKDNNQYNLILEEEQSQQGLLEDIVPWLVRKPCGSNASSNEPMAPSVVSSPSYSSSISWSPVDFYFDAAVLSSIF*</t>
  </si>
  <si>
    <t>Scaffold_82466:HRSCAF_465552:539517..539880</t>
  </si>
  <si>
    <t>g451471</t>
  </si>
  <si>
    <t>TRINITY_DN6283_c1_g1_i10:199-1566 </t>
  </si>
  <si>
    <t>AcWRKY17</t>
  </si>
  <si>
    <t>MDTSFLSFLNGSEEDYNMSSNYDTRNGIPKFKTITPPSLPISISLSSYFATLSGLSPAELLQSPILLTSFNNGLPSPTTGAIPYGSNDPKPNPTNYTNPQQSIKEEEHIAFNDFSFQITHRNNTYEQSNDLNYEAETTNIPQILKEQKGANDGYNWRKYGQKAVKGSENPRSYYKCTFPNCPVRKKVERNADGQITEIIYRGTHTHPKPQPSRRNSGTSHLIMNNQAQLEASGTSFSALSGTPENSSVSFVDDDGDVDASSKRSNLGVDSIDEGEHNAKRIKQEGDNERININGTRTVREPKVVVQTTSDIDILDDGYRWRKYGQKVVKGNPNPRSYYKCTSGGCAVRKHVERASHDIRAVITTYEGKHNHDVPQGRGSGAVNGSSTINNGAIIRPSVISKHQDNQPPFTLEVLQAPDSYNHGSIYSGYGNSNYNMYSRTGNEPIGDSFVNSLLL*</t>
  </si>
  <si>
    <t>Scaffold_58221:HRSCAF_441307:287761..287843</t>
  </si>
  <si>
    <t>g256447</t>
  </si>
  <si>
    <t>TRINITY_DN9124_c1_g1_i7:546-956 </t>
  </si>
  <si>
    <t>AcWRKY18</t>
  </si>
  <si>
    <t>MNSEYRRTHAAAHVHLLLPLTINPMYNTTSTKPQLRASRTQNITKNMEQNKLMLSESGNKHAIEEIKRGEELMKCLHTHLDPCSDEYCDLSAKILQSLSTARRLLLMSQEADPSSAIPSTNNGSSSLKREKQTKEKVPNKRRKHEDSSKSICMTMAPHYDGYKWRKYGEKRIQNSAYPRTYYRCTHKDEGCLATKKIQQQEGDKYSNDPPMFRVIYENKHSCTSSSINNDEYVFYHHDDQSSHYKKKAEYRQPRPTASDGHFPTAFDGPSAAVGSPSEGKKSSPFCNVSIDSIIHSEEQVEHNSPQSDIDQKLLNELSSSLKIEKDNVNCGFAMEANNFHMNPTWIPYHQYEPDYNYDLESLLSSFI*</t>
  </si>
  <si>
    <t>Scaffold_35755:HRSCAF_362959:1158271..1171577 </t>
  </si>
  <si>
    <t>g81932</t>
  </si>
  <si>
    <t>TRINITY_DN1537_c0_g3_i7:603-2357</t>
  </si>
  <si>
    <t>AcWRKY19</t>
  </si>
  <si>
    <t>MDDKMTLFGDWGIPNPSPRTLMSNLLNEELGSESFSSIFDDSEREKVMNVKEEAAGADEFDFSNDIYVEPKLFDVKNTSSRSGLAQRIAKAGFNFPKINTSCVKPANLDSSKLEIRSPYLTIPPGLSPTTLLDSPVFLSNSMAQPSPTTGKLSFISNGSSSLLNSIAGSIGTNKSQNNHNEDNGTGGFTFKPQLNAPSTFFSSQENKSVQGVEISAKKDFKFQAKFSESSAGMDTITIDDDTKSFITLTDDFVGNKQSPLVPVEDQLDEGVEMQEEFESYVPVTQPAEDGFNWRKYGQKQVKGTEYPRSYYKCTHPNCQVKKKVERSLEGDIREITYSGSHNHEKPPHSRRSGVPTSETANINGPQFFGDSFASVHTQEVSRFESSEAIDVSSSVSNNEDASATAGGDGEEENESKRTKIETYAAVEMNTGSRTVREPRVVVQTTSEVDILDDGYRWRKYGQKVVKGNPNPRSYYKCTSAGCTVRKHVERASHDLKSVITTYEGKHNHEVPAAKNSHHASSAQSSTSAILPAHHPNGPMGFNRPAFGLGPAFNIGAGPPGITNFGMGHMGPPSINPYYIQHMENSNGSGFSQQKVEPNGEEVSNRMAVYQQLMNRLSHGP*</t>
  </si>
  <si>
    <t>Scaffold_89468:HRSCAF_472554:118098..130458</t>
  </si>
  <si>
    <t>g510915</t>
  </si>
  <si>
    <t>TRINITY_DN1730_c0_g1_i2:1101-2264 </t>
  </si>
  <si>
    <t>AcWRKY20</t>
  </si>
  <si>
    <t>MHYADPNSQARPDTSAAGATNGARYKMMSPAKLPISRSPCLTVPPGLSPGALLESPVFLTNIKAEPSPTTGTFSLYSAINNTVASNLSHSPRGTYENKVHEVGGANEFEFKPHAQGNTAQQEHLYCGQMRTQPTLKPPQSLQSENIAASSHDLTLSVTTAVPTESSQFDSNNGLNDISHNDINNSNTSSPVISAEKSSEDGYNWRKYGQKHVKGCEFPRSYYKCTHPNCQMKKQLERNHDGQITEIIYKGRHDHPKPELRKLAVGTNFTSQGETAFAGFEDKLLSANHLETNGNTELSANSISDDDAEVGGTNNNGEEVAEDGDPESKRRKQETAIYDSSQIGKNNREPRVVVQTISEVDILDDGYRWRKYGQKVVKGNPNPRSYYKCTNAGCSVRKHVERAPHDPKAVITTYEGKHNHEVPAARNSSHDTATPSIANIDNPHMSSALNSMFRSNYDARFKGNDETSLGLGVRQVHNQEVIYGNSGNEGFSFKSPSVNHGSQTYYPSSGNLVMGP*</t>
  </si>
  <si>
    <t>Scaffold_87681:HRSCAF_470767:1094000..1095084</t>
  </si>
  <si>
    <t>g496090</t>
  </si>
  <si>
    <t>TRINITY_DN10137_c1_g1_i4:2465-3250 </t>
  </si>
  <si>
    <t>AcWRKY21</t>
  </si>
  <si>
    <t>IIa</t>
  </si>
  <si>
    <t>MDNSTWFNSINLDLSIGHTSRNEKISALEEEIKQQREENKTLNEKISAMQANYNMMQSQYVKIMSSTTSSNSAMNSSSTRKRNSTSSDEERLLNDEGGQARISKLSVETDPLDTSLVVKDGYQWRKYGQKVTRDNPYPRAYYKCSFAPLCPVKKKVQRSAEDHSILVATYEGEHIHVRAASVGTSESNISCSMSANVTRDITRPKAIRTDERTSGLNAESEEFKRQLAEQMALSLSNDPGFKEALASAVSEKFIKFAP*</t>
  </si>
  <si>
    <t>No strong hits for this sequence. Short sequence(discarded)</t>
  </si>
  <si>
    <t>AcWRKY22</t>
  </si>
  <si>
    <t>-</t>
  </si>
  <si>
    <t>Scaffold_75406:HRSCAF_458492:445049..453639</t>
  </si>
  <si>
    <t>g389066</t>
  </si>
  <si>
    <t>TRINITY_DN44968_c0_g1_i2:244-1218</t>
  </si>
  <si>
    <t>AcWRKY23</t>
  </si>
  <si>
    <t>MSTNGSSEAPEVTIPPQSSSRPTISLPPRSTFESLFRGCADASPGPMTLVSSFFASDQESESQSFSQLLAGAMQSPLAVMPATEEERKEAQEKKGLVCENKPSGLVLSQQQQPFFFVPPGLSPGGLLDSPSFFANNLTPFAMSHQQALAQVTAQAVQSHTSVEQMPAQTSSATNNSQESGHVTNVIQRYQSLPLNVDKPADDGYNWRKYGQKQVKGSEFPRSYYKCTHPQCPVKKKVERSPEGQVTEIIYKGQHNHEKPTHNRRAKENNSDYTDNGEAVNMAKRDRESSHATSEQLSGSSDGDEAGNADLRQSEIGDNELDSKRRIVDARATEVTTTGRTVTEPKIVVQTTSEVDLLDDGYRWRKYGQKVVKGNPHPRSYYKCTFAGCTVRKHVERASNDIKAVITTYEGKHNHDVPAARNSSHNTIANARPQSNLTTNNQAFNRTNNVQRPVAVLQLKEEYNMR*</t>
  </si>
  <si>
    <t>Sequence too short(already discarded)</t>
  </si>
  <si>
    <t>AcWRKY24</t>
  </si>
  <si>
    <t>AcWRKY25</t>
  </si>
  <si>
    <t>Scaffold_74190:HRSCAF_457276:688562..688776</t>
  </si>
  <si>
    <t>g379013</t>
  </si>
  <si>
    <t>TRINITY_DN8131_c0_g1_i8:73-330 </t>
  </si>
  <si>
    <t>AcWRKY26</t>
  </si>
  <si>
    <t>MAAVDNYNGISMDDFFYDNYNSPLDLSNYNFFDNSHVESPLFSAASTSQLPNQLLFSPAPGYATDHSNSNISEQQSKERDTRVAFRTKSDVEVMDDGFKWRKYGKKSVKNSPNPRNYYRCSSEGCKVKKRVERDPKEPCYVITTYDGIHNHSSPDIVYYATHDSQSGRFIVTGLRHST*</t>
  </si>
  <si>
    <t>Scaffold_14780:HRSCAF_158212:202268..202270</t>
  </si>
  <si>
    <t>g23471</t>
  </si>
  <si>
    <t>TRINITY_DN28479_c0_g1_i3:334-1365 </t>
  </si>
  <si>
    <t>AcWRKY27</t>
  </si>
  <si>
    <t>IId</t>
  </si>
  <si>
    <t>MEEVEEANRIALQSCHRLLSHLTKSQDQAQNRNLTVETNEAVSKLKRVVTLLNNGVGHARFRKSKKNHSFNHKIFLDNPLSSSNPTPTIIGTPIPRNFLTISTPELDSSTSKTQIPLLEQLASSSSHNFQYYHHQQQQQQQQQNTHQRIHQIQHQMKLQSEMFKRSSSSSGMNLKFDNSSCTPTMSSTRSFLSSLSMDGSVASLEGKPFQLIGGSQLSEPVNLNTANKRRCTGRGEDGSGKCATSGRCHCSKRRKMRVKTTIKVPAISNKLADIPPDEYSWRKYGQKPIKGSPHPRGYYKCSSMRGCPARKHVERCLEDPSMLIVTYEGDHNHTRLLTQSATT*</t>
  </si>
  <si>
    <t>Scaffold_69811:HRSCAF_452897:72154..72251</t>
  </si>
  <si>
    <t>g342868</t>
  </si>
  <si>
    <t>TRINITY_DN42557_c0_g1_i1:485-1057 </t>
  </si>
  <si>
    <t>AcWRKY28</t>
  </si>
  <si>
    <t>MDAVDWDLSAVVRSCSSKVKCPKVNDTLTFQFKEVEERELREAMLFSGFPNGFGESCSRFVGLEELCNPFMLSVNKQCQSNLQLCSRANKPQQVARNKRRKKQVKKVVCQVPVDGVAPDPWSWRKYGQKPIKGSPFPRGYYRCSSIRGCPARKQVERNKIDPAQLIITYTSEHNHPMPPKHRISNSTVTTSGTKCKDDANLMSSPTTSTSMDEEDKEVEEDVLMVEDMEMIGEDELVFTGSGESNSSCFFEDVGLLDDRIFDSHWLEKGSNGNATAAAC*</t>
  </si>
  <si>
    <t>Scaffold_39060:HRSCAF_422146:60393..60691 </t>
  </si>
  <si>
    <t>g108047</t>
  </si>
  <si>
    <t>Scaffold_28652:HRSCAF_255818:364806..364899</t>
  </si>
  <si>
    <t>g49271</t>
  </si>
  <si>
    <t>TRINITY_DN6105_c0_g1_i2:436-1092</t>
  </si>
  <si>
    <t>AcWRKY29</t>
  </si>
  <si>
    <t>MRNNEKIIVAKPVPLRPFTSQRSFPNLTANQHSSTAVPVPNPTFIIKPKSVRLKTLVKDSQLDYAIVQDETMHQSNSAHAQPELVHQDVEQELDKTSYDGYNWRKYGQKLVKGSNNPRSYYKCTHPACLVKKIVEATFDGKTTEIVYKGEHNHLKTKTSKDHSDKLFEGNSNHHLTKNCDMDDDLPKSRKKRCNSDGLVESLIEPQLSKDGFRWRKYGQKIVKGSSYPRSYFKCSDKKCKVRKHVERALDDPKIFHYHI*</t>
  </si>
  <si>
    <t>Scaffold_40742:HRSCAF_423828:122935..123196</t>
  </si>
  <si>
    <t>g121782</t>
  </si>
  <si>
    <t>TRINITY_DN32880_c0_g1_i4:377-1102</t>
  </si>
  <si>
    <t>AcWRKY30</t>
  </si>
  <si>
    <t>MTHTDILEVYIQIHYVKQLDDSQMAASPPYLYDTNIVNSLQCKYNERFAKMIESQGRKLSHDESILLLKQLIGEKEMSTSSRTHMLAWCKKYTKTLALHFLQSMAIWWSSSLSTMDDEYQNNWDLNAVVRGCSNTDYTGYCTSDLFRNDVDVEFSMNSEDNSEDILFLNDLEAMKINEIYDELDELCKPFFSKPEQEQQITKPCNRLDSQSTPRSRKRKNQQKKEVCQVPVVEGGVASDKWAWRKYGQKPIKGSPYPRGYYRCSSSKACLARKQVERSYTDPAMLTITYTGEHNHPEPAHRNSLAGTTRTKFKTNLDRSSVSDNSNSSNSASTDQDIMACFDCR*</t>
  </si>
  <si>
    <t>Scaffold_24341:HRSCAF_223688:193507..203821</t>
  </si>
  <si>
    <t>g40624</t>
  </si>
  <si>
    <t>TRINITY_DN1023_c2_g1_i3:791-1546 </t>
  </si>
  <si>
    <t>AcWRKY31</t>
  </si>
  <si>
    <t>MFSRFKIPLQRITSHKKRNHLHTLMAKAPSIDLEAATREISKGYEISTQLHSLLRQVIPRGDGRLESAYRLSKNVKETLSSALSILKHNKQQSKVSDPLALEISLPCVENVEADYCVVEEREEDLNRQCARKRSLQSVSTITHEVDSEGQIIKTKGESKNSRSKLQKTHLNSWTVTTRTPFNDGNQWRKYGEKKISNCKMTRCYYRCTHKDDQGCPATKHVQQKDLDDPPNFVVTYIKQHTCKSLNQVLYSDQFVIDDDKFVLQPPITDPCQLSL*</t>
  </si>
  <si>
    <t>Scaffold_79521:HRSCAF_462607:436172..439405</t>
  </si>
  <si>
    <t>g423636</t>
  </si>
  <si>
    <t>TRINITY_DN15141_c0_g1_i1:580-1662</t>
  </si>
  <si>
    <t>AcWRKY32</t>
  </si>
  <si>
    <t>MERAKNIYFLLNKDTTEAGIRPVKENASNPPLGNSHVLQNLFFLVSSSSSLLKTIKKKKTMEKASGGGMSLNTMSSSPIPFLDHESSPMKRKQSSTAPLFQQQFELLIPQHDHAKSKHVYEMDFFSNEEKKALCDTNVDLKASESIIKKEDLTINTGLHLVTSNIGSDRSIVDDGPSPANDEDKEAKNELERIQTQMARMIEENQKLRGVLSQVTHSYNALQIQFIALMQGQQNTTNNVDEVKAVSVKNQEKASAMVPRQFMDLGPAYANESNIGKPSQSLTEFHSTESASSPTISKENSLDQAQTLPSSKGSQEPQEATMRKARVSVRARSEAPMITDGCQWRKYGQKMAKGNPCPRAYYRCTMATGCPVRKQVQRCAEDRTILITTYEGNHNHPLPPAAMAMASTTSAAASMLLSGSMSSTDGLIMNGAMLPCSSSLATISASAPFPTVTLDLTQNPNPLQFQRTPFHMNFPQQPQSLPQVFGQNMYSSNQSKFSGVQMSSDAVSAATAAITADPNFTAALTAAIKLMIGGGNGANNNDGCGGNGFNPDTSFSS*</t>
  </si>
  <si>
    <t>Scaffold_21801:HRSCAF_208245:62917..65166</t>
  </si>
  <si>
    <t>g36580</t>
  </si>
  <si>
    <t>TRINITY_DN28418_c0_g1_i11:632-1036 </t>
  </si>
  <si>
    <t>AcWRKY33</t>
  </si>
  <si>
    <t>MGNVCPFFFRSIPSLFHLQKNGRRGRNRESPSSIEARLQSTGKAKLQAPIDGKGKTPGSKQLGQSTTISCCWKAIKETEREVELMNISNSSVNLETYSIDLAKWAVEALSEEVLALPNSEQKEIHLHNEMACSQPPSKYNRKSKRKNRGDKVQKRRKHGSSKAIITPAPHNDGHQWRKYGQKDISNSKHPSDTDKDNDQSSFFLFDTT*</t>
  </si>
  <si>
    <t>Scaffold_41923:HRSCAF_425009:298745..299719</t>
  </si>
  <si>
    <t>g130999</t>
  </si>
  <si>
    <t>TRINITY_DN40008_c0_g1_i1:174-830</t>
  </si>
  <si>
    <t>AcWRKY34</t>
  </si>
  <si>
    <t>MEELISVSTGIGSNLRSCNNVLHIPSYSNIDHVLLQTSHQIGQHGSENSLDHHHHGLAGFMFGGFSSGDCSLNVKDQVVLRTSDPKAASINQNIAETTTDSADNPSWLKSRGLDKGKKKMRRRLMREPRFSFQTRSDVDVLDDGYKWRKYGQKIVKNSLHPRSYFRCSHEKCRVKKRVERVSEDCRMVITTYEGRHTHFPSDDGTTSSHEELDCFPSF*</t>
  </si>
  <si>
    <t>Scaffold_41923:HRSCAF_425009:306055..307029 </t>
  </si>
  <si>
    <t>g131000</t>
  </si>
  <si>
    <t>AcWRKY35</t>
  </si>
  <si>
    <t>Scaffold_41299:HRSCAF_424385:42973..49081</t>
  </si>
  <si>
    <t>g126035</t>
  </si>
  <si>
    <t>TRINITY_DN92506_c0_g1_i2:98-1816</t>
  </si>
  <si>
    <t>AcWRKY36</t>
  </si>
  <si>
    <t>MRVDPNSCRVNKQGDPIALEDSTHGRTGLRCRITPLVPSHAYESDLGSSQTVSLSQESHAPLATHTAYHSSLSLPGHFSFQNCQVLNHDPCKSMPYDDTSLQYTRDTKSNDVKPFNVVTAATKAKHISPLLNNSQEDEKNESAQALCAPADDGYNWRKYGQKHVKGSEYPRSYYKCTYANCPVKKIVERNHDGQITEIIYKGVHPHEKPPPNRRSAASLYHPFSDYHLDSREFASPSFGQMEVDNQENGEVSSTLSNEEEEDRATHGSASNGGDGEGEENESKRRLVEASMEMSAAARSVREPRVVVQTTSEVDVLDDGYRWRKYGQKVVKGNPNPRSYYKCTSPGCTVRKHVERASHDLKSVITTYEGKHNHEVPAARSNTSNIVPGGSNNPPSLLTNHFTAPGSHPPSRGIVPQERFSNFPYAIGMAPASGLAMPGFMALPLPLPSINGLMAHQHNRLPSDVGVVQPVKEEVKDDNGLNLDVLNGSSDAYYCQLMRRMV*</t>
  </si>
  <si>
    <t>Scaffold_26107:HRSCAF_233154:322787..323611</t>
  </si>
  <si>
    <t>g43166</t>
  </si>
  <si>
    <t>TRINITY_DN24099_c0_g1_i5:1597-2187</t>
  </si>
  <si>
    <t>AcWRKY37</t>
  </si>
  <si>
    <t>MAAINELTKALDAVTELWCLLDQQSSPLKELCDQIIAVIENGISLLNTPDRSQIYLPTTKKRPPSSIENEIAMRKKKNVNKVTITDSPFSDGYRWRKYGQKTIGNSKYQRCYYRCNSDKCNGKIQVRQVNCKEFPEYEVITTSEHTCIVDSSRFERPLGNEVFSSPELMGDQPLKGADVDFSWDEQALMEFMSFID*</t>
  </si>
  <si>
    <t>Scaffold_13309:HRSCAF_146356:267754..281373</t>
  </si>
  <si>
    <t>g21147</t>
  </si>
  <si>
    <t>TRINITY_DN14175_c0_g2_i3:697-2001</t>
  </si>
  <si>
    <t>AcWRKY38</t>
  </si>
  <si>
    <t>MSKKESNTKQITEESSSSSAAKSVSSPPVAATFSQLLAGAMASPTASPRGAPMVAVPVVAVPCFLTPVTNLQTPNFTGQFAMTHQAVLASVTAQAHAQMHLQTSNSSPQAFTTPLSSICPTPIRQMPPPLILHESKMSTTESVQSTPSTPTIVKTSSNDGYNWRKYGQKQVKSKDRSRSYYKCTDINCAAKKNVEHDSDGREIEIVYRGQHNHDQPQKTRGLKEKGGGSAADGPALVTSEPPQNTQNGVPLSEKENNDVSSNVINGTDAQISKKEHNLSIETSGQHLFCSSDCEGDAATITEEVHGDKPSPKRRLAECIMPSSVPVLKTVREPKIVVLNAGDPAHVTDGYKWRKYGQKMVKGNPNPRSYYRCTHNGCSVRKHVEKASDNDKTVLITYEGTHNHDRPSLKKEQSTSSKSLIADKTLIEKESLAHNIALESTQNPLNTGLNSSSGEEASVTKSEETNLPPVSVTKSEETNRPTVSVTKSEDTSIPIVSEKSAAAIPVQNS*</t>
  </si>
  <si>
    <t>Scaffold_51966:HRSCAF_435052:186492..187282</t>
  </si>
  <si>
    <t>g208555</t>
  </si>
  <si>
    <t>TRINITY_DN71397_c0_g1_i2:305-991</t>
  </si>
  <si>
    <t>AcWRKY39</t>
  </si>
  <si>
    <t>MDVSSSSQEATSDTSSIIRRKKGQKMMVMVKIESAVDKKKNEGPPSDFWSWRKYGQKPIKGSPYPRGYYRCTTSKGCSARKQVERCRTDASILVITYTCDHNHGTNSILRKFQNREEGCTQEKAKEARNDGTMTSERKLETLVEEEEVKGLKDENEKGNVDDLLVTNKTEEGDNDFFNELGELPMSSMFTSFVSGSIFDDRIPLLFSLN*</t>
  </si>
  <si>
    <t>Scaffold_37607:HRSCAF_405875:217621..218567</t>
  </si>
  <si>
    <t>g95685</t>
  </si>
  <si>
    <t>TRINITY_DN20923_c0_g1_i1:105-395</t>
  </si>
  <si>
    <t>AcWRKY40</t>
  </si>
  <si>
    <t>MEAIDELTKGLDGVTELWCLLDAHSSPLCNLCDEVIATLQNGISLLKTLDNETPPILRNKQNLSKVTITDSPLGDRYKWRKYGQKTIGNSTPQRGYYRCNSDNCNGKIQVGQVNCKEYPEYEVISTNEHTCNIVQHNPLFPPRNVEVLGGSRFERALRNEVVSIPKQMTDQPAQIADFDFSLDEQALNELMSIID*</t>
  </si>
  <si>
    <t>Scaffold_35112:HRSCAF_354022:206536..209880</t>
  </si>
  <si>
    <t>g78425</t>
  </si>
  <si>
    <t>TRINITY_DN15245_c0_g1_i4:389-1486</t>
  </si>
  <si>
    <t>AcWRKY41</t>
  </si>
  <si>
    <t>MCDFFWQRMENNTDQLGGDLSDIIRSSLNQSDTQSPTDTWHFPTVDSDLMSFDRQTSTNNDYIDQGDLFGMSDQLVVASNDVKNQGSNNIFSRVLQISPIKHPPISPRATRPTLHHDHMVKIDHTAQISSSPRPPPVGTKRRKGQGKKVVCVPAPAAASSRSSGEVVPSDLWAWRKYGQKPIKGSPYPRGYYRCSSSKGCSARKQVERSRTDPNMLVITYTSDHNHPWPTQRNALAGSTRFQPSKSKINTSASSSSSKKASYSTKDNQSEKSSTDTKTINVKEELIINEQIPMDNDYTFNQDLYNDPLISSCSHTDDFFADLAELESDPMSLIFTTPDDEEDQKVSDKGLAVDPFVNINRLHITVLLLFKLSVLKAQMINDNRGKAVDKLELHFISQYSKKPP*</t>
  </si>
  <si>
    <t>Scaffold_68427:HRSCAF_451513:233333..234437</t>
  </si>
  <si>
    <t>g331464</t>
  </si>
  <si>
    <t>TRINITY_DN2402_c0_g1_i4:502-1068</t>
  </si>
  <si>
    <t>AcWRKY42</t>
  </si>
  <si>
    <t>MSTDQKEMVYGNNTLAGVLAQGEEQARQLRAQLHEKPAQFNYDLFNSLANNIHQSFETAISMVKLSDLQHSGSDSPQSDYNSNLVPKDYQFDMCKKRKSMEKWSKKVRVVGCLLGGGMEQGGTFVDDGFSWRKYGQKDILGAKYPRSYYRCTHRMSQGCLATKHVQRSDSDPSFFDVSYRGVHTCFVSDTPRKPTEPQQTVNLTQNAKSEQVHNDCIFASFSGQNGDFSTQDLPSTFVTENVPQSTAELGFGEDMETAGSTMFDLGFDQSFHFDASSYF*</t>
  </si>
  <si>
    <t>Scaffold_43634:HRSCAF_426720:528381..529541</t>
  </si>
  <si>
    <t>g145340</t>
  </si>
  <si>
    <t>TRINITY_DN72539_c0_g1_i1:283-363</t>
  </si>
  <si>
    <t>AcWRKY43</t>
  </si>
  <si>
    <t>MPQIPKEQKGANDGYNWRKYGQKVVKGSENPRSYYKCTFPNCQVKKKAERSVDGQITKIIYRRTHTHPKPQPCRRNSYTSHLVMNNQAQLEAPESSFSAPFSTPENTSVSFVDDDGDLDKSTKGRNLSVDGIEHNAKGIKQEGDYEGININGTRTVREPKVVVQTTSDIDILDDGHRWRKYGQKEYYKCTSSGYTVRKQVQRASHDIRAVVTTYEGKYNHDVPQCHGSGAVNRSSTINNSAFTTVISEHKDNQVPFTLEMLQAPDSYSHGSINSGYGNSDYNMYSRTGNERMEESFVNSVLH*</t>
  </si>
  <si>
    <t>Scaffold_74621:HRSCAF_457707:166124..166855</t>
  </si>
  <si>
    <t>g382709</t>
  </si>
  <si>
    <t>TRINITY_DN231786_c0_g1_i1:35-388 </t>
  </si>
  <si>
    <t>AcWRKY44</t>
  </si>
  <si>
    <t>MYQSSAMDTFNNLDHATPNSTNAIIYTQAFSSGLIPEDDQIMQQDSSPLTHDDWATALFQSFPNLTKKNINNGEGSGSNTVVDNGGAMCNYNREKGVKVNSTSTRGKKVDRPRFAFQTRSPSDILDDGYRWRKYGQKSVKNSTFPRSYYRCTHHTCNVKKQVQRLSKDTSIVVTTYEGVHNHPCEKLMEALSPLLKQIQFLSRF*</t>
  </si>
  <si>
    <t>Scaffold_74621:HRSCAF_457707:174221..174952</t>
  </si>
  <si>
    <t>g382711</t>
  </si>
  <si>
    <t>Scaffold_43335:HRSCAF_426421:151669..162583 </t>
  </si>
  <si>
    <t>g143060</t>
  </si>
  <si>
    <t>TRINITY_DN6098_c0_g1_i6:116-1000</t>
  </si>
  <si>
    <t>AcWRKY45</t>
  </si>
  <si>
    <t>MVQQISRMVGIKGSMKLKCFDDVEVASMDKEGRIKDMDRWSILEMESGHELWIVVRRMVGTKWSQIHTNLAKYGPCEISSDGSMDVDRWGWICGHGSVQDGGREATGKEGDDHEQQWNGEEQSSKTKIRKISTRKLFNSHYTKGFIVRIIIPNSMEFVKDDEKVREKKTGEEGSLNSSSPTRKDPDTSNIQVSPVPDSKRSSMDSSPLTIKPTNQILESTKIEMGEVREENERLKTLLAKVVKDYKSLQTHFFDIVQHEQPSNSEEDTSKSMQIVDQDPDHLISLSLGTNSYIEQKKNKDSSSDQNKNCDQEGLTLGLDFKFEGSSTSNTNVSASNSVEEAKEEEAGEQWPPSKIQKSIVSGPDVDEASQQAHVKKTRVSVRARCETPTMHDGCQWRKYGQKIAKGNPCPRAYYRCTVAAACPVRKQVQRCAEDMSILITTYEGTHNHPLPMSATAMASTTSAAARMSTSGSTTSSSNPITSIPTLNSNPITNLNALNFNLSNPSSHSRPFYIPNPTISSTPSYPTITLDLTSPPQTNIQTSQFNRIFPSRYSTNFNFSSSESSPTLPITSWPSGSYLNYNKSSIGPTSSLGSLSQQSAYLERAHSIPSMGGGQNMLTDTIAKAITSDPSFQSALANAITSYVGGPNGPARNGSGLMLMQSPMNFVKSKSASTSPVENRENIN*</t>
  </si>
  <si>
    <t>Scaffold_72079:HRSCAF_455165:112196..113041</t>
  </si>
  <si>
    <t>g362141</t>
  </si>
  <si>
    <t>TRINITY_DN13617_c0_g1_i3:512-1123</t>
  </si>
  <si>
    <t>AcWRKY46</t>
  </si>
  <si>
    <t>MAIINELTKGLDMVTELWCLLDEESSPLSELCDEVIATIENGISLLKTSATALPMGLKRPSCSKDEQMQLRKKQNTKKALITDSPFSDRHEWRKYGEKTIGNSKFQRCYYRCKFNGCKGKMKVQQINCNEFPEYEITTTVEHTCTTTSRNQTLPPTNIEVPKSSGFQRRTFDNGVFSSRETMSSSIDFSCNDQDLNNLMAFID*</t>
  </si>
  <si>
    <t>Scaffold_89456:HRSCAF_472542:30838..34848 </t>
  </si>
  <si>
    <t>g510867</t>
  </si>
  <si>
    <t>TRINITY_DN62468_c0_g1_i1:11-256</t>
  </si>
  <si>
    <t>AcWRKY47</t>
  </si>
  <si>
    <t>MCFNSRHVETKSHENKETWSPSKVAILRSEDDESNALFNDYAKRAWVSVRERCDAPTMNDGCQWRKYGQKVAKGNPCPRAYYGCTVAPNCPARKQDPPRTGRHRRSPPLQNFDFPCSLPFHLLLEPHISHCSIRTIPSSARVPGEPPPSMPSPP*</t>
  </si>
  <si>
    <t>Scaffold_68186:HRSCAF_451272:124669..125490</t>
  </si>
  <si>
    <t>g329409</t>
  </si>
  <si>
    <t>TRINITY_DN49432_c0_g1_i2:542-1381</t>
  </si>
  <si>
    <t>AcWRKY48</t>
  </si>
  <si>
    <t>MEYAFFNTCPPLNLDLNIGFSPDNSVKGNELKLQVNALQAKLNKEKEENRALTEKLSELEANYTLLQRKIFEYTDANEVQPSRKRKSPEAIDPMDPITSSISSDEECYKRVKEEEVRPKISKQCVRTDPADSTLIVKDGYQWRKYGQKVTRDNPCPRAYFRCSFAPGCPVKKKVQRSAEDRSILVATYEGEHTHPSSVPVEPINKNCSVSVQASGPVITLDLTRTEKKRKVEDEQSRFAEQMATSLTRDPSFTAALASALSGRFLRLSSDQSM*</t>
  </si>
  <si>
    <t>No strong hits for this sequence. Partial sequence of AcWRKY27</t>
  </si>
  <si>
    <t>AcWRKY49</t>
  </si>
  <si>
    <t>Scaffold_61427:HRSCAF_444513:374931..389438 </t>
  </si>
  <si>
    <t>g279566</t>
  </si>
  <si>
    <t>TRINITY_DN2971_c5_g2_i2:407-2044</t>
  </si>
  <si>
    <t>AcWRKY50</t>
  </si>
  <si>
    <t>MDGNFDPSNPSHRPCLMNYLNEFEMHFPASENQQYFLTNSSVQSILVEHEMHLPASINQHHTSIGADRGFNISSREPSLSTEGNSSLRGSLCQKIARAGLTINTDQINSANVASTTDIQSSYLTISPGHAPSAFFDSPRLVFNASTQLSPTTGIISLPYHGRSSLPISTLDATIEKCKEERIEEIMPDGISFQPPPDATPSCHSSMENKASSPTDTKEESIQNDINESSCIKYHVNDISQNSSHLETEFDGENDGFKWRKYGQKPVKGSEYPRSYYKCTHPSCPVNKKVERSHEGYITKIIYKGTHNHETPVKKCRSGIPPYQRCYNRIDASTMHGESSLVEFGEDSNYVQNQDAVNMSSSNSDDELEDGETHASMGNEGDGEGDDNESNIRSLDACAVETNIGARGAREPRVVVQTVSEVDILDDGYRWRKYGQKVVRGNPNPRSYYKCTSAGCRVRKHIERASNDLTSVITAYEGKHNHEVPPARSSINHSTTAYQSHTLNRRYPQLPHQNAPMNINLPSFLNSLNLPNLDYGVRPMPRFDVDMSNIGIGIRSSSMVGQMGHQIRYPVLDSNFGTDGLMLPKEEDQTTMDAYDQLMTTPFGPLGPPM*</t>
  </si>
  <si>
    <t>AcWRKY51</t>
  </si>
  <si>
    <t>Scaffold_78929:HRSCAF_462015:578274..580930</t>
  </si>
  <si>
    <t>g418406</t>
  </si>
  <si>
    <t>AcWRKY52</t>
  </si>
  <si>
    <t>MTSSSGSLETSVNSLDFMSSNQMDASYSNFTSIAPSSLLFSPPPVSPSSFFANVPNGFNSSELLDSPSLLSPSNILQSPTTENMSSQALEWLNNSYQQGIKKEERSFTDFSFQQPQTNAMVGNNMQPSHFQPSTTSIYSDNASMKEQQWNSQFNSNTGVQNKPDQYDVPLQTIPFQPNPIHRESRKSDDGYNWRKYGQKQVKGTEHPRSYYKCTFVNCTTKKIVERSLDGQITEIVYKGTHHHPKPQSTRRNSSSSSYSSQFDHALPVEQNALSTDNSSASFGDYNGEYEDNDEKRSKEKEHGEGTSGSGSRTVREPRVVIQTTSDIDILDDGYRWRKYGQKVVKGNPNPRSYFKCTTAGCPVRKHIERAPHDSRAVITTYEGKHIHDFPTARRYNAQSTANRASFTSNETNNSNNTNFTISTRPSTVANHQSPYTLEMFQGSDSYGFMMNQNHNHHHHQQQQQQQQPPPPQRDDIFFDYFNYTCIFQCIRIVGNNEFEIICLFVFGMACLACSHYL*</t>
  </si>
  <si>
    <t>AcWRKY53</t>
  </si>
  <si>
    <t xml:space="preserve">Not found in RNA-seq </t>
  </si>
  <si>
    <t>AcWRKY54</t>
  </si>
  <si>
    <t>Scaffold_65835:HRSCAF_448921:85983..88028</t>
  </si>
  <si>
    <t>g312197</t>
  </si>
  <si>
    <t>AcWRKY55</t>
  </si>
  <si>
    <t>MKERRKMQVIDLSLNLHETNEDENRGDEDRELMKKEEESCTEKFMQAEINRMKEENMHLRKEIERATNDHNDLQMKIVAIQEQKQTKDYTLSLHEKHRHEEDDQIQNTSFELGLSLGMNIQQDKNEDKEQDEEKGVMDRWVTNETDINMKTKYEFSGVSSTQSINPNNRKPRVSIRTRCQDSTMNDGCQWRKYGQKVSKANPCPRAYYRCTVSPGCPVRKQVQRCMEDMSILITTYEGNHNHPLPVGATALASTATSASHENYPQMMNSTSNNYLSQYLSNPDSRSLSHNDIINAPSSSMLFRYPWQTDNNSHSENSSR*</t>
  </si>
  <si>
    <t>Scaffold_46181:HRSCAF_429267:210060..210803</t>
  </si>
  <si>
    <t>g164848</t>
  </si>
  <si>
    <t>AcWRKY56</t>
  </si>
  <si>
    <t>MDPFDAKHLQTIPSINATPSNQQQFQQQDSSQGFDWASLLLNNLNNGDESTSNITPNNVGHDDGSNREKGLMNKVKDARRKKKMEKPRFEFHTRSENDILDDGYRWRKYGQKSVKNSQHPRSYFRCTHHTCNVKKQVQRLAKDTSIVVTTYEGVHNHPCEKLMEALTPLLKQIQFLSRF*</t>
  </si>
  <si>
    <t>Scaffold_42791:HRSCAF_425877:111205..112196</t>
  </si>
  <si>
    <t>g138771</t>
  </si>
  <si>
    <t>AcWRKY57</t>
  </si>
  <si>
    <t>MSFPNTYDIIHEELTKGYDIAIRLSHLLQEASTTEVHSSTVNLVSEVTSSLTRALMSLKHEGLQKKMEMPRKLSRKRCYQRSSQPYSWRMNKAKTLNDGHSWRKYGQKPIQDAKFPRSYFRCRHKADQNCSATRQVQQSEEDPSVFLITYFGEHTCTKDTSNCYQLS*</t>
  </si>
  <si>
    <t>Scaffold_14946:HRSCAF_159399:18017..19506</t>
  </si>
  <si>
    <t>g23971</t>
  </si>
  <si>
    <t>AcWRKY58</t>
  </si>
  <si>
    <t>MLPFSLVDLDKDILCTGLSYIIVLIQISSPTDNNEENIQNNINEPSCIKGPVKHNSVNSSILETEFDGENDGFKWGKYGQKPVKGSEYSRSYYKCTHPSCPVKKKVERSHEGYITKVIYKGIHRHETPAKKSQSGIPPYRRCYIRIGASLVEFEEQSNSAQNQNAVNISSSNSAEELEDGETHPSIGNEGDGEVDDNESNRRSLSASAVEMNIGAGRTREPRIVFQTESEVDILDDGYRWRKYGQKVVKGNPNPRSYYKCMSAGCTVRKHIERASNDLTTVITTYRGKHNHEVPPARSSINSSTAAYHSHTLKRRYPKLPQNPLMNINPPPILDNLDLPNLDYWVRPTQTFDMDNIGIGIWGGMGQMGHQIRYPVLDSNIGADGLMLPKEDDTAMMAYDQLMAAHFPLLGPLGPPM*</t>
  </si>
  <si>
    <t>Scaffold_14946:HRSCAF_159399:30872..49639</t>
  </si>
  <si>
    <t>g23973</t>
  </si>
  <si>
    <t>AcWRKY59</t>
  </si>
  <si>
    <t>MYFPTFENHQHFLTSTSVQSVFVENEHEIHLPISANQQATSISANRDFNISNREPSLSTEGNPSLRGDISQRIARAGFSAPTTNTYQINTANMASAMDIQSSYLTISPDHTPSAFFDSPVLISNASDQFSPTTGIISLPHNGRSSLPISTLDSTIVEKREVENFEEIMPSGDSFQPRPDATPSYRSSMENKISSPTDNNEENIQNNINEPSCIKGPVKHNSVNSSILETEFDGENDGFKWGKYGQKPVKGSEYSRSYYKCTHPSCPVKKKVERSHEGYITKVIYKGIHRHETPAKKSQSGIPPYRRCYIRIGASLVEFEEQSNSAQNQNAVNISSSNSAEELEDGETHPSIGNEGDGEVDDNESNRRSLSASAVEMNIGAGRTREPRIVFQTESEVDILDDGYRWRKYGQKVVKGNPNPRSYYKCMSAGCTVRKHIERASNDLTTVITTYRGKHNHEVPPARSSINSSTAAYHSHTLKRRYPKLPQNPLMNINPPPILDNLDLPNLDYWVRPTQTFDMDNIGIGIWGGMGQMGHQIRYPVLDSNIGADGLMLPKEDDTAMMAYDQLMAAHFPLLGPLGPPM*</t>
  </si>
  <si>
    <t>Scaffold_89997:HRSCAF_473083:574110..574870</t>
  </si>
  <si>
    <t>g515706</t>
  </si>
  <si>
    <t>AcWRKY60</t>
  </si>
  <si>
    <t>MAAVNNYTPLNMDDIFFNTHNSPLDISDYNICDEVPLIECPPIFPTSTSHASQVLFSPPPRSYSNHSNSGVTNNTRSSREPVQQREDNRVAFRTKSEIEVMDDGFKWRKYGKKSVKNSPNPRNYYRCSTEGCRVKKRVERDSKEPSYVITTYDGIHNHSSPDVVYYATQDSESGRFVVSGCHHACTNS*</t>
  </si>
  <si>
    <t>Scaffold_66001:HRSCAF_449087:87867..93632</t>
  </si>
  <si>
    <t>g313397</t>
  </si>
  <si>
    <t>AcWRKY61</t>
  </si>
  <si>
    <t>MLWRRRWILKKNKTRELVPFPQGRRAIGYMWTYKVKHDGRYKVRPVAKFEHCSNLIHLLKTVTLPKFTDKVQWVMVMSKLNGKYLFCLVRELLGARRCRHVETKSHENKETWSPSKVAILRSEDDESNALFNDYAKRAWVSVRARCDAPTMNDGCQWRKYGQKVSKGNPCPRAYYGYTLAPNCPARKQVRRCKNDMFVLITTYEGTHNHVLLVSATAMASTTTVVASMLSSGSIASRKNATFSFASELASTSGEPGQEAVTETAGGIASEEPVLDVSYLLTPSLFPVPQQIDGYELVDPVDILTPLEKSGF*</t>
  </si>
  <si>
    <t>Scaffold_37779:HRSCAF_410107:131502..138947</t>
  </si>
  <si>
    <t>g97243</t>
  </si>
  <si>
    <t>AcWRKY62</t>
  </si>
  <si>
    <t>MSFPNTYDIISEELTKGHDSAIRLSHLLQEASTTEANSSTINLVSEVTSLFTRALLALKHEGLRKKMEIPRNLSRKRCYQRSSKPYSWRMNKSKTLNDGHSWRKYGQKPIQDAKFPRSYFRCRHKADQKCYATRQVQQSEEDPSVFLITYFGEHTCTKDTSKPLMKNSEFVVSSTTSKENADDPFSSFGELEMQGAEDVNSGYMESFGWISDLEMMNDSFQYDVGLFGFEHMQDGWPI*</t>
  </si>
  <si>
    <t>Scaffold_48011:HRSCAF_431097:1074523..1078984</t>
  </si>
  <si>
    <t>g178924</t>
  </si>
  <si>
    <t>AcWRKY63</t>
  </si>
  <si>
    <t>MEDSQVLQNIKKIETYAAIEMNAGSRTAREPRIVVQTTSKLDIIDDGYRWHKYGEKVIKGNPNPRNYYKCTSARCTMRKHIKRASQDLKSVITTYEGKHHHEVPAAKNNHHVSSTQSSTPAFNIGVSPPGITNFEMGHMGPPSTIFMHLITWKQGDNNLLIDPEEFCCPKMLSNLIEDAHSVLELYDNSEVKCRSNSYWKSAVICPSRSMVLEDLKVAVKSIEGQQLHS*</t>
  </si>
  <si>
    <t>Scaffold_35171:HRSCAF_355184:143138..144252</t>
  </si>
  <si>
    <t>g78756</t>
  </si>
  <si>
    <t>AcWRKY64</t>
  </si>
  <si>
    <t>MTAIKETEKEVELMNISNSSVNLETHSIDLARWVVEALSEAVLALPNSEQKEIHLHSEMASSQRPSKYDRKSKRKNRGHKVQKRRKLGSSKAIITPAPHNDGHQWRKYGQKDIFNSKHPRTYYRCTHKEDQGCLARKQVQLQNKMPSYDDSPMFQVIYENEHSCTSTRNDDQYIFPFTSDTDKNNDQSNFFLFDTTERSTCSNNDHALNHIKVELLDELTFKVKIEKDIVDSGYLPLLLIYDIGSDCYHGHRQMSADLGVVISFEFIRVP*</t>
  </si>
  <si>
    <t>Scaffold_58221:HRSCAF_441307:149115..150410</t>
  </si>
  <si>
    <t>g256440</t>
  </si>
  <si>
    <t>AcWRKY65</t>
  </si>
  <si>
    <t>MSESAKSSAIEEIKRGEELMKSLYAHINPHGNEYCDLPRRVLQSLSTALDLLVQQETKLQSCSLIQNINNSSLSLKRKKQNREKAPNKKRKTEDSKSIYITMAPHYDGYKWRKYGEKTIQNSAYPRTYYRCTHKNEGCLATKKIQQQDDDKYNYESPMFQVIYENKHSCSSSRTSNDEYVFCHHDQSSSTVSEAKKSSPFQSVIVDNIIDGEHDHNSPRLDIDQNLFNELSSALKIEEEAVNCDSAVETNNFHTNPNWIPYQPEYCHDLESLLSSFS*</t>
  </si>
  <si>
    <t>Scaffold_43633:HRSCAF_426719:44470..49837</t>
  </si>
  <si>
    <t>g145325</t>
  </si>
  <si>
    <t>AcWRKY66</t>
  </si>
  <si>
    <t>METSFFGLLNGSEDDCNMSSNYDTSIGIPKFKTITPPSLPISNSLSSYFATLSGLSPTELLESPILLTSFNNVLPSPTTGAIPYRSYDPKPNPTNYTNYQQNIKEEEHMAFNDFSFQLAHRNNTDMQSNDLNNQAETIHIPQILKEQKGANDGYNWRKYGQKIVKGSENPRSYYKCTFPNCQHEDEMNQHVETSSAPEMVAKAELDRMTIEVNKKMTWRINFHHGRDEEVIITTLATKWDPKASMLGHRRSKVQKLVESFLHPPLSTDRPIQIFEEDLQDVGDWDLDKHLALRPMRVGDLDLIVQTMSFQLHKQNSNAHDYSHLRGNVSNGELLVEATKRLLQDNRHQHDDEWISTAGRILSTIEIREALYPKKFLTPTMILYNGLTYAASNELRVAHGCACARQVRLDDRQKKQFRWVIAKSKDQSPVEYITRVDFDVLMKELMDSCQQLNQRIQANIDLMNQLKDQCGKARSEPTPYSGSKNSSSFDDYHRTRCRKKIHMHLEHQDEIRRSAKTDRHRSVQNPYGDQQ*</t>
  </si>
  <si>
    <t>Scaffold_41986:HRSCAF_425072:722072..751459</t>
  </si>
  <si>
    <t>g131634</t>
  </si>
  <si>
    <t>AcWRKY67</t>
  </si>
  <si>
    <t>MYASDHQEGDLSDIIRSANLTIQSETDNDRWKFPEDSRASFQQLPTNDFDTSCSIKDSLLDGGDQMLVDQNMLSVGDESMRTPNDNIISRVFHLSSPVKQSELVLGQGDSISSPYIPGVKRRKSLPRKVVCIPAPGNANASSGRATSGEVVPCDLWAWRKYGQKPIKGCAARKQVERSRTDPNMLVVTYTSEHNHPWPTQRNALAGSTRSSYPSKHPKPSPSTNSNPKDTNKTSTTASDSGSTSIIEEVSETMDRANEALYDTCMENDDLFANLAELESDPMSLLFEKSDVKNNGKNCKEVDDAFDDIFDWGQSSFNSFLSIANRDLFLLMGQAFRKLFDSFFGNKDMRVVMLGLDAAGKTTILYKLHIGEVLSTVPTIGFNVEKVQYKNVVFTVWDVGGQEKLRPLWRHYFNNTDGLIYVVDSLDRERIGKARQEFQAIIKDPFMLNSIILVFANKQDMKGAMTPMEVCEGLGLYDLRYRMWHIQGTCALKGEGLYEGLDWLASTLTELRASGGFATAGTSTI*</t>
  </si>
  <si>
    <t>Scaffold_72079:HRSCAF_455165:284324..288258</t>
  </si>
  <si>
    <t>g362147</t>
  </si>
  <si>
    <t>AcWRKY68</t>
  </si>
  <si>
    <t>MAAVSISGDDLQQRAAMPRCGDDTLCRGVEVVGYGRAKRHFVKTVGYEGYNTIWGRVNSREDRGDDLPMSCRRRNNGVGCFWKYVKDKDDEIGRWKWLGNAKDDGTSNAKGDYKREEELKNIFDSVNLETQSRDLPKRAVEVFSEEVLALLNSEEIKLEPKMACSRFPNEFKRKSKRKNGRNKVHKRSKLVDSKVIITGAPHYDGHQWRKYGQKAISYSNHPRCTHKEDQGCLARKQVQQRNKMSTCGDSPTFQVIYENEHYLVKKDGFKSNGDLNFSAPIKLGDKKIVVVKEEFSRRTENKWNNSIVAYVFGTRPYFHYFRDFVSKT*</t>
  </si>
  <si>
    <t>Scaffold_68371:HRSCAF_451457:475700..476710</t>
  </si>
  <si>
    <t>g331023</t>
  </si>
  <si>
    <t>AcWRKY69</t>
  </si>
  <si>
    <t>MEAIDELTKGLDGATELRRLLDSISSPLCNLCDEVIATLQNGISLLKTLDNEIPLLSSKQNINKVTITTSPFSDGYKWRKYGKKTIGNSIYQRSYYRCNLDKCNGKIQVRQVNCKEFPEYEVISTNEHTCDIVQDNPLLPPGNVEVLDRSRLERALGNEAASSPEPTTGGALTQRLGYPYGDLDVQARVWARLGFIFLIETKHMLAPLLDGGK*</t>
  </si>
  <si>
    <t>Scaffold_82691:HRSCAF_465777:123228..124980 </t>
  </si>
  <si>
    <t>g453630</t>
  </si>
  <si>
    <t>AcWRKY70</t>
  </si>
  <si>
    <t>MENDWDLMSVVRSCSKINGMSSAMNSPKLEPKISRNHEIVPTASFQKFPVNSITISGSEASFSASAKVLHLEAPVQRLQEQGLAPPTPTPTPTGYHTNEKEMKRHYYRCSTTKECQAKKYVEKSMLDPAMQKITYKGEHNHPIPTTNNSRAGMPRDSVLPTPMQNNTTVKEGCNENSSTLLNLDDLDFSWDPEMLSLLDDDYNDPKDDLKNTSTGAGSSAAHFSTNV*</t>
  </si>
  <si>
    <t>Scaffold_48877:HRSCAF_431963:390132..390913</t>
  </si>
  <si>
    <t>g184938</t>
  </si>
  <si>
    <t>AcWRKY71</t>
  </si>
  <si>
    <t>MAAINELTKGLDAVTKLRCLLDQQSSPLKELCDQINATIENGLSLLRTPDPSQIYLPATKKRPSPCSKNNETPLRKKDIKKVTITDSPFSDGYQWRKYGQKMIGNSKYQRCYYRCNAGKCNGKIQVRQVNSEEFPDYEVISTSEHTCNVGRSRFERIMGKEVILSPKSMYDIQPRKSADIDFSWDEQALNELMSFID*</t>
  </si>
  <si>
    <t>Scaffold_10175:HRSCAF_120255:12094..12552 </t>
  </si>
  <si>
    <t>g15140</t>
  </si>
  <si>
    <t>AcWRKY72</t>
  </si>
  <si>
    <t>MSWITVSCTFRSYYRCTHNGCSVRKHVEKASDNDKTVLITYEGTHNHDRPSLKKEQSTSSKSLIADKTLIEKESLAHNIALESTQNPLNTGLNSSSGEEASVTKSEETNLPPVSVTKSEETNRPTVSVTKSEDTSIPIVSEKSAAAIPVQNS*</t>
  </si>
  <si>
    <t>Scaffold_39172:HRSCAF_422258:35426..36314</t>
  </si>
  <si>
    <t>g108855</t>
  </si>
  <si>
    <t>AcWRKY73</t>
  </si>
  <si>
    <t>MSNHATVNSADQKRIAIKELTKGLDMVTELWCLLDQQSSPLTKLCDEIIANVDRGITLLTTSPNTAQHLKENQGILPKHLKMKRISRSENDIRIRMNKNTEKVVVTDSPFSGLYQWKKYGEKPISNRKYPRCYYQCKSDKCNGKIRVQQIDCSEFPKFEVITASEHTCDMISEHSPMLSHRNDDPVLESSRFEQTFDGGILCSGTGHAWPTNNEPLQLHSVDFSLDDQAIFELTSFPS*</t>
  </si>
  <si>
    <t>Scaffold_81090:HRSCAF_464176:377812..381079</t>
  </si>
  <si>
    <t>g437966</t>
  </si>
  <si>
    <t>AcWRKY74</t>
  </si>
  <si>
    <t>MSITFHGPKSTVDSSFFPDVGTRLAFGFRPSVLTSGSDAWRSNLQAKGERRPKSTVDSSFFPDVGTRLAFGFRPSVLTSGSDAWRSNLQAKGERRKIETYAAIEMNSRSLTVHEPRIVVQTTSEVDILDDGYRWRKYGQKVVKGNPNPMQLIAWKVGDNNLLIDPEEFPCPKTLSNLNEDAHSVLELYDNSEVKCGSYSYWKSVVIYPSRRVVQEDLNVAVKSIEGQQRHS*</t>
  </si>
  <si>
    <t>Scaffold_51266:HRSCAF_434352:38086..39724</t>
  </si>
  <si>
    <t>g202934</t>
  </si>
  <si>
    <t>AcWRKY75</t>
  </si>
  <si>
    <t>MENDWDLMSVVRSCSKINEMSSVMDSPKLVPKISGNHEIVPTASFQKLPVNSITISGSEASFSASAIVLHLEAPVQRLQEQGLAPPTPTPTGYNTNAKEMKRCSTTKECQAKKYVEKSMLDPAMQKITYKGEHNHPIPTTNNSRAGMPRDSVLPTPMQNNTAVKEGCNENSSTLLNVDDLDFSWDPEMLSLLDDD*</t>
  </si>
  <si>
    <t>Scaffold_87112:HRSCAF_470198:68793..69553</t>
  </si>
  <si>
    <t>g491418</t>
  </si>
  <si>
    <t>AcWRKY76</t>
  </si>
  <si>
    <t>MNSPDQTKAAITELTKGLNLATELWRLIDQQSSPLTELCDPIISSISKGISLLKTTPDTAQYLSIPKQLKRKSTSHNDSHIRKKQNSKKVFITDSPLDWRYEWKKYGEKPISNRKYRRCYYQCKSDKCNGKIQVQQIGSGEFPDYEVIAANEHTCDMITQHENNDQIMESSSFGATADDGKLSGNPGSDEYQQLSYLRFLT*</t>
  </si>
  <si>
    <t>Scaffold_78896:HRSCAF_461982:960390..966483</t>
  </si>
  <si>
    <t>g418189</t>
  </si>
  <si>
    <t>AcWRKY77</t>
  </si>
  <si>
    <t>MVQSPSPTTADDPLGELMEYQHQNNQLDLATRSGPRTTIR
SVPFECARAHVHAFRQKTWSRGISLLKTTAGHAAQYLSIP
KQLKRKSTSQNNSHIRKKQNSKKVFITDSPLDARYEWKKY
GKKPISNRKYQRYYYQCKSDKCKGKIHVQKISSGEFPEYK
VIVANEHTCDIITQHGNNDQIMETSCFEVKVHDKILSSNT
ESYGHLQLPTYDFSLDDQALDDLMSFID*</t>
  </si>
  <si>
    <t>Scaffold_79516:HRSCAF_462602:550799..551348 </t>
  </si>
  <si>
    <t>g423548</t>
  </si>
  <si>
    <t>AcWRKY78</t>
  </si>
  <si>
    <t>MTAIKETEREVELMNILNSSVNLEKYSIDLAKWVVEALPEEVLALPNSEQKEIHLHNEMACSQTPSKYDRKSKRKNRGDKVQKRRKLGSSKAIITPAPHNDGQQWRKYGQKDISNSEHPSGACSCQYCNKAEVRQCCGNYVMTGKYGVSWMACRVDAGWLAVGDEDVMGAVWKMMLLKIYEAWVVLENGSEGRTGSIGLLLVVEVAASTLYVSKKLVVFGRSFATVLYCEVVGFGREVVSRNSGQGVNSLQLLVVEAEMNDSRDDVGCTVGEGERSVNASKGTVNGGGDYMTVLWVERSIVGQGVDVGCAVVCTVRRKSCIIEGGETSTVYDGCG*</t>
  </si>
  <si>
    <t>Scaffold_80547:HRSCAF_463633:291536..296107</t>
  </si>
  <si>
    <t>g432669</t>
  </si>
  <si>
    <t>AcWRKY79</t>
  </si>
  <si>
    <t>MTAIKETEREVELMNISNSSVNLETYFIDLAKWVVEALSEEVLALPNSEQKEIHLHNEMACSQPPSKYDRKSKRKNRGDKVQKRRKLGSSKAIITPTPHNEGHQWRKYGQKDISNSKHPSSAKELRDGLGGELRLHDRVGCMEMHGGEGRASARGSGDGIAMEVMMEASGDHVEVGNGRRCGPVVERACASGGWVGGSG*</t>
  </si>
  <si>
    <t>Scaffold_51966:HRSCAF_435052:216654..217240</t>
  </si>
  <si>
    <t>g208556</t>
  </si>
  <si>
    <t>AcWRKY80</t>
  </si>
  <si>
    <t>MKDLLLISGHGENMDRNLSKDLHIQARKQVERCRTDASILVITYTCDHNHGTNSILRKFQNREEGCTQEKAKEARNDGTMTSERKLETLVEEEEVKGLKDENEKGNVDDLLVTNKTEEGDNDFFNELGELPMSSMFTSFVSGSIFDDRIPLLFSLN*</t>
  </si>
  <si>
    <t>ACWRKY2 (POS)</t>
  </si>
  <si>
    <t>ACWRKY2 (NEG)</t>
  </si>
  <si>
    <t>ACWRKY32 (POS)</t>
  </si>
  <si>
    <t>ACWRKY32 (NEG)</t>
  </si>
  <si>
    <t>ACWRKY30 (POS)</t>
  </si>
  <si>
    <t>ACWRKY30+32 (POS)</t>
  </si>
  <si>
    <t>ACWRKY2+32 (NEG)</t>
  </si>
  <si>
    <t>TRINITY_DN10438_C0_G1</t>
  </si>
  <si>
    <t>TRINITY_DN1041_C0_G1</t>
  </si>
  <si>
    <t>TRINITY_DN10199_C0_G1</t>
  </si>
  <si>
    <t>TRINITY_DN2101_C0_G1</t>
  </si>
  <si>
    <t>TRINITY_DN1286_C0_G1</t>
  </si>
  <si>
    <t>TRINITY_DN15595_C0_G1</t>
  </si>
  <si>
    <t>TRINITY_DN209_C1_G3</t>
  </si>
  <si>
    <t>TRINITY_DN11663_C0_G2</t>
  </si>
  <si>
    <t>TRINITY_DN12796_C0_G1</t>
  </si>
  <si>
    <t>TRINITY_DN10542_C1_G1</t>
  </si>
  <si>
    <t>TRINITY_DN25685_C0_G2</t>
  </si>
  <si>
    <t>TRINITY_DN1517_C0_G1</t>
  </si>
  <si>
    <t>TRINITY_DN184_C1_G1</t>
  </si>
  <si>
    <t>TRINITY_DN11697_C0_G2</t>
  </si>
  <si>
    <t>TRINITY_DN13550_C0_G1</t>
  </si>
  <si>
    <t>TRINITY_DN11011_C0_G1</t>
  </si>
  <si>
    <t>TRINITY_DN33314_C0_G1</t>
  </si>
  <si>
    <t>TRINITY_DN31251_C0_G1</t>
  </si>
  <si>
    <t>TRINITY_DN1196_C1_G1</t>
  </si>
  <si>
    <t>TRINITY_DN14928_C0_G1</t>
  </si>
  <si>
    <t>TRINITY_DN11181_C0_G1</t>
  </si>
  <si>
    <t>TRINITY_DN58869_C0_G1</t>
  </si>
  <si>
    <t>TRINITY_DN32113_C0_G1</t>
  </si>
  <si>
    <t>TRINITY_DN12342_C0_G1</t>
  </si>
  <si>
    <t>TRINITY_DN16602_C0_G2</t>
  </si>
  <si>
    <t>TRINITY_DN11568_C0_G1</t>
  </si>
  <si>
    <t>TRINITY_DN6348_C1_G1</t>
  </si>
  <si>
    <t>TRINITY_DN3725_C0_G3</t>
  </si>
  <si>
    <t>TRINITY_DN1250_C0_G1</t>
  </si>
  <si>
    <t>TRINITY_DN17215_C0_G1</t>
  </si>
  <si>
    <t>TRINITY_DN117_C0_G1</t>
  </si>
  <si>
    <t>TRINITY_DN7088_C0_G1</t>
  </si>
  <si>
    <t>TRINITY_DN44031_C0_G1</t>
  </si>
  <si>
    <t>TRINITY_DN12647_C0_G1</t>
  </si>
  <si>
    <t>TRINITY_DN1819_C0_G2</t>
  </si>
  <si>
    <t>TRINITY_DN11898_C0_G2</t>
  </si>
  <si>
    <t>TRINITY_DN7388_C0_G1</t>
  </si>
  <si>
    <t>TRINITY_DN6016_C0_G1</t>
  </si>
  <si>
    <t>TRINITY_DN12662_C0_G2</t>
  </si>
  <si>
    <t>TRINITY_DN19421_C0_G2</t>
  </si>
  <si>
    <t>TRINITY_DN11944_C0_G1</t>
  </si>
  <si>
    <t>TRINITY_DN9398_C0_G1</t>
  </si>
  <si>
    <t>TRINITY_DN66495_C0_G1</t>
  </si>
  <si>
    <t>TRINITY_DN13183_C0_G1</t>
  </si>
  <si>
    <t>TRINITY_DN19635_C0_G1</t>
  </si>
  <si>
    <t>TRINITY_DN11950_C0_G1</t>
  </si>
  <si>
    <t>TRINITY_DN9929_C0_G1</t>
  </si>
  <si>
    <t>TRINITY_DN70904_C0_G1</t>
  </si>
  <si>
    <t>TRINITY_DN13187_C0_G1</t>
  </si>
  <si>
    <t>TRINITY_DN19799_C1_G1</t>
  </si>
  <si>
    <t>TRINITY_DN11963_C0_G1</t>
  </si>
  <si>
    <t>TRINITY_DN8846_C0_G1</t>
  </si>
  <si>
    <t>TRINITY_DN13617_C0_G1</t>
  </si>
  <si>
    <t>TRINITY_DN22110_C0_G3</t>
  </si>
  <si>
    <t>TRINITY_DN12028_C0_G1</t>
  </si>
  <si>
    <t>TRINITY_DN898_C0_G1</t>
  </si>
  <si>
    <t>TRINITY_DN13787_C0_G1</t>
  </si>
  <si>
    <t>TRINITY_DN22953_C0_G1</t>
  </si>
  <si>
    <t>TRINITY_DN1205_C0_G1</t>
  </si>
  <si>
    <t>TRINITY_DN140559_C0_G1</t>
  </si>
  <si>
    <t>TRINITY_DN23235_C0_G2</t>
  </si>
  <si>
    <t>TRINITY_DN128274_C0_G1</t>
  </si>
  <si>
    <t>TRINITY_DN14112_C0_G1</t>
  </si>
  <si>
    <t>TRINITY_DN2430_C0_G1</t>
  </si>
  <si>
    <t>TRINITY_DN12885_C0_G1</t>
  </si>
  <si>
    <t>TRINITY_DN14533_C0_G3</t>
  </si>
  <si>
    <t>TRINITY_DN2438_C0_G1</t>
  </si>
  <si>
    <t>TRINITY_DN13184_C0_G1</t>
  </si>
  <si>
    <t>TRINITY_DN15528_C0_G1</t>
  </si>
  <si>
    <t>TRINITY_DN2702_C0_G1</t>
  </si>
  <si>
    <t>TRINITY_DN13363_C0_G2</t>
  </si>
  <si>
    <t>TRINITY_DN15823_C0_G1</t>
  </si>
  <si>
    <t>TRINITY_DN2878_C0_G1</t>
  </si>
  <si>
    <t>TRINITY_DN13363_C1_G1</t>
  </si>
  <si>
    <t>TRINITY_DN16079_C0_G1</t>
  </si>
  <si>
    <t>TRINITY_DN2965_C1_G3</t>
  </si>
  <si>
    <t>TRINITY_DN1337_C0_G1</t>
  </si>
  <si>
    <t>TRINITY_DN16312_C1_G2</t>
  </si>
  <si>
    <t>TRINITY_DN3267_C0_G1</t>
  </si>
  <si>
    <t>TRINITY_DN13660_C0_G1</t>
  </si>
  <si>
    <t>TRINITY_DN167804_C1_G1</t>
  </si>
  <si>
    <t>TRINITY_DN33450_C0_G2</t>
  </si>
  <si>
    <t>TRINITY_DN139_C0_G1</t>
  </si>
  <si>
    <t>TRINITY_DN16940_C0_G1</t>
  </si>
  <si>
    <t>TRINITY_DN33808_C0_G1</t>
  </si>
  <si>
    <t>TRINITY_DN14013_C0_G2</t>
  </si>
  <si>
    <t>TRINITY_DN17231_C0_G1</t>
  </si>
  <si>
    <t>TRINITY_DN3573_C0_G1</t>
  </si>
  <si>
    <t>TRINITY_DN140173_C0_G1</t>
  </si>
  <si>
    <t>TRINITY_DN17454_C2_G1</t>
  </si>
  <si>
    <t>TRINITY_DN40088_C0_G1</t>
  </si>
  <si>
    <t>TRINITY_DN14140_C0_G1</t>
  </si>
  <si>
    <t>TRINITY_DN17515_C0_G1</t>
  </si>
  <si>
    <t>TRINITY_DN4069_C1_G1</t>
  </si>
  <si>
    <t>TRINITY_DN14174_C1_G1</t>
  </si>
  <si>
    <t>TRINITY_DN17545_C0_G1</t>
  </si>
  <si>
    <t>TRINITY_DN42616_C0_G2</t>
  </si>
  <si>
    <t>TRINITY_DN14216_C0_G1</t>
  </si>
  <si>
    <t>TRINITY_DN17681_C0_G1</t>
  </si>
  <si>
    <t>TRINITY_DN493_C0_G1</t>
  </si>
  <si>
    <t>TRINITY_DN142274_C0_G1</t>
  </si>
  <si>
    <t>TRINITY_DN17822_C0_G1</t>
  </si>
  <si>
    <t>TRINITY_DN5315_C0_G1</t>
  </si>
  <si>
    <t>TRINITY_DN14312_C0_G2</t>
  </si>
  <si>
    <t>TRINITY_DN18278_C0_G1</t>
  </si>
  <si>
    <t>TRINITY_DN54464_C1_G1</t>
  </si>
  <si>
    <t>TRINITY_DN1455_C0_G1</t>
  </si>
  <si>
    <t>TRINITY_DN18371_C0_G2</t>
  </si>
  <si>
    <t>TRINITY_DN6250_C0_G1</t>
  </si>
  <si>
    <t>TRINITY_DN1465_C0_G1</t>
  </si>
  <si>
    <t>TRINITY_DN18407_C0_G1</t>
  </si>
  <si>
    <t>TRINITY_DN636_C0_G1</t>
  </si>
  <si>
    <t>TRINITY_DN1505_C1_G1</t>
  </si>
  <si>
    <t>TRINITY_DN1882_C0_G1</t>
  </si>
  <si>
    <t>TRINITY_DN6540_C0_G2</t>
  </si>
  <si>
    <t>TRINITY_DN15208_C0_G1</t>
  </si>
  <si>
    <t>TRINITY_DN19172_C0_G1</t>
  </si>
  <si>
    <t>TRINITY_DN6557_C0_G2</t>
  </si>
  <si>
    <t>TRINITY_DN16128_C0_G1</t>
  </si>
  <si>
    <t>TRINITY_DN19282_C0_G1</t>
  </si>
  <si>
    <t>TRINITY_DN7207_C0_G1</t>
  </si>
  <si>
    <t>TRINITY_DN16217_C0_G1</t>
  </si>
  <si>
    <t>TRINITY_DN19374_C0_G1</t>
  </si>
  <si>
    <t>TRINITY_DN80321_C1_G1</t>
  </si>
  <si>
    <t>TRINITY_DN16443_C0_G1</t>
  </si>
  <si>
    <t>TRINITY_DN196326_C1_G1</t>
  </si>
  <si>
    <t>TRINITY_DN8044_C0_G1</t>
  </si>
  <si>
    <t>TRINITY_DN16746_C0_G1</t>
  </si>
  <si>
    <t>TRINITY_DN1966_C0_G3</t>
  </si>
  <si>
    <t>TRINITY_DN86099_C0_G1</t>
  </si>
  <si>
    <t>TRINITY_DN16781_C0_G5</t>
  </si>
  <si>
    <t>TRINITY_DN1972_C0_G1</t>
  </si>
  <si>
    <t>TRINITY_DN8624_C0_G1</t>
  </si>
  <si>
    <t>TRINITY_DN1680_C0_G1</t>
  </si>
  <si>
    <t>TRINITY_DN20207_C0_G1</t>
  </si>
  <si>
    <t>TRINITY_DN9451_C0_G1</t>
  </si>
  <si>
    <t>TRINITY_DN16828_C0_G1</t>
  </si>
  <si>
    <t>TRINITY_DN20544_C0_G1</t>
  </si>
  <si>
    <t>TRINITY_DN1700_C0_G1</t>
  </si>
  <si>
    <t>TRINITY_DN20680_C0_G1</t>
  </si>
  <si>
    <t>TRINITY_DN17305_C0_G1</t>
  </si>
  <si>
    <t>TRINITY_DN21691_C0_G1</t>
  </si>
  <si>
    <t>TRINITY_DN17317_C0_G1</t>
  </si>
  <si>
    <t>TRINITY_DN21700_C0_G1</t>
  </si>
  <si>
    <t>TRINITY_DN17494_C0_G1</t>
  </si>
  <si>
    <t>TRINITY_DN22207_C0_G1</t>
  </si>
  <si>
    <t>TRINITY_DN17713_C0_G1</t>
  </si>
  <si>
    <t>TRINITY_DN22451_C0_G1</t>
  </si>
  <si>
    <t>TRINITY_DN17902_C1_G1</t>
  </si>
  <si>
    <t>TRINITY_DN23374_C0_G1</t>
  </si>
  <si>
    <t>TRINITY_DN17987_C0_G1</t>
  </si>
  <si>
    <t>TRINITY_DN2352_C0_G1</t>
  </si>
  <si>
    <t>TRINITY_DN1805_C0_G1</t>
  </si>
  <si>
    <t>TRINITY_DN23678_C0_G1</t>
  </si>
  <si>
    <t>TRINITY_DN18206_C0_G1</t>
  </si>
  <si>
    <t>TRINITY_DN24320_C0_G2</t>
  </si>
  <si>
    <t>TRINITY_DN1881_C0_G1</t>
  </si>
  <si>
    <t>TRINITY_DN24454_C0_G2</t>
  </si>
  <si>
    <t>TRINITY_DN20097_C0_G1</t>
  </si>
  <si>
    <t>TRINITY_DN24611_C0_G1</t>
  </si>
  <si>
    <t>TRINITY_DN20406_C0_G1</t>
  </si>
  <si>
    <t>TRINITY_DN24921_C1_G1</t>
  </si>
  <si>
    <t>TRINITY_DN204_C0_G1</t>
  </si>
  <si>
    <t>TRINITY_DN251618_C0_G1</t>
  </si>
  <si>
    <t>TRINITY_DN20640_C0_G1</t>
  </si>
  <si>
    <t>TRINITY_DN25238_C0_G1</t>
  </si>
  <si>
    <t>TRINITY_DN21255_C0_G1</t>
  </si>
  <si>
    <t>TRINITY_DN25295_C0_G2</t>
  </si>
  <si>
    <t>TRINITY_DN21464_C0_G1</t>
  </si>
  <si>
    <t>TRINITY_DN2533_C0_G1</t>
  </si>
  <si>
    <t>TRINITY_DN21674_C0_G1</t>
  </si>
  <si>
    <t>TRINITY_DN2629_C0_G2</t>
  </si>
  <si>
    <t>TRINITY_DN21780_C0_G1</t>
  </si>
  <si>
    <t>TRINITY_DN27680_C1_G2</t>
  </si>
  <si>
    <t>TRINITY_DN22049_C0_G2</t>
  </si>
  <si>
    <t>TRINITY_DN28131_C0_G1</t>
  </si>
  <si>
    <t>TRINITY_DN22399_C0_G1</t>
  </si>
  <si>
    <t>TRINITY_DN29157_C0_G1</t>
  </si>
  <si>
    <t>TRINITY_DN234487_C0_G1</t>
  </si>
  <si>
    <t>TRINITY_DN29195_C0_G1</t>
  </si>
  <si>
    <t>TRINITY_DN23702_C0_G1</t>
  </si>
  <si>
    <t>TRINITY_DN29262_C0_G2</t>
  </si>
  <si>
    <t>TRINITY_DN2379_C0_G1</t>
  </si>
  <si>
    <t>TRINITY_DN29456_C0_G1</t>
  </si>
  <si>
    <t>TRINITY_DN23819_C0_G1</t>
  </si>
  <si>
    <t>TRINITY_DN29495_C2_G1</t>
  </si>
  <si>
    <t>TRINITY_DN2407_C1_G2</t>
  </si>
  <si>
    <t>TRINITY_DN29869_C1_G1</t>
  </si>
  <si>
    <t>TRINITY_DN246_C0_G1</t>
  </si>
  <si>
    <t>TRINITY_DN3047_C11_G1</t>
  </si>
  <si>
    <t>TRINITY_DN25244_C0_G1</t>
  </si>
  <si>
    <t>TRINITY_DN30576_C0_G1</t>
  </si>
  <si>
    <t>TRINITY_DN25894_C0_G2</t>
  </si>
  <si>
    <t>TRINITY_DN30726_C0_G1</t>
  </si>
  <si>
    <t>TRINITY_DN2607_C0_G1</t>
  </si>
  <si>
    <t>TRINITY_DN31066_C2_G1</t>
  </si>
  <si>
    <t>TRINITY_DN2629_C0_G1</t>
  </si>
  <si>
    <t>TRINITY_DN3119_C0_G1</t>
  </si>
  <si>
    <t>TRINITY_DN26631_C1_G1</t>
  </si>
  <si>
    <t>TRINITY_DN3155_C0_G2</t>
  </si>
  <si>
    <t>TRINITY_DN26953_C0_G1</t>
  </si>
  <si>
    <t>TRINITY_DN31830_C0_G1</t>
  </si>
  <si>
    <t>TRINITY_DN27969_C0_G2</t>
  </si>
  <si>
    <t>TRINITY_DN32036_C0_G1</t>
  </si>
  <si>
    <t>TRINITY_DN28154_C0_G1</t>
  </si>
  <si>
    <t>TRINITY_DN32082_C0_G1</t>
  </si>
  <si>
    <t>TRINITY_DN28372_C0_G1</t>
  </si>
  <si>
    <t>TRINITY_DN3241_C0_G2</t>
  </si>
  <si>
    <t>TRINITY_DN2941_C0_G1</t>
  </si>
  <si>
    <t>TRINITY_DN3303_C1_G1</t>
  </si>
  <si>
    <t>TRINITY_DN2941_C0_G2</t>
  </si>
  <si>
    <t>TRINITY_DN33262_C0_G1</t>
  </si>
  <si>
    <t>TRINITY_DN30152_C1_G1</t>
  </si>
  <si>
    <t>TRINITY_DN3459_C0_G1</t>
  </si>
  <si>
    <t>TRINITY_DN3094_C0_G2</t>
  </si>
  <si>
    <t>TRINITY_DN3526_C0_G1</t>
  </si>
  <si>
    <t>TRINITY_DN3145_C0_G1</t>
  </si>
  <si>
    <t>TRINITY_DN35335_C0_G1</t>
  </si>
  <si>
    <t>TRINITY_DN3145_C0_G2</t>
  </si>
  <si>
    <t>TRINITY_DN35957_C0_G1</t>
  </si>
  <si>
    <t>TRINITY_DN31761_C2_G1</t>
  </si>
  <si>
    <t>TRINITY_DN3744_C3_G1</t>
  </si>
  <si>
    <t>TRINITY_DN3179_C1_G1</t>
  </si>
  <si>
    <t>TRINITY_DN37455_C0_G1</t>
  </si>
  <si>
    <t>TRINITY_DN31967_C0_G1</t>
  </si>
  <si>
    <t>TRINITY_DN37786_C0_G1</t>
  </si>
  <si>
    <t>TRINITY_DN322_C3_G1</t>
  </si>
  <si>
    <t>TRINITY_DN38945_C0_G1</t>
  </si>
  <si>
    <t>TRINITY_DN33002_C1_G1</t>
  </si>
  <si>
    <t>TRINITY_DN39105_C0_G3</t>
  </si>
  <si>
    <t>TRINITY_DN33686_C0_G1</t>
  </si>
  <si>
    <t>TRINITY_DN3942_C0_G1</t>
  </si>
  <si>
    <t>TRINITY_DN3401_C0_G1</t>
  </si>
  <si>
    <t>TRINITY_DN39449_C0_G1</t>
  </si>
  <si>
    <t>TRINITY_DN3407_C0_G1</t>
  </si>
  <si>
    <t>TRINITY_DN39449_C0_G2</t>
  </si>
  <si>
    <t>TRINITY_DN3476_C2_G1</t>
  </si>
  <si>
    <t>TRINITY_DN39622_C0_G1</t>
  </si>
  <si>
    <t>TRINITY_DN348_C0_G1</t>
  </si>
  <si>
    <t>TRINITY_DN3994_C0_G1</t>
  </si>
  <si>
    <t>TRINITY_DN34953_C1_G1</t>
  </si>
  <si>
    <t>TRINITY_DN3998_C0_G1</t>
  </si>
  <si>
    <t>TRINITY_DN3499_C0_G1</t>
  </si>
  <si>
    <t>TRINITY_DN40814_C0_G2</t>
  </si>
  <si>
    <t>TRINITY_DN35025_C2_G2</t>
  </si>
  <si>
    <t>TRINITY_DN41634_C0_G2</t>
  </si>
  <si>
    <t>TRINITY_DN35324_C0_G2</t>
  </si>
  <si>
    <t>TRINITY_DN41745_C1_G1</t>
  </si>
  <si>
    <t>TRINITY_DN3710_C0_G2</t>
  </si>
  <si>
    <t>TRINITY_DN4192_C1_G1</t>
  </si>
  <si>
    <t>TRINITY_DN372_C0_G1</t>
  </si>
  <si>
    <t>TRINITY_DN42821_C0_G1</t>
  </si>
  <si>
    <t>TRINITY_DN3816_C0_G1</t>
  </si>
  <si>
    <t>TRINITY_DN43589_C0_G4</t>
  </si>
  <si>
    <t>TRINITY_DN386_C0_G1</t>
  </si>
  <si>
    <t>TRINITY_DN4439_C0_G1</t>
  </si>
  <si>
    <t>TRINITY_DN38794_C0_G1</t>
  </si>
  <si>
    <t>TRINITY_DN4691_C0_G1</t>
  </si>
  <si>
    <t>TRINITY_DN39462_C0_G1</t>
  </si>
  <si>
    <t>TRINITY_DN4854_C0_G2</t>
  </si>
  <si>
    <t>TRINITY_DN395_C0_G1</t>
  </si>
  <si>
    <t>TRINITY_DN4893_C0_G1</t>
  </si>
  <si>
    <t>TRINITY_DN4170_C0_G2</t>
  </si>
  <si>
    <t>TRINITY_DN501_C3_G1</t>
  </si>
  <si>
    <t>TRINITY_DN4234_C0_G2</t>
  </si>
  <si>
    <t>TRINITY_DN51572_C0_G1</t>
  </si>
  <si>
    <t>TRINITY_DN4241_C1_G3</t>
  </si>
  <si>
    <t>TRINITY_DN5477_C0_G2</t>
  </si>
  <si>
    <t>TRINITY_DN4272_C0_G1</t>
  </si>
  <si>
    <t>TRINITY_DN5588_C0_G1</t>
  </si>
  <si>
    <t>TRINITY_DN4337_C0_G1</t>
  </si>
  <si>
    <t>TRINITY_DN57805_C0_G1</t>
  </si>
  <si>
    <t>TRINITY_DN4462_C0_G1</t>
  </si>
  <si>
    <t>TRINITY_DN5985_C0_G1</t>
  </si>
  <si>
    <t>TRINITY_DN4486_C0_G1</t>
  </si>
  <si>
    <t>TRINITY_DN6032_C1_G3</t>
  </si>
  <si>
    <t>TRINITY_DN4489_C0_G1</t>
  </si>
  <si>
    <t>TRINITY_DN6032_C1_G5</t>
  </si>
  <si>
    <t>TRINITY_DN449_C0_G2</t>
  </si>
  <si>
    <t>TRINITY_DN6150_C0_G1</t>
  </si>
  <si>
    <t>TRINITY_DN4534_C0_G1</t>
  </si>
  <si>
    <t>TRINITY_DN62304_C1_G2</t>
  </si>
  <si>
    <t>TRINITY_DN45785_C0_G1</t>
  </si>
  <si>
    <t>TRINITY_DN6283_C0_G1</t>
  </si>
  <si>
    <t>TRINITY_DN46325_C1_G1</t>
  </si>
  <si>
    <t>TRINITY_DN6283_C1_G1</t>
  </si>
  <si>
    <t>TRINITY_DN48470_C0_G1</t>
  </si>
  <si>
    <t>TRINITY_DN6287_C0_G1</t>
  </si>
  <si>
    <t>TRINITY_DN4879_C0_G1</t>
  </si>
  <si>
    <t>TRINITY_DN6848_C0_G1</t>
  </si>
  <si>
    <t>TRINITY_DN4953_C0_G1</t>
  </si>
  <si>
    <t>TRINITY_DN6914_C0_G2</t>
  </si>
  <si>
    <t>TRINITY_DN4964_C0_G1</t>
  </si>
  <si>
    <t>TRINITY_DN702_C0_G1</t>
  </si>
  <si>
    <t>TRINITY_DN4964_C2_G1</t>
  </si>
  <si>
    <t>TRINITY_DN72248_C0_G1</t>
  </si>
  <si>
    <t>TRINITY_DN517_C0_G1</t>
  </si>
  <si>
    <t>TRINITY_DN7437_C0_G1</t>
  </si>
  <si>
    <t>TRINITY_DN51952_C0_G1</t>
  </si>
  <si>
    <t>TRINITY_DN7688_C0_G1</t>
  </si>
  <si>
    <t>TRINITY_DN5251_C0_G2</t>
  </si>
  <si>
    <t>TRINITY_DN7863_C0_G1</t>
  </si>
  <si>
    <t>TRINITY_DN5395_C0_G1</t>
  </si>
  <si>
    <t>TRINITY_DN7955_C0_G1</t>
  </si>
  <si>
    <t>TRINITY_DN54374_C0_G1</t>
  </si>
  <si>
    <t>TRINITY_DN7967_C0_G1</t>
  </si>
  <si>
    <t>TRINITY_DN56056_C0_G1</t>
  </si>
  <si>
    <t>TRINITY_DN821_C0_G1</t>
  </si>
  <si>
    <t>TRINITY_DN56375_C0_G1</t>
  </si>
  <si>
    <t>TRINITY_DN84462_C0_G2</t>
  </si>
  <si>
    <t>TRINITY_DN5657_C1_G1</t>
  </si>
  <si>
    <t>TRINITY_DN8516_C0_G1</t>
  </si>
  <si>
    <t>TRINITY_DN5697_C1_G1</t>
  </si>
  <si>
    <t>TRINITY_DN9062_C0_G1</t>
  </si>
  <si>
    <t>TRINITY_DN5753_C0_G1</t>
  </si>
  <si>
    <t>TRINITY_DN9551_C0_G1</t>
  </si>
  <si>
    <t>TRINITY_DN57937_C1_G1</t>
  </si>
  <si>
    <t>TRINITY_DN9656_C0_G1</t>
  </si>
  <si>
    <t>TRINITY_DN5830_C0_G1</t>
  </si>
  <si>
    <t>TRINITY_DN990_C1_G1</t>
  </si>
  <si>
    <t>TRINITY_DN61086_C0_G1</t>
  </si>
  <si>
    <t>TRINITY_DN61168_C0_G1</t>
  </si>
  <si>
    <t>TRINITY_DN6210_C0_G1</t>
  </si>
  <si>
    <t>TRINITY_DN6323_C0_G1</t>
  </si>
  <si>
    <t>TRINITY_DN63467_C0_G1</t>
  </si>
  <si>
    <t>TRINITY_DN6355_C0_G1</t>
  </si>
  <si>
    <t>TRINITY_DN64367_C2_G1</t>
  </si>
  <si>
    <t>TRINITY_DN646_C0_G1</t>
  </si>
  <si>
    <t>TRINITY_DN6561_C0_G1</t>
  </si>
  <si>
    <t>TRINITY_DN66450_C0_G1</t>
  </si>
  <si>
    <t>TRINITY_DN67027_C0_G1</t>
  </si>
  <si>
    <t>TRINITY_DN670_C0_G1</t>
  </si>
  <si>
    <t>TRINITY_DN70765_C0_G1</t>
  </si>
  <si>
    <t>TRINITY_DN7173_C0_G2</t>
  </si>
  <si>
    <t>TRINITY_DN7235_C0_G1</t>
  </si>
  <si>
    <t>TRINITY_DN7236_C0_G1</t>
  </si>
  <si>
    <t>TRINITY_DN7253_C0_G1</t>
  </si>
  <si>
    <t>TRINITY_DN7298_C1_G5</t>
  </si>
  <si>
    <t>TRINITY_DN7326_C0_G1</t>
  </si>
  <si>
    <t>TRINITY_DN7610_C0_G1</t>
  </si>
  <si>
    <t>TRINITY_DN7704_C0_G1</t>
  </si>
  <si>
    <t>TRINITY_DN8153_C0_G1</t>
  </si>
  <si>
    <t>TRINITY_DN84_C0_G1</t>
  </si>
  <si>
    <t>TRINITY_DN8522_C0_G1</t>
  </si>
  <si>
    <t>TRINITY_DN8728_C0_G2</t>
  </si>
  <si>
    <t>TRINITY_DN87620_C0_G2</t>
  </si>
  <si>
    <t>TRINITY_DN88304_C0_G1</t>
  </si>
  <si>
    <t>TRINITY_DN8858_C2_G1</t>
  </si>
  <si>
    <t>TRINITY_DN8858_C3_G1</t>
  </si>
  <si>
    <t>TRINITY_DN8895_C0_G2</t>
  </si>
  <si>
    <t>TRINITY_DN890_C0_G3</t>
  </si>
  <si>
    <t>TRINITY_DN90912_C0_G1</t>
  </si>
  <si>
    <t>TRINITY_DN92177_C2_G1</t>
  </si>
  <si>
    <t>TRINITY_DN9218_C0_G1</t>
  </si>
  <si>
    <t>TRINITY_DN9363_C0_G1</t>
  </si>
  <si>
    <t>TRINITY_DN9421_C0_G1</t>
  </si>
  <si>
    <t>TRINITY_DN94351_C0_G1</t>
  </si>
  <si>
    <t>TRINITY_DN9643_C0_G1</t>
  </si>
  <si>
    <t>TRINITY_DN984_C0_G1</t>
  </si>
  <si>
    <t>Scaffold_37607:HRSCAF_405875:507174..508043</t>
  </si>
  <si>
    <t>g95693</t>
  </si>
  <si>
    <t>MAAINELTKGLDAVTDLWCLLDQQSSPLKDLCDQIIATIENGLSLLKTPDPSQIHVPTTKKRPSCSKDNERKKKNVNKATITDSPFGNGYRWRKYGQKTIGNSKYQRCYYRCNAGKCDGKIQVRQVNCKEFPEYEVISTNEHKCDIVQHNPLLPPRNVEVLDSSRFERASENEVVSSPKTMSQPLQTSDIDFSWDEQALVELMSFID*</t>
  </si>
  <si>
    <r>
      <t xml:space="preserve">Table S6 </t>
    </r>
    <r>
      <rPr>
        <sz val="11"/>
        <color rgb="FF000000"/>
        <rFont val="Times New Roman"/>
        <family val="1"/>
        <charset val="1"/>
      </rPr>
      <t>List of annotated DEGs, and their fold change (log2 Fold-Change), isolated at T2/T1, T3/T1, and T3/T1, comparisons, in uninfected and OYDV-infected bulbs using MapMan software. Fold change and annotation is reported for each gene. The present list has been used to develop Figure 2.</t>
    </r>
  </si>
  <si>
    <r>
      <rPr>
        <b/>
        <sz val="11"/>
        <color rgb="FF000000"/>
        <rFont val="Times New Roman"/>
        <family val="1"/>
      </rPr>
      <t>Table S10</t>
    </r>
    <r>
      <rPr>
        <sz val="11"/>
        <color rgb="FF000000"/>
        <rFont val="Times New Roman"/>
        <family val="1"/>
        <charset val="1"/>
      </rPr>
      <t xml:space="preserve"> List of genes extracted in Co-expression network analyses by using as baits 3 AcWRKYs up-regulated at T3 in the uninfected/OYDV infected bulbs comparison (AcWRKY2, 30, 32).</t>
    </r>
  </si>
  <si>
    <t>Scaffold_84035:HRSCAF_467121:173239..175942</t>
  </si>
  <si>
    <t>g467164</t>
  </si>
  <si>
    <t>MHDDMSLFYQDMEFVQGDLTDVVRAMVPSGSFKPLNDNIINASSANFVGSNKFQDLGARDISMSPRQLNPVLAAPRMSAPRSHSVKRRKGQAKKVVCIPAPTPADQERNNSSSSSSVVVPSDHWAWRKYGQKPIKGSPYPRGYYRCSSSKGCLARKQVERSRSDPNMLVVTYTSEHNHPWPTHRNSLAGSTRSSSITKTSINNSSNNNYNNNPASKTSNINTTPKEEEEPVIPNEGVKEENATTDFDRVFEQKYEPIMMLETNDMEFFSDLGGLDPNPMSFFMSSRDHVMGDINVEEELESKGNLDALSFFDNWDMHD*</t>
  </si>
  <si>
    <r>
      <t xml:space="preserve">Table S7 </t>
    </r>
    <r>
      <rPr>
        <sz val="11"/>
        <color rgb="FF000000"/>
        <rFont val="Times New Roman"/>
        <family val="1"/>
        <charset val="1"/>
      </rPr>
      <t xml:space="preserve">List of onion </t>
    </r>
    <r>
      <rPr>
        <i/>
        <sz val="11"/>
        <color rgb="FF000000"/>
        <rFont val="Times New Roman"/>
        <family val="1"/>
        <charset val="1"/>
      </rPr>
      <t xml:space="preserve">AcWRKYs </t>
    </r>
    <r>
      <rPr>
        <sz val="11"/>
        <color rgb="FF000000"/>
        <rFont val="Times New Roman"/>
        <family val="1"/>
        <charset val="1"/>
      </rPr>
      <t>isolated.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</si>
</sst>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Arial"/>
      <charset val="1"/>
    </font>
    <font>
      <sz val="10"/>
      <color rgb="FFFFFFFF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b/>
      <sz val="24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CC0000"/>
      <name val="Arial"/>
      <family val="2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i/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b/>
      <i/>
      <sz val="11"/>
      <color rgb="FF000000"/>
      <name val="Times New Roman"/>
      <family val="1"/>
      <charset val="1"/>
    </font>
    <font>
      <sz val="11"/>
      <color rgb="FF000000"/>
      <name val="Arial"/>
      <family val="2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FFCC"/>
      </patternFill>
    </fill>
    <fill>
      <patternFill patternType="solid">
        <fgColor rgb="FFCC0000"/>
        <bgColor rgb="FF800000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0" fontId="1" fillId="2" borderId="0"/>
    <xf numFmtId="0" fontId="1" fillId="3" borderId="0"/>
    <xf numFmtId="0" fontId="2" fillId="4" borderId="0"/>
    <xf numFmtId="0" fontId="2" fillId="0" borderId="0"/>
    <xf numFmtId="0" fontId="3" fillId="5" borderId="0"/>
    <xf numFmtId="0" fontId="4" fillId="0" borderId="0"/>
    <xf numFmtId="0" fontId="5" fillId="0" borderId="0"/>
    <xf numFmtId="0" fontId="6" fillId="0" borderId="0"/>
    <xf numFmtId="0" fontId="13" fillId="0" borderId="0"/>
    <xf numFmtId="0" fontId="13" fillId="0" borderId="0"/>
    <xf numFmtId="0" fontId="7" fillId="0" borderId="0"/>
  </cellStyleXfs>
  <cellXfs count="26">
    <xf numFmtId="0" fontId="0" fillId="0" borderId="0" xfId="0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9" fillId="0" borderId="0" xfId="0" applyFont="1" applyAlignment="1">
      <alignment horizontal="justify" vertical="center"/>
    </xf>
    <xf numFmtId="0" fontId="11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0" borderId="0" xfId="0" applyFont="1"/>
    <xf numFmtId="9" fontId="8" fillId="0" borderId="0" xfId="0" applyNumberFormat="1" applyFont="1"/>
    <xf numFmtId="0" fontId="12" fillId="0" borderId="0" xfId="0" applyFont="1" applyAlignment="1">
      <alignment horizontal="center"/>
    </xf>
    <xf numFmtId="0" fontId="12" fillId="0" borderId="0" xfId="0" applyFont="1"/>
    <xf numFmtId="0" fontId="0" fillId="0" borderId="0" xfId="0" applyFont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9" fontId="8" fillId="0" borderId="0" xfId="0" applyNumberFormat="1" applyFont="1" applyFill="1"/>
    <xf numFmtId="0" fontId="14" fillId="0" borderId="0" xfId="0" applyFont="1"/>
    <xf numFmtId="0" fontId="14" fillId="0" borderId="0" xfId="0" applyFont="1" applyFill="1"/>
    <xf numFmtId="0" fontId="9" fillId="0" borderId="1" xfId="0" applyFont="1" applyBorder="1" applyAlignment="1">
      <alignment horizontal="left" vertical="distributed" wrapText="1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</cellXfs>
  <cellStyles count="12">
    <cellStyle name="Accent 1 5" xfId="1" xr:uid="{00000000-0005-0000-0000-000006000000}"/>
    <cellStyle name="Accent 2 6" xfId="2" xr:uid="{00000000-0005-0000-0000-000007000000}"/>
    <cellStyle name="Accent 3 7" xfId="3" xr:uid="{00000000-0005-0000-0000-000008000000}"/>
    <cellStyle name="Accent 4" xfId="4" xr:uid="{00000000-0005-0000-0000-000009000000}"/>
    <cellStyle name="Error 8" xfId="5" xr:uid="{00000000-0005-0000-0000-00000A000000}"/>
    <cellStyle name="Footnote 9" xfId="6" xr:uid="{00000000-0005-0000-0000-00000B000000}"/>
    <cellStyle name="Heading 10" xfId="7" xr:uid="{00000000-0005-0000-0000-00000C000000}"/>
    <cellStyle name="Hyperlink 11" xfId="8" xr:uid="{00000000-0005-0000-0000-00000D000000}"/>
    <cellStyle name="Normale" xfId="0" builtinId="0"/>
    <cellStyle name="Status 12" xfId="9" xr:uid="{00000000-0005-0000-0000-00000E000000}"/>
    <cellStyle name="Text 13" xfId="10" xr:uid="{00000000-0005-0000-0000-00000F000000}"/>
    <cellStyle name="Warning 14" xfId="11" xr:uid="{00000000-0005-0000-0000-000010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BF90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74"/>
  <sheetViews>
    <sheetView zoomScaleNormal="100" workbookViewId="0">
      <selection activeCell="A5" sqref="A5:A174"/>
    </sheetView>
  </sheetViews>
  <sheetFormatPr baseColWidth="10" defaultColWidth="9" defaultRowHeight="14" x14ac:dyDescent="0.15"/>
  <cols>
    <col min="1" max="1" width="39.6640625" style="1" customWidth="1"/>
    <col min="2" max="2" width="11.6640625" style="1" customWidth="1"/>
    <col min="3" max="3" width="25.83203125" style="1" customWidth="1"/>
    <col min="4" max="9" width="9" style="1"/>
    <col min="10" max="10" width="134" style="1" customWidth="1"/>
    <col min="11" max="1024" width="9" style="1"/>
  </cols>
  <sheetData>
    <row r="1" spans="1:10" ht="15" customHeight="1" x14ac:dyDescent="0.15">
      <c r="A1" s="22" t="s">
        <v>1200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x14ac:dyDescent="0.1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x14ac:dyDescent="0.15">
      <c r="A3" s="23" t="s">
        <v>0</v>
      </c>
      <c r="B3" s="24" t="s">
        <v>1</v>
      </c>
      <c r="C3" s="24" t="s">
        <v>2</v>
      </c>
      <c r="D3" s="24" t="s">
        <v>3</v>
      </c>
      <c r="E3" s="24"/>
      <c r="F3" s="24"/>
      <c r="G3" s="24" t="s">
        <v>4</v>
      </c>
      <c r="H3" s="24"/>
      <c r="I3" s="24"/>
      <c r="J3" s="23" t="s">
        <v>5</v>
      </c>
    </row>
    <row r="4" spans="1:10" x14ac:dyDescent="0.15">
      <c r="A4" s="23"/>
      <c r="B4" s="24"/>
      <c r="C4" s="24"/>
      <c r="D4" s="3" t="s">
        <v>6</v>
      </c>
      <c r="E4" s="3" t="s">
        <v>7</v>
      </c>
      <c r="F4" s="3" t="s">
        <v>8</v>
      </c>
      <c r="G4" s="3" t="s">
        <v>6</v>
      </c>
      <c r="H4" s="3" t="s">
        <v>7</v>
      </c>
      <c r="I4" s="3" t="s">
        <v>8</v>
      </c>
      <c r="J4" s="23"/>
    </row>
    <row r="5" spans="1:10" x14ac:dyDescent="0.15">
      <c r="A5" s="1" t="s">
        <v>9</v>
      </c>
      <c r="B5" s="4" t="s">
        <v>10</v>
      </c>
      <c r="C5" s="2" t="s">
        <v>11</v>
      </c>
      <c r="D5" s="2">
        <v>0</v>
      </c>
      <c r="E5" s="2">
        <v>0</v>
      </c>
      <c r="F5" s="2">
        <v>0</v>
      </c>
      <c r="G5" s="2">
        <v>0</v>
      </c>
      <c r="H5" s="2">
        <v>1.97443784598204</v>
      </c>
      <c r="I5" s="2">
        <v>1.0081992174577701</v>
      </c>
      <c r="J5" s="1" t="s">
        <v>12</v>
      </c>
    </row>
    <row r="6" spans="1:10" x14ac:dyDescent="0.15">
      <c r="A6" s="1" t="s">
        <v>13</v>
      </c>
      <c r="B6" s="4" t="s">
        <v>10</v>
      </c>
      <c r="C6" s="2" t="s">
        <v>14</v>
      </c>
      <c r="D6" s="2">
        <v>0</v>
      </c>
      <c r="E6" s="2">
        <v>0</v>
      </c>
      <c r="F6" s="2">
        <v>0</v>
      </c>
      <c r="G6" s="2">
        <v>-2.28790319944537</v>
      </c>
      <c r="H6" s="2">
        <v>3.04700056795292</v>
      </c>
      <c r="I6" s="2">
        <v>0</v>
      </c>
      <c r="J6" s="1" t="s">
        <v>15</v>
      </c>
    </row>
    <row r="7" spans="1:10" x14ac:dyDescent="0.15">
      <c r="A7" s="1" t="s">
        <v>16</v>
      </c>
      <c r="B7" s="4" t="s">
        <v>10</v>
      </c>
      <c r="C7" s="2" t="s">
        <v>17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2.49121757210535</v>
      </c>
      <c r="J7" s="1" t="s">
        <v>18</v>
      </c>
    </row>
    <row r="8" spans="1:10" x14ac:dyDescent="0.15">
      <c r="A8" s="1" t="s">
        <v>19</v>
      </c>
      <c r="B8" s="4" t="s">
        <v>10</v>
      </c>
      <c r="C8" s="2" t="s">
        <v>20</v>
      </c>
      <c r="D8" s="2">
        <v>0</v>
      </c>
      <c r="E8" s="2">
        <v>0</v>
      </c>
      <c r="F8" s="2">
        <v>0</v>
      </c>
      <c r="G8" s="2">
        <v>0</v>
      </c>
      <c r="H8" s="2">
        <v>3.3146069628858901</v>
      </c>
      <c r="I8" s="2">
        <v>2.44164842676114</v>
      </c>
      <c r="J8" s="1" t="s">
        <v>12</v>
      </c>
    </row>
    <row r="9" spans="1:10" x14ac:dyDescent="0.15">
      <c r="A9" s="1" t="s">
        <v>21</v>
      </c>
      <c r="B9" s="4" t="s">
        <v>10</v>
      </c>
      <c r="C9" s="2" t="s">
        <v>22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3.77377949731475</v>
      </c>
      <c r="J9" s="1" t="s">
        <v>18</v>
      </c>
    </row>
    <row r="10" spans="1:10" x14ac:dyDescent="0.15">
      <c r="A10" s="1" t="s">
        <v>23</v>
      </c>
      <c r="B10" s="4" t="s">
        <v>10</v>
      </c>
      <c r="C10" s="2" t="s">
        <v>24</v>
      </c>
      <c r="D10" s="2">
        <v>0</v>
      </c>
      <c r="E10" s="2">
        <v>0</v>
      </c>
      <c r="F10" s="2">
        <v>0</v>
      </c>
      <c r="G10" s="2">
        <v>0</v>
      </c>
      <c r="H10" s="2">
        <v>1.40798833499187</v>
      </c>
      <c r="I10" s="2">
        <v>1.5226551542751201</v>
      </c>
      <c r="J10" s="1" t="s">
        <v>25</v>
      </c>
    </row>
    <row r="11" spans="1:10" x14ac:dyDescent="0.15">
      <c r="A11" s="1" t="s">
        <v>26</v>
      </c>
      <c r="B11" s="4" t="s">
        <v>10</v>
      </c>
      <c r="C11" s="2" t="s">
        <v>27</v>
      </c>
      <c r="D11" s="2">
        <v>0</v>
      </c>
      <c r="E11" s="2">
        <v>0</v>
      </c>
      <c r="F11" s="2">
        <v>0</v>
      </c>
      <c r="G11" s="2">
        <v>0</v>
      </c>
      <c r="H11" s="2">
        <v>1.0258643778708101</v>
      </c>
      <c r="I11" s="2">
        <v>0</v>
      </c>
      <c r="J11" s="1" t="s">
        <v>18</v>
      </c>
    </row>
    <row r="12" spans="1:10" x14ac:dyDescent="0.15">
      <c r="A12" s="1" t="s">
        <v>28</v>
      </c>
      <c r="B12" s="4" t="s">
        <v>10</v>
      </c>
      <c r="C12" s="2" t="s">
        <v>29</v>
      </c>
      <c r="D12" s="2">
        <v>0</v>
      </c>
      <c r="E12" s="2">
        <v>0</v>
      </c>
      <c r="F12" s="2">
        <v>0</v>
      </c>
      <c r="G12" s="2">
        <v>0</v>
      </c>
      <c r="H12" s="2">
        <v>1.1632858278918701</v>
      </c>
      <c r="I12" s="2">
        <v>0</v>
      </c>
      <c r="J12" s="1" t="s">
        <v>30</v>
      </c>
    </row>
    <row r="13" spans="1:10" x14ac:dyDescent="0.15">
      <c r="A13" s="1" t="s">
        <v>31</v>
      </c>
      <c r="B13" s="4" t="s">
        <v>32</v>
      </c>
      <c r="C13" s="4" t="s">
        <v>33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2.70522486447953</v>
      </c>
      <c r="J13" s="1" t="s">
        <v>34</v>
      </c>
    </row>
    <row r="14" spans="1:10" x14ac:dyDescent="0.15">
      <c r="A14" s="1" t="s">
        <v>35</v>
      </c>
      <c r="B14" s="4" t="s">
        <v>32</v>
      </c>
      <c r="C14" s="4" t="s">
        <v>36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1.1990597462836501</v>
      </c>
      <c r="J14" s="1" t="s">
        <v>37</v>
      </c>
    </row>
    <row r="15" spans="1:10" x14ac:dyDescent="0.15">
      <c r="A15" s="1" t="s">
        <v>38</v>
      </c>
      <c r="B15" s="4" t="s">
        <v>32</v>
      </c>
      <c r="C15" s="4" t="s">
        <v>39</v>
      </c>
      <c r="D15" s="2">
        <v>0</v>
      </c>
      <c r="E15" s="2">
        <v>0</v>
      </c>
      <c r="F15" s="2">
        <v>0</v>
      </c>
      <c r="G15" s="2">
        <v>0</v>
      </c>
      <c r="H15" s="2">
        <v>1.35523936588712</v>
      </c>
      <c r="I15" s="2">
        <v>0</v>
      </c>
      <c r="J15" s="1" t="s">
        <v>40</v>
      </c>
    </row>
    <row r="16" spans="1:10" x14ac:dyDescent="0.15">
      <c r="A16" s="1" t="s">
        <v>41</v>
      </c>
      <c r="B16" s="4" t="s">
        <v>32</v>
      </c>
      <c r="C16" s="4" t="s">
        <v>42</v>
      </c>
      <c r="D16" s="2">
        <v>0</v>
      </c>
      <c r="E16" s="2">
        <v>0.83782637703361396</v>
      </c>
      <c r="F16" s="2">
        <v>0</v>
      </c>
      <c r="G16" s="2">
        <v>0</v>
      </c>
      <c r="H16" s="2">
        <v>0</v>
      </c>
      <c r="I16" s="2">
        <v>0</v>
      </c>
      <c r="J16" s="1" t="s">
        <v>43</v>
      </c>
    </row>
    <row r="17" spans="1:10" x14ac:dyDescent="0.15">
      <c r="A17" s="1" t="s">
        <v>44</v>
      </c>
      <c r="B17" s="4" t="s">
        <v>32</v>
      </c>
      <c r="C17" s="4" t="s">
        <v>33</v>
      </c>
      <c r="D17" s="2">
        <v>0</v>
      </c>
      <c r="E17" s="2">
        <v>0</v>
      </c>
      <c r="F17" s="2">
        <v>0</v>
      </c>
      <c r="G17" s="2">
        <v>0</v>
      </c>
      <c r="H17" s="2">
        <v>1.6067020031996899</v>
      </c>
      <c r="I17" s="2">
        <v>0</v>
      </c>
      <c r="J17" s="1" t="s">
        <v>34</v>
      </c>
    </row>
    <row r="18" spans="1:10" x14ac:dyDescent="0.15">
      <c r="A18" s="1" t="s">
        <v>45</v>
      </c>
      <c r="B18" s="4" t="s">
        <v>32</v>
      </c>
      <c r="C18" s="4" t="s">
        <v>46</v>
      </c>
      <c r="D18" s="2">
        <v>0</v>
      </c>
      <c r="E18" s="2">
        <v>0</v>
      </c>
      <c r="F18" s="2">
        <v>0</v>
      </c>
      <c r="G18" s="2">
        <v>0</v>
      </c>
      <c r="H18" s="2">
        <v>-2.04938432739847</v>
      </c>
      <c r="I18" s="2">
        <v>0</v>
      </c>
      <c r="J18" s="1" t="s">
        <v>47</v>
      </c>
    </row>
    <row r="19" spans="1:10" x14ac:dyDescent="0.15">
      <c r="A19" s="1" t="s">
        <v>48</v>
      </c>
      <c r="B19" s="4" t="s">
        <v>32</v>
      </c>
      <c r="C19" s="4" t="s">
        <v>49</v>
      </c>
      <c r="D19" s="2">
        <v>0</v>
      </c>
      <c r="E19" s="2">
        <v>0</v>
      </c>
      <c r="F19" s="2">
        <v>0</v>
      </c>
      <c r="G19" s="2">
        <v>0</v>
      </c>
      <c r="H19" s="2">
        <v>1.2608077829558599</v>
      </c>
      <c r="I19" s="2">
        <v>0</v>
      </c>
      <c r="J19" s="1" t="s">
        <v>50</v>
      </c>
    </row>
    <row r="20" spans="1:10" x14ac:dyDescent="0.15">
      <c r="A20" s="1" t="s">
        <v>51</v>
      </c>
      <c r="B20" s="4" t="s">
        <v>32</v>
      </c>
      <c r="C20" s="4" t="s">
        <v>52</v>
      </c>
      <c r="D20" s="2">
        <v>0</v>
      </c>
      <c r="E20" s="2">
        <v>0</v>
      </c>
      <c r="F20" s="2">
        <v>0</v>
      </c>
      <c r="G20" s="2">
        <v>0</v>
      </c>
      <c r="H20" s="2">
        <v>1.1014964192085901</v>
      </c>
      <c r="I20" s="2">
        <v>0.80891965428524004</v>
      </c>
      <c r="J20" s="1" t="s">
        <v>53</v>
      </c>
    </row>
    <row r="21" spans="1:10" x14ac:dyDescent="0.15">
      <c r="A21" s="1" t="s">
        <v>54</v>
      </c>
      <c r="B21" s="4" t="s">
        <v>32</v>
      </c>
      <c r="C21" s="4" t="s">
        <v>55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-4.1763186456548702</v>
      </c>
      <c r="J21" s="1" t="s">
        <v>34</v>
      </c>
    </row>
    <row r="22" spans="1:10" x14ac:dyDescent="0.15">
      <c r="A22" s="1" t="s">
        <v>56</v>
      </c>
      <c r="B22" s="4" t="s">
        <v>32</v>
      </c>
      <c r="C22" s="4" t="s">
        <v>57</v>
      </c>
      <c r="D22" s="2">
        <v>0</v>
      </c>
      <c r="E22" s="2">
        <v>0</v>
      </c>
      <c r="F22" s="2">
        <v>0</v>
      </c>
      <c r="G22" s="2">
        <v>0</v>
      </c>
      <c r="H22" s="2">
        <v>2.1389851127583199</v>
      </c>
      <c r="I22" s="2">
        <v>1.65401987983117</v>
      </c>
      <c r="J22" s="1" t="s">
        <v>58</v>
      </c>
    </row>
    <row r="23" spans="1:10" x14ac:dyDescent="0.15">
      <c r="A23" s="1" t="s">
        <v>59</v>
      </c>
      <c r="B23" s="4" t="s">
        <v>32</v>
      </c>
      <c r="C23" s="4" t="s">
        <v>60</v>
      </c>
      <c r="D23" s="2">
        <v>0</v>
      </c>
      <c r="E23" s="2">
        <v>0</v>
      </c>
      <c r="F23" s="2">
        <v>0</v>
      </c>
      <c r="G23" s="2">
        <v>0</v>
      </c>
      <c r="H23" s="2">
        <v>-0.87597117433640204</v>
      </c>
      <c r="I23" s="2">
        <v>0</v>
      </c>
      <c r="J23" s="1" t="s">
        <v>61</v>
      </c>
    </row>
    <row r="24" spans="1:10" x14ac:dyDescent="0.15">
      <c r="A24" s="1" t="s">
        <v>62</v>
      </c>
      <c r="B24" s="4" t="s">
        <v>32</v>
      </c>
      <c r="C24" s="4" t="s">
        <v>63</v>
      </c>
      <c r="D24" s="2">
        <v>0</v>
      </c>
      <c r="E24" s="2">
        <v>0</v>
      </c>
      <c r="F24" s="2">
        <v>1.1769756582784401</v>
      </c>
      <c r="G24" s="2">
        <v>0</v>
      </c>
      <c r="H24" s="2">
        <v>0</v>
      </c>
      <c r="I24" s="2">
        <v>1.80048530984188</v>
      </c>
      <c r="J24" s="1" t="s">
        <v>53</v>
      </c>
    </row>
    <row r="25" spans="1:10" x14ac:dyDescent="0.15">
      <c r="A25" s="1" t="s">
        <v>64</v>
      </c>
      <c r="B25" s="4" t="s">
        <v>32</v>
      </c>
      <c r="C25" s="4" t="s">
        <v>65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1.7367563946122999</v>
      </c>
      <c r="J25" s="1" t="s">
        <v>66</v>
      </c>
    </row>
    <row r="26" spans="1:10" x14ac:dyDescent="0.15">
      <c r="A26" s="1" t="s">
        <v>67</v>
      </c>
      <c r="B26" s="4" t="s">
        <v>32</v>
      </c>
      <c r="C26" s="4" t="s">
        <v>68</v>
      </c>
      <c r="D26" s="2">
        <v>0</v>
      </c>
      <c r="E26" s="2">
        <v>0</v>
      </c>
      <c r="F26" s="2">
        <v>0</v>
      </c>
      <c r="G26" s="2">
        <v>-1.65538411999428</v>
      </c>
      <c r="H26" s="2">
        <v>1.51205802447716</v>
      </c>
      <c r="I26" s="2">
        <v>0</v>
      </c>
      <c r="J26" s="1" t="s">
        <v>69</v>
      </c>
    </row>
    <row r="27" spans="1:10" x14ac:dyDescent="0.15">
      <c r="A27" s="1" t="s">
        <v>70</v>
      </c>
      <c r="B27" s="4" t="s">
        <v>32</v>
      </c>
      <c r="C27" s="4" t="s">
        <v>71</v>
      </c>
      <c r="D27" s="2">
        <v>0</v>
      </c>
      <c r="E27" s="2">
        <v>0</v>
      </c>
      <c r="F27" s="2">
        <v>-3.5511093034370602</v>
      </c>
      <c r="G27" s="2">
        <v>0</v>
      </c>
      <c r="H27" s="2">
        <v>0</v>
      </c>
      <c r="I27" s="2">
        <v>0</v>
      </c>
      <c r="J27" s="1" t="s">
        <v>34</v>
      </c>
    </row>
    <row r="28" spans="1:10" x14ac:dyDescent="0.15">
      <c r="A28" s="1" t="s">
        <v>72</v>
      </c>
      <c r="B28" s="4" t="s">
        <v>32</v>
      </c>
      <c r="C28" s="4" t="s">
        <v>73</v>
      </c>
      <c r="D28" s="2">
        <v>0</v>
      </c>
      <c r="E28" s="2">
        <v>1.90680094606184</v>
      </c>
      <c r="F28" s="2">
        <v>0</v>
      </c>
      <c r="G28" s="2">
        <v>0</v>
      </c>
      <c r="H28" s="2">
        <v>0</v>
      </c>
      <c r="I28" s="2">
        <v>0</v>
      </c>
      <c r="J28" s="1" t="s">
        <v>74</v>
      </c>
    </row>
    <row r="29" spans="1:10" x14ac:dyDescent="0.15">
      <c r="A29" s="1" t="s">
        <v>75</v>
      </c>
      <c r="B29" s="4" t="s">
        <v>32</v>
      </c>
      <c r="C29" s="4" t="s">
        <v>76</v>
      </c>
      <c r="D29" s="2">
        <v>0</v>
      </c>
      <c r="E29" s="2">
        <v>0</v>
      </c>
      <c r="F29" s="2">
        <v>0</v>
      </c>
      <c r="G29" s="2">
        <v>0</v>
      </c>
      <c r="H29" s="2">
        <v>3.0075776238726499</v>
      </c>
      <c r="I29" s="2">
        <v>1.64514266202222</v>
      </c>
      <c r="J29" s="1" t="s">
        <v>77</v>
      </c>
    </row>
    <row r="30" spans="1:10" x14ac:dyDescent="0.15">
      <c r="A30" s="1" t="s">
        <v>78</v>
      </c>
      <c r="B30" s="4" t="s">
        <v>32</v>
      </c>
      <c r="C30" s="4" t="s">
        <v>79</v>
      </c>
      <c r="D30" s="2">
        <v>0</v>
      </c>
      <c r="E30" s="2">
        <v>0</v>
      </c>
      <c r="F30" s="2">
        <v>0</v>
      </c>
      <c r="G30" s="2">
        <v>0</v>
      </c>
      <c r="H30" s="2">
        <v>-1.6497667653647099</v>
      </c>
      <c r="I30" s="2">
        <v>0</v>
      </c>
      <c r="J30" s="1" t="s">
        <v>80</v>
      </c>
    </row>
    <row r="31" spans="1:10" x14ac:dyDescent="0.15">
      <c r="A31" s="1" t="s">
        <v>81</v>
      </c>
      <c r="B31" s="4" t="s">
        <v>32</v>
      </c>
      <c r="C31" s="4" t="s">
        <v>82</v>
      </c>
      <c r="D31" s="2">
        <v>0</v>
      </c>
      <c r="E31" s="2">
        <v>0</v>
      </c>
      <c r="F31" s="2">
        <v>0</v>
      </c>
      <c r="G31" s="2">
        <v>0</v>
      </c>
      <c r="H31" s="2">
        <v>-0.66757683528520495</v>
      </c>
      <c r="I31" s="2">
        <v>0</v>
      </c>
      <c r="J31" s="1" t="s">
        <v>83</v>
      </c>
    </row>
    <row r="32" spans="1:10" x14ac:dyDescent="0.15">
      <c r="A32" s="1" t="s">
        <v>84</v>
      </c>
      <c r="B32" s="4" t="s">
        <v>32</v>
      </c>
      <c r="C32" s="4" t="s">
        <v>85</v>
      </c>
      <c r="D32" s="2">
        <v>0</v>
      </c>
      <c r="E32" s="2">
        <v>0</v>
      </c>
      <c r="F32" s="2">
        <v>0</v>
      </c>
      <c r="G32" s="2">
        <v>0</v>
      </c>
      <c r="H32" s="2">
        <v>1.78140733516076</v>
      </c>
      <c r="I32" s="2">
        <v>0</v>
      </c>
      <c r="J32" s="1" t="s">
        <v>86</v>
      </c>
    </row>
    <row r="33" spans="1:10" x14ac:dyDescent="0.15">
      <c r="A33" s="1" t="s">
        <v>87</v>
      </c>
      <c r="B33" s="4" t="s">
        <v>88</v>
      </c>
      <c r="C33" s="4" t="s">
        <v>89</v>
      </c>
      <c r="D33" s="2">
        <v>-1.18885010489474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1" t="s">
        <v>90</v>
      </c>
    </row>
    <row r="34" spans="1:10" x14ac:dyDescent="0.15">
      <c r="A34" s="1" t="s">
        <v>91</v>
      </c>
      <c r="B34" s="4" t="s">
        <v>88</v>
      </c>
      <c r="C34" s="4" t="s">
        <v>92</v>
      </c>
      <c r="D34" s="2">
        <v>0</v>
      </c>
      <c r="E34" s="2">
        <v>-0.86075511630211998</v>
      </c>
      <c r="F34" s="2">
        <v>0</v>
      </c>
      <c r="G34" s="2">
        <v>0</v>
      </c>
      <c r="H34" s="2">
        <v>0</v>
      </c>
      <c r="I34" s="2">
        <v>0</v>
      </c>
      <c r="J34" s="1" t="s">
        <v>93</v>
      </c>
    </row>
    <row r="35" spans="1:10" x14ac:dyDescent="0.15">
      <c r="A35" s="1" t="s">
        <v>94</v>
      </c>
      <c r="B35" s="4" t="s">
        <v>88</v>
      </c>
      <c r="C35" s="4" t="s">
        <v>95</v>
      </c>
      <c r="D35" s="2">
        <v>0</v>
      </c>
      <c r="E35" s="2">
        <v>0</v>
      </c>
      <c r="F35" s="2">
        <v>0</v>
      </c>
      <c r="G35" s="2">
        <v>-1.5002780715844899</v>
      </c>
      <c r="H35" s="2">
        <v>1.7605756476916401</v>
      </c>
      <c r="I35" s="2">
        <v>0</v>
      </c>
      <c r="J35" s="1" t="s">
        <v>96</v>
      </c>
    </row>
    <row r="36" spans="1:10" x14ac:dyDescent="0.15">
      <c r="A36" s="1" t="s">
        <v>97</v>
      </c>
      <c r="B36" s="4" t="s">
        <v>88</v>
      </c>
      <c r="C36" s="4" t="s">
        <v>98</v>
      </c>
      <c r="D36" s="2">
        <v>0</v>
      </c>
      <c r="E36" s="2">
        <v>-1.3883976780743299</v>
      </c>
      <c r="F36" s="2">
        <v>0</v>
      </c>
      <c r="G36" s="2">
        <v>0</v>
      </c>
      <c r="H36" s="2">
        <v>0</v>
      </c>
      <c r="I36" s="2">
        <v>0</v>
      </c>
      <c r="J36" s="1" t="s">
        <v>99</v>
      </c>
    </row>
    <row r="37" spans="1:10" x14ac:dyDescent="0.15">
      <c r="A37" s="1" t="s">
        <v>100</v>
      </c>
      <c r="B37" s="4" t="s">
        <v>88</v>
      </c>
      <c r="C37" s="4" t="s">
        <v>101</v>
      </c>
      <c r="D37" s="2">
        <v>0</v>
      </c>
      <c r="E37" s="2">
        <v>0</v>
      </c>
      <c r="F37" s="2">
        <v>0</v>
      </c>
      <c r="G37" s="2">
        <v>0</v>
      </c>
      <c r="H37" s="2">
        <v>2.2802835548696798</v>
      </c>
      <c r="I37" s="2">
        <v>2.6448202501861</v>
      </c>
      <c r="J37" s="1" t="s">
        <v>102</v>
      </c>
    </row>
    <row r="38" spans="1:10" x14ac:dyDescent="0.15">
      <c r="A38" s="1" t="s">
        <v>103</v>
      </c>
      <c r="B38" s="4" t="s">
        <v>88</v>
      </c>
      <c r="C38" s="4" t="s">
        <v>104</v>
      </c>
      <c r="D38" s="2">
        <v>0</v>
      </c>
      <c r="E38" s="2">
        <v>0</v>
      </c>
      <c r="F38" s="2">
        <v>0</v>
      </c>
      <c r="G38" s="2">
        <v>0</v>
      </c>
      <c r="H38" s="2">
        <v>-1.1626987710385199</v>
      </c>
      <c r="I38" s="2">
        <v>-1.88858387838585</v>
      </c>
      <c r="J38" s="1" t="s">
        <v>105</v>
      </c>
    </row>
    <row r="39" spans="1:10" x14ac:dyDescent="0.15">
      <c r="A39" s="1" t="s">
        <v>106</v>
      </c>
      <c r="B39" s="4" t="s">
        <v>88</v>
      </c>
      <c r="C39" s="4" t="s">
        <v>104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-1.40339268224003</v>
      </c>
      <c r="J39" s="1" t="s">
        <v>107</v>
      </c>
    </row>
    <row r="40" spans="1:10" x14ac:dyDescent="0.15">
      <c r="A40" s="1" t="s">
        <v>108</v>
      </c>
      <c r="B40" s="4" t="s">
        <v>88</v>
      </c>
      <c r="C40" s="4" t="s">
        <v>101</v>
      </c>
      <c r="D40" s="2">
        <v>0</v>
      </c>
      <c r="E40" s="2">
        <v>0</v>
      </c>
      <c r="F40" s="2">
        <v>0</v>
      </c>
      <c r="G40" s="2">
        <v>0</v>
      </c>
      <c r="H40" s="2">
        <v>1.43623008370487</v>
      </c>
      <c r="I40" s="2">
        <v>1.05088829225861</v>
      </c>
      <c r="J40" s="1" t="s">
        <v>109</v>
      </c>
    </row>
    <row r="41" spans="1:10" x14ac:dyDescent="0.15">
      <c r="A41" s="1" t="s">
        <v>110</v>
      </c>
      <c r="B41" s="4" t="s">
        <v>88</v>
      </c>
      <c r="C41" s="4" t="s">
        <v>111</v>
      </c>
      <c r="D41" s="2">
        <v>0</v>
      </c>
      <c r="E41" s="2">
        <v>0</v>
      </c>
      <c r="F41" s="2">
        <v>0</v>
      </c>
      <c r="G41" s="2">
        <v>0</v>
      </c>
      <c r="H41" s="2">
        <v>1.3294938726478001</v>
      </c>
      <c r="I41" s="2">
        <v>0.92629442438882803</v>
      </c>
      <c r="J41" s="1" t="s">
        <v>112</v>
      </c>
    </row>
    <row r="42" spans="1:10" x14ac:dyDescent="0.15">
      <c r="A42" s="1" t="s">
        <v>113</v>
      </c>
      <c r="B42" s="4" t="s">
        <v>88</v>
      </c>
      <c r="C42" s="4" t="s">
        <v>114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-0.83445280239292596</v>
      </c>
      <c r="J42" s="1" t="s">
        <v>99</v>
      </c>
    </row>
    <row r="43" spans="1:10" x14ac:dyDescent="0.15">
      <c r="A43" s="1" t="s">
        <v>115</v>
      </c>
      <c r="B43" s="4" t="s">
        <v>88</v>
      </c>
      <c r="C43" s="4" t="s">
        <v>116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2.18455509903972</v>
      </c>
      <c r="J43" s="1" t="s">
        <v>99</v>
      </c>
    </row>
    <row r="44" spans="1:10" x14ac:dyDescent="0.15">
      <c r="A44" s="1" t="s">
        <v>117</v>
      </c>
      <c r="B44" s="4" t="s">
        <v>88</v>
      </c>
      <c r="C44" s="4" t="s">
        <v>92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2.7737902093173701</v>
      </c>
      <c r="J44" s="1" t="s">
        <v>93</v>
      </c>
    </row>
    <row r="45" spans="1:10" x14ac:dyDescent="0.15">
      <c r="A45" s="1" t="s">
        <v>118</v>
      </c>
      <c r="B45" s="4" t="s">
        <v>88</v>
      </c>
      <c r="C45" s="4" t="s">
        <v>119</v>
      </c>
      <c r="D45" s="2">
        <v>-1.94157721422697</v>
      </c>
      <c r="E45" s="2">
        <v>0</v>
      </c>
      <c r="F45" s="2">
        <v>-1.2732161597940099</v>
      </c>
      <c r="G45" s="2">
        <v>-1.13862238817711</v>
      </c>
      <c r="H45" s="2">
        <v>0</v>
      </c>
      <c r="I45" s="2">
        <v>-1.1578425272852499</v>
      </c>
      <c r="J45" s="1" t="s">
        <v>120</v>
      </c>
    </row>
    <row r="46" spans="1:10" x14ac:dyDescent="0.15">
      <c r="A46" s="1" t="s">
        <v>121</v>
      </c>
      <c r="B46" s="4" t="s">
        <v>122</v>
      </c>
      <c r="C46" s="4" t="s">
        <v>123</v>
      </c>
      <c r="D46" s="2">
        <v>0</v>
      </c>
      <c r="E46" s="2">
        <v>0</v>
      </c>
      <c r="F46" s="2">
        <v>0</v>
      </c>
      <c r="G46" s="2">
        <v>-1.1030198374681099</v>
      </c>
      <c r="H46" s="2">
        <v>0</v>
      </c>
      <c r="I46" s="2">
        <v>0</v>
      </c>
      <c r="J46" s="1" t="s">
        <v>124</v>
      </c>
    </row>
    <row r="47" spans="1:10" x14ac:dyDescent="0.15">
      <c r="A47" s="1" t="s">
        <v>125</v>
      </c>
      <c r="B47" s="4" t="s">
        <v>122</v>
      </c>
      <c r="C47" s="4" t="s">
        <v>126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1.58148408524672</v>
      </c>
      <c r="J47" s="1" t="s">
        <v>127</v>
      </c>
    </row>
    <row r="48" spans="1:10" x14ac:dyDescent="0.15">
      <c r="A48" s="1" t="s">
        <v>128</v>
      </c>
      <c r="B48" s="4" t="s">
        <v>122</v>
      </c>
      <c r="C48" s="4" t="s">
        <v>129</v>
      </c>
      <c r="D48" s="2">
        <v>0</v>
      </c>
      <c r="E48" s="2">
        <v>0</v>
      </c>
      <c r="F48" s="2">
        <v>0</v>
      </c>
      <c r="G48" s="2">
        <v>-2.3288050444798101</v>
      </c>
      <c r="H48" s="2">
        <v>0</v>
      </c>
      <c r="I48" s="2">
        <v>0</v>
      </c>
      <c r="J48" s="1" t="s">
        <v>130</v>
      </c>
    </row>
    <row r="49" spans="1:10" x14ac:dyDescent="0.15">
      <c r="A49" s="1" t="s">
        <v>131</v>
      </c>
      <c r="B49" s="4" t="s">
        <v>122</v>
      </c>
      <c r="C49" s="4" t="s">
        <v>129</v>
      </c>
      <c r="D49" s="2">
        <v>0</v>
      </c>
      <c r="E49" s="2">
        <v>0</v>
      </c>
      <c r="F49" s="2">
        <v>0</v>
      </c>
      <c r="G49" s="2">
        <v>-1.3901431099666499</v>
      </c>
      <c r="H49" s="2">
        <v>0</v>
      </c>
      <c r="I49" s="2">
        <v>0</v>
      </c>
      <c r="J49" s="1" t="s">
        <v>130</v>
      </c>
    </row>
    <row r="50" spans="1:10" x14ac:dyDescent="0.15">
      <c r="A50" s="1" t="s">
        <v>132</v>
      </c>
      <c r="B50" s="4" t="s">
        <v>122</v>
      </c>
      <c r="C50" s="4" t="s">
        <v>129</v>
      </c>
      <c r="D50" s="2">
        <v>0</v>
      </c>
      <c r="E50" s="2">
        <v>0</v>
      </c>
      <c r="F50" s="2">
        <v>0</v>
      </c>
      <c r="G50" s="2">
        <v>-1.8870457148175399</v>
      </c>
      <c r="H50" s="2">
        <v>1.30928042671472</v>
      </c>
      <c r="I50" s="2">
        <v>0</v>
      </c>
      <c r="J50" s="1" t="s">
        <v>130</v>
      </c>
    </row>
    <row r="51" spans="1:10" x14ac:dyDescent="0.15">
      <c r="A51" s="1" t="s">
        <v>133</v>
      </c>
      <c r="B51" s="4" t="s">
        <v>122</v>
      </c>
      <c r="C51" s="4" t="s">
        <v>126</v>
      </c>
      <c r="D51" s="2">
        <v>0</v>
      </c>
      <c r="E51" s="2">
        <v>0</v>
      </c>
      <c r="F51" s="2">
        <v>0</v>
      </c>
      <c r="G51" s="2">
        <v>0</v>
      </c>
      <c r="H51" s="2">
        <v>2.7236887354977601</v>
      </c>
      <c r="I51" s="2">
        <v>3.24654132240879</v>
      </c>
      <c r="J51" s="1" t="s">
        <v>134</v>
      </c>
    </row>
    <row r="52" spans="1:10" x14ac:dyDescent="0.15">
      <c r="A52" s="1" t="s">
        <v>135</v>
      </c>
      <c r="B52" s="4" t="s">
        <v>122</v>
      </c>
      <c r="C52" s="4" t="s">
        <v>136</v>
      </c>
      <c r="D52" s="2">
        <v>0</v>
      </c>
      <c r="E52" s="2">
        <v>0</v>
      </c>
      <c r="F52" s="2">
        <v>0</v>
      </c>
      <c r="G52" s="2">
        <v>0</v>
      </c>
      <c r="H52" s="2">
        <v>2.2602407549515502</v>
      </c>
      <c r="I52" s="2">
        <v>0</v>
      </c>
      <c r="J52" s="1" t="s">
        <v>137</v>
      </c>
    </row>
    <row r="53" spans="1:10" x14ac:dyDescent="0.15">
      <c r="A53" s="1" t="s">
        <v>138</v>
      </c>
      <c r="B53" s="4" t="s">
        <v>122</v>
      </c>
      <c r="C53" s="4" t="s">
        <v>139</v>
      </c>
      <c r="D53" s="2">
        <v>0</v>
      </c>
      <c r="E53" s="2">
        <v>0</v>
      </c>
      <c r="F53" s="2">
        <v>0</v>
      </c>
      <c r="G53" s="2">
        <v>1.36852777443193</v>
      </c>
      <c r="H53" s="2">
        <v>0</v>
      </c>
      <c r="I53" s="2">
        <v>0</v>
      </c>
      <c r="J53" s="1" t="s">
        <v>140</v>
      </c>
    </row>
    <row r="54" spans="1:10" x14ac:dyDescent="0.15">
      <c r="A54" s="1" t="s">
        <v>141</v>
      </c>
      <c r="B54" s="4" t="s">
        <v>122</v>
      </c>
      <c r="C54" s="4" t="s">
        <v>142</v>
      </c>
      <c r="D54" s="2">
        <v>0</v>
      </c>
      <c r="E54" s="2">
        <v>0</v>
      </c>
      <c r="F54" s="2">
        <v>0</v>
      </c>
      <c r="G54" s="2">
        <v>-1.4653057563879199</v>
      </c>
      <c r="H54" s="2">
        <v>1.04123519571703</v>
      </c>
      <c r="I54" s="2">
        <v>0</v>
      </c>
      <c r="J54" s="1" t="s">
        <v>143</v>
      </c>
    </row>
    <row r="55" spans="1:10" x14ac:dyDescent="0.15">
      <c r="A55" s="1" t="s">
        <v>144</v>
      </c>
      <c r="B55" s="4" t="s">
        <v>122</v>
      </c>
      <c r="C55" s="4" t="s">
        <v>129</v>
      </c>
      <c r="D55" s="2">
        <v>0</v>
      </c>
      <c r="E55" s="2">
        <v>0</v>
      </c>
      <c r="F55" s="2">
        <v>0</v>
      </c>
      <c r="G55" s="2">
        <v>-1.8039215313355299</v>
      </c>
      <c r="H55" s="2">
        <v>0</v>
      </c>
      <c r="I55" s="2">
        <v>-1.7236100841433499</v>
      </c>
      <c r="J55" s="1" t="s">
        <v>130</v>
      </c>
    </row>
    <row r="56" spans="1:10" x14ac:dyDescent="0.15">
      <c r="A56" s="1" t="s">
        <v>145</v>
      </c>
      <c r="B56" s="4" t="s">
        <v>122</v>
      </c>
      <c r="C56" s="4" t="s">
        <v>123</v>
      </c>
      <c r="D56" s="2">
        <v>0</v>
      </c>
      <c r="E56" s="2">
        <v>0</v>
      </c>
      <c r="F56" s="2">
        <v>0</v>
      </c>
      <c r="G56" s="2">
        <v>-2.99473113955586</v>
      </c>
      <c r="H56" s="2">
        <v>0</v>
      </c>
      <c r="I56" s="2">
        <v>-2.0671696913889801</v>
      </c>
      <c r="J56" s="1" t="s">
        <v>124</v>
      </c>
    </row>
    <row r="57" spans="1:10" x14ac:dyDescent="0.15">
      <c r="A57" s="1" t="s">
        <v>146</v>
      </c>
      <c r="B57" s="4" t="s">
        <v>122</v>
      </c>
      <c r="C57" s="4" t="s">
        <v>123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2.5049948476811399</v>
      </c>
      <c r="J57" s="1" t="s">
        <v>124</v>
      </c>
    </row>
    <row r="58" spans="1:10" x14ac:dyDescent="0.15">
      <c r="A58" s="1" t="s">
        <v>147</v>
      </c>
      <c r="B58" s="4" t="s">
        <v>122</v>
      </c>
      <c r="C58" s="4" t="s">
        <v>148</v>
      </c>
      <c r="D58" s="2">
        <v>0</v>
      </c>
      <c r="E58" s="2">
        <v>0</v>
      </c>
      <c r="F58" s="2">
        <v>0</v>
      </c>
      <c r="G58" s="2">
        <v>0</v>
      </c>
      <c r="H58" s="2">
        <v>2.46068034749729</v>
      </c>
      <c r="I58" s="2">
        <v>0</v>
      </c>
      <c r="J58" s="1" t="s">
        <v>149</v>
      </c>
    </row>
    <row r="59" spans="1:10" x14ac:dyDescent="0.15">
      <c r="A59" s="1" t="s">
        <v>150</v>
      </c>
      <c r="B59" s="4" t="s">
        <v>122</v>
      </c>
      <c r="C59" s="4" t="s">
        <v>129</v>
      </c>
      <c r="D59" s="2">
        <v>0</v>
      </c>
      <c r="E59" s="2">
        <v>0</v>
      </c>
      <c r="F59" s="2">
        <v>0</v>
      </c>
      <c r="G59" s="2">
        <v>-1.64905842987916</v>
      </c>
      <c r="H59" s="2">
        <v>0</v>
      </c>
      <c r="I59" s="2">
        <v>0</v>
      </c>
      <c r="J59" s="1" t="s">
        <v>130</v>
      </c>
    </row>
    <row r="60" spans="1:10" x14ac:dyDescent="0.15">
      <c r="A60" s="1" t="s">
        <v>151</v>
      </c>
      <c r="B60" s="4" t="s">
        <v>122</v>
      </c>
      <c r="C60" s="4" t="s">
        <v>129</v>
      </c>
      <c r="D60" s="2">
        <v>0</v>
      </c>
      <c r="E60" s="2">
        <v>0</v>
      </c>
      <c r="F60" s="2">
        <v>0</v>
      </c>
      <c r="G60" s="2">
        <v>-1.6384501465619801</v>
      </c>
      <c r="H60" s="2">
        <v>0</v>
      </c>
      <c r="I60" s="2">
        <v>0</v>
      </c>
      <c r="J60" s="1" t="s">
        <v>130</v>
      </c>
    </row>
    <row r="61" spans="1:10" x14ac:dyDescent="0.15">
      <c r="A61" s="1" t="s">
        <v>152</v>
      </c>
      <c r="B61" s="4" t="s">
        <v>122</v>
      </c>
      <c r="C61" s="4" t="s">
        <v>129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-3.76145099386506</v>
      </c>
      <c r="J61" s="1" t="s">
        <v>130</v>
      </c>
    </row>
    <row r="62" spans="1:10" x14ac:dyDescent="0.15">
      <c r="A62" s="1" t="s">
        <v>153</v>
      </c>
      <c r="B62" s="4" t="s">
        <v>122</v>
      </c>
      <c r="C62" s="4" t="s">
        <v>126</v>
      </c>
      <c r="D62" s="2">
        <v>4.5064074128105798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1" t="s">
        <v>127</v>
      </c>
    </row>
    <row r="63" spans="1:10" x14ac:dyDescent="0.15">
      <c r="A63" s="1" t="s">
        <v>154</v>
      </c>
      <c r="B63" s="4" t="s">
        <v>122</v>
      </c>
      <c r="C63" s="4" t="s">
        <v>148</v>
      </c>
      <c r="D63" s="2">
        <v>0</v>
      </c>
      <c r="E63" s="2">
        <v>0</v>
      </c>
      <c r="F63" s="2">
        <v>0</v>
      </c>
      <c r="G63" s="2">
        <v>0</v>
      </c>
      <c r="H63" s="2">
        <v>2.5700688781875898</v>
      </c>
      <c r="I63" s="2">
        <v>0</v>
      </c>
      <c r="J63" s="1" t="s">
        <v>155</v>
      </c>
    </row>
    <row r="64" spans="1:10" x14ac:dyDescent="0.15">
      <c r="A64" s="1" t="s">
        <v>156</v>
      </c>
      <c r="B64" s="4" t="s">
        <v>122</v>
      </c>
      <c r="C64" s="4" t="s">
        <v>157</v>
      </c>
      <c r="D64" s="2">
        <v>0</v>
      </c>
      <c r="E64" s="2">
        <v>0</v>
      </c>
      <c r="F64" s="2">
        <v>0</v>
      </c>
      <c r="G64" s="2">
        <v>-1.26837898907513</v>
      </c>
      <c r="H64" s="2">
        <v>1.0717202684978699</v>
      </c>
      <c r="I64" s="2">
        <v>0</v>
      </c>
      <c r="J64" s="1" t="s">
        <v>158</v>
      </c>
    </row>
    <row r="65" spans="1:10" x14ac:dyDescent="0.15">
      <c r="A65" s="1" t="s">
        <v>159</v>
      </c>
      <c r="B65" s="4" t="s">
        <v>160</v>
      </c>
      <c r="C65" s="4" t="s">
        <v>161</v>
      </c>
      <c r="D65" s="2">
        <v>0</v>
      </c>
      <c r="E65" s="2">
        <v>0</v>
      </c>
      <c r="F65" s="2">
        <v>0</v>
      </c>
      <c r="G65" s="2">
        <v>3.6050175816403698</v>
      </c>
      <c r="H65" s="2">
        <v>0</v>
      </c>
      <c r="I65" s="2">
        <v>3.1915993480200799</v>
      </c>
      <c r="J65" s="1" t="s">
        <v>162</v>
      </c>
    </row>
    <row r="66" spans="1:10" x14ac:dyDescent="0.15">
      <c r="A66" s="1" t="s">
        <v>163</v>
      </c>
      <c r="B66" s="4" t="s">
        <v>160</v>
      </c>
      <c r="C66" s="4" t="s">
        <v>161</v>
      </c>
      <c r="D66" s="2">
        <v>0</v>
      </c>
      <c r="E66" s="2">
        <v>0</v>
      </c>
      <c r="F66" s="2">
        <v>0</v>
      </c>
      <c r="G66" s="2">
        <v>-1.7677223567643301</v>
      </c>
      <c r="H66" s="2">
        <v>0</v>
      </c>
      <c r="I66" s="2">
        <v>0</v>
      </c>
      <c r="J66" s="1" t="s">
        <v>162</v>
      </c>
    </row>
    <row r="67" spans="1:10" x14ac:dyDescent="0.15">
      <c r="A67" s="1" t="s">
        <v>164</v>
      </c>
      <c r="B67" s="4" t="s">
        <v>160</v>
      </c>
      <c r="C67" s="4" t="s">
        <v>165</v>
      </c>
      <c r="D67" s="2">
        <v>0</v>
      </c>
      <c r="E67" s="2">
        <v>2.2990293426588999</v>
      </c>
      <c r="F67" s="2">
        <v>0</v>
      </c>
      <c r="G67" s="2">
        <v>-2.51036502784698</v>
      </c>
      <c r="H67" s="2">
        <v>0</v>
      </c>
      <c r="I67" s="2">
        <v>0</v>
      </c>
      <c r="J67" s="1" t="s">
        <v>166</v>
      </c>
    </row>
    <row r="68" spans="1:10" x14ac:dyDescent="0.15">
      <c r="A68" s="1" t="s">
        <v>167</v>
      </c>
      <c r="B68" s="4" t="s">
        <v>160</v>
      </c>
      <c r="C68" s="4" t="s">
        <v>168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-3.4655593119412198</v>
      </c>
      <c r="J68" s="1" t="s">
        <v>169</v>
      </c>
    </row>
    <row r="69" spans="1:10" x14ac:dyDescent="0.15">
      <c r="A69" s="1" t="s">
        <v>170</v>
      </c>
      <c r="B69" s="4" t="s">
        <v>160</v>
      </c>
      <c r="C69" s="4" t="s">
        <v>171</v>
      </c>
      <c r="D69" s="2">
        <v>0</v>
      </c>
      <c r="E69" s="2">
        <v>0</v>
      </c>
      <c r="F69" s="2">
        <v>0</v>
      </c>
      <c r="G69" s="2">
        <v>0</v>
      </c>
      <c r="H69" s="2">
        <v>1.56246674627885</v>
      </c>
      <c r="I69" s="2">
        <v>0</v>
      </c>
      <c r="J69" s="1" t="s">
        <v>172</v>
      </c>
    </row>
    <row r="70" spans="1:10" x14ac:dyDescent="0.15">
      <c r="A70" s="1" t="s">
        <v>173</v>
      </c>
      <c r="B70" s="4" t="s">
        <v>160</v>
      </c>
      <c r="C70" s="4" t="s">
        <v>174</v>
      </c>
      <c r="D70" s="2">
        <v>0</v>
      </c>
      <c r="E70" s="2">
        <v>0</v>
      </c>
      <c r="F70" s="2">
        <v>0</v>
      </c>
      <c r="G70" s="2">
        <v>0</v>
      </c>
      <c r="H70" s="2">
        <v>1.8809246605534</v>
      </c>
      <c r="I70" s="2">
        <v>2.24035333428131</v>
      </c>
      <c r="J70" s="1" t="s">
        <v>175</v>
      </c>
    </row>
    <row r="71" spans="1:10" x14ac:dyDescent="0.15">
      <c r="A71" s="1" t="s">
        <v>176</v>
      </c>
      <c r="B71" s="4" t="s">
        <v>160</v>
      </c>
      <c r="C71" s="4" t="s">
        <v>177</v>
      </c>
      <c r="D71" s="2">
        <v>0</v>
      </c>
      <c r="E71" s="2">
        <v>0</v>
      </c>
      <c r="F71" s="2">
        <v>0</v>
      </c>
      <c r="G71" s="2">
        <v>-2.0861815900087799</v>
      </c>
      <c r="H71" s="2">
        <v>3.6460021699364198</v>
      </c>
      <c r="I71" s="2">
        <v>0</v>
      </c>
      <c r="J71" s="1" t="s">
        <v>178</v>
      </c>
    </row>
    <row r="72" spans="1:10" x14ac:dyDescent="0.15">
      <c r="A72" s="1" t="s">
        <v>179</v>
      </c>
      <c r="B72" s="4" t="s">
        <v>160</v>
      </c>
      <c r="C72" s="4" t="s">
        <v>180</v>
      </c>
      <c r="D72" s="2">
        <v>0</v>
      </c>
      <c r="E72" s="2">
        <v>0</v>
      </c>
      <c r="F72" s="2">
        <v>0</v>
      </c>
      <c r="G72" s="2">
        <v>0</v>
      </c>
      <c r="H72" s="2">
        <v>1.5028304221912201</v>
      </c>
      <c r="I72" s="2">
        <v>0</v>
      </c>
      <c r="J72" s="1" t="s">
        <v>181</v>
      </c>
    </row>
    <row r="73" spans="1:10" x14ac:dyDescent="0.15">
      <c r="A73" s="1" t="s">
        <v>182</v>
      </c>
      <c r="B73" s="4" t="s">
        <v>160</v>
      </c>
      <c r="C73" s="4" t="s">
        <v>183</v>
      </c>
      <c r="D73" s="2">
        <v>0</v>
      </c>
      <c r="E73" s="2">
        <v>0</v>
      </c>
      <c r="F73" s="2">
        <v>0</v>
      </c>
      <c r="G73" s="2">
        <v>0</v>
      </c>
      <c r="H73" s="2">
        <v>2.31979567237661</v>
      </c>
      <c r="I73" s="2">
        <v>2.50587630502578</v>
      </c>
      <c r="J73" s="1" t="s">
        <v>184</v>
      </c>
    </row>
    <row r="74" spans="1:10" x14ac:dyDescent="0.15">
      <c r="A74" s="1" t="s">
        <v>185</v>
      </c>
      <c r="B74" s="4" t="s">
        <v>160</v>
      </c>
      <c r="C74" s="4" t="s">
        <v>186</v>
      </c>
      <c r="D74" s="2">
        <v>0</v>
      </c>
      <c r="E74" s="2">
        <v>0</v>
      </c>
      <c r="F74" s="2">
        <v>0</v>
      </c>
      <c r="G74" s="2">
        <v>-1.97650114945605</v>
      </c>
      <c r="H74" s="2">
        <v>0</v>
      </c>
      <c r="I74" s="2">
        <v>0</v>
      </c>
      <c r="J74" s="1" t="s">
        <v>187</v>
      </c>
    </row>
    <row r="75" spans="1:10" x14ac:dyDescent="0.15">
      <c r="A75" s="1" t="s">
        <v>188</v>
      </c>
      <c r="B75" s="4" t="s">
        <v>160</v>
      </c>
      <c r="C75" s="4" t="s">
        <v>189</v>
      </c>
      <c r="D75" s="2">
        <v>-1.47709971294366</v>
      </c>
      <c r="E75" s="2">
        <v>0</v>
      </c>
      <c r="F75" s="2">
        <v>0</v>
      </c>
      <c r="G75" s="2">
        <v>-1.4319233121278601</v>
      </c>
      <c r="H75" s="2">
        <v>0</v>
      </c>
      <c r="I75" s="2">
        <v>-0.94952524453845999</v>
      </c>
      <c r="J75" s="1" t="s">
        <v>190</v>
      </c>
    </row>
    <row r="76" spans="1:10" x14ac:dyDescent="0.15">
      <c r="A76" s="1" t="s">
        <v>191</v>
      </c>
      <c r="B76" s="4" t="s">
        <v>160</v>
      </c>
      <c r="C76" s="4" t="s">
        <v>192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1.77683529038921</v>
      </c>
      <c r="J76" s="1" t="s">
        <v>193</v>
      </c>
    </row>
    <row r="77" spans="1:10" x14ac:dyDescent="0.15">
      <c r="A77" s="1" t="s">
        <v>194</v>
      </c>
      <c r="B77" s="4" t="s">
        <v>160</v>
      </c>
      <c r="C77" s="4" t="s">
        <v>171</v>
      </c>
      <c r="D77" s="2">
        <v>0</v>
      </c>
      <c r="E77" s="2">
        <v>1.7240522977185599</v>
      </c>
      <c r="F77" s="2">
        <v>0</v>
      </c>
      <c r="G77" s="2">
        <v>0</v>
      </c>
      <c r="H77" s="2">
        <v>0</v>
      </c>
      <c r="I77" s="2">
        <v>0</v>
      </c>
      <c r="J77" s="1" t="s">
        <v>172</v>
      </c>
    </row>
    <row r="78" spans="1:10" x14ac:dyDescent="0.15">
      <c r="A78" s="1" t="s">
        <v>195</v>
      </c>
      <c r="B78" s="4" t="s">
        <v>160</v>
      </c>
      <c r="C78" s="4" t="s">
        <v>196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1.29819679350975</v>
      </c>
      <c r="J78" s="1" t="s">
        <v>197</v>
      </c>
    </row>
    <row r="79" spans="1:10" x14ac:dyDescent="0.15">
      <c r="A79" s="1" t="s">
        <v>198</v>
      </c>
      <c r="B79" s="4" t="s">
        <v>160</v>
      </c>
      <c r="C79" s="4" t="s">
        <v>199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-0.536149453277461</v>
      </c>
      <c r="J79" s="1" t="s">
        <v>200</v>
      </c>
    </row>
    <row r="80" spans="1:10" x14ac:dyDescent="0.15">
      <c r="A80" s="1" t="s">
        <v>201</v>
      </c>
      <c r="B80" s="4" t="s">
        <v>160</v>
      </c>
      <c r="C80" s="4" t="s">
        <v>161</v>
      </c>
      <c r="D80" s="2">
        <v>0</v>
      </c>
      <c r="E80" s="2">
        <v>0</v>
      </c>
      <c r="F80" s="2">
        <v>0</v>
      </c>
      <c r="G80" s="2">
        <v>-1.7024208682703199</v>
      </c>
      <c r="H80" s="2">
        <v>1.4944301870802601</v>
      </c>
      <c r="I80" s="2">
        <v>0</v>
      </c>
      <c r="J80" s="1" t="s">
        <v>162</v>
      </c>
    </row>
    <row r="81" spans="1:10" x14ac:dyDescent="0.15">
      <c r="A81" s="1" t="s">
        <v>202</v>
      </c>
      <c r="B81" s="4" t="s">
        <v>160</v>
      </c>
      <c r="C81" s="4" t="s">
        <v>203</v>
      </c>
      <c r="D81" s="2">
        <v>0</v>
      </c>
      <c r="E81" s="2">
        <v>0</v>
      </c>
      <c r="F81" s="2">
        <v>0</v>
      </c>
      <c r="G81" s="2">
        <v>0</v>
      </c>
      <c r="H81" s="2">
        <v>2.5917929946179701</v>
      </c>
      <c r="I81" s="2">
        <v>0</v>
      </c>
      <c r="J81" s="1" t="s">
        <v>172</v>
      </c>
    </row>
    <row r="82" spans="1:10" x14ac:dyDescent="0.15">
      <c r="A82" s="1" t="s">
        <v>204</v>
      </c>
      <c r="B82" s="4" t="s">
        <v>160</v>
      </c>
      <c r="C82" s="4" t="s">
        <v>205</v>
      </c>
      <c r="D82" s="2">
        <v>0</v>
      </c>
      <c r="E82" s="2">
        <v>0</v>
      </c>
      <c r="F82" s="2">
        <v>0</v>
      </c>
      <c r="G82" s="2">
        <v>0</v>
      </c>
      <c r="H82" s="2">
        <v>3.1810843609972599</v>
      </c>
      <c r="I82" s="2">
        <v>3.2906151013515599</v>
      </c>
      <c r="J82" s="1" t="s">
        <v>206</v>
      </c>
    </row>
    <row r="83" spans="1:10" x14ac:dyDescent="0.15">
      <c r="A83" s="1" t="s">
        <v>207</v>
      </c>
      <c r="B83" s="4" t="s">
        <v>160</v>
      </c>
      <c r="C83" s="4" t="s">
        <v>208</v>
      </c>
      <c r="D83" s="2">
        <v>0</v>
      </c>
      <c r="E83" s="2">
        <v>0</v>
      </c>
      <c r="F83" s="2">
        <v>2.41811289932006</v>
      </c>
      <c r="G83" s="2">
        <v>0</v>
      </c>
      <c r="H83" s="2">
        <v>1.7723988776694499</v>
      </c>
      <c r="I83" s="2">
        <v>2.2670991418270101</v>
      </c>
      <c r="J83" s="1" t="s">
        <v>80</v>
      </c>
    </row>
    <row r="84" spans="1:10" x14ac:dyDescent="0.15">
      <c r="A84" s="1" t="s">
        <v>209</v>
      </c>
      <c r="B84" s="4" t="s">
        <v>160</v>
      </c>
      <c r="C84" s="4" t="s">
        <v>210</v>
      </c>
      <c r="D84" s="2">
        <v>0</v>
      </c>
      <c r="E84" s="2">
        <v>0</v>
      </c>
      <c r="F84" s="2">
        <v>0</v>
      </c>
      <c r="G84" s="2">
        <v>0</v>
      </c>
      <c r="H84" s="2">
        <v>1.3686554784666001</v>
      </c>
      <c r="I84" s="2">
        <v>0</v>
      </c>
      <c r="J84" s="1" t="s">
        <v>206</v>
      </c>
    </row>
    <row r="85" spans="1:10" x14ac:dyDescent="0.15">
      <c r="A85" s="1" t="s">
        <v>211</v>
      </c>
      <c r="B85" s="4" t="s">
        <v>212</v>
      </c>
      <c r="C85" s="4" t="s">
        <v>213</v>
      </c>
      <c r="D85" s="2">
        <v>0</v>
      </c>
      <c r="E85" s="2">
        <v>0</v>
      </c>
      <c r="F85" s="2">
        <v>0</v>
      </c>
      <c r="G85" s="2">
        <v>-2.2496910825713301</v>
      </c>
      <c r="H85" s="2">
        <v>1.40015505764432</v>
      </c>
      <c r="I85" s="2">
        <v>0</v>
      </c>
      <c r="J85" s="1" t="s">
        <v>214</v>
      </c>
    </row>
    <row r="86" spans="1:10" x14ac:dyDescent="0.15">
      <c r="A86" s="1" t="s">
        <v>215</v>
      </c>
      <c r="B86" s="4" t="s">
        <v>212</v>
      </c>
      <c r="C86" s="4" t="s">
        <v>216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-2.42928037914495</v>
      </c>
      <c r="J86" s="1" t="s">
        <v>217</v>
      </c>
    </row>
    <row r="87" spans="1:10" x14ac:dyDescent="0.15">
      <c r="A87" s="1" t="s">
        <v>218</v>
      </c>
      <c r="B87" s="4" t="s">
        <v>212</v>
      </c>
      <c r="C87" s="4" t="s">
        <v>219</v>
      </c>
      <c r="D87" s="2">
        <v>0</v>
      </c>
      <c r="E87" s="2">
        <v>2.1232287674333001</v>
      </c>
      <c r="F87" s="2">
        <v>0</v>
      </c>
      <c r="G87" s="2">
        <v>0</v>
      </c>
      <c r="H87" s="2">
        <v>2.4215670208950999</v>
      </c>
      <c r="I87" s="2">
        <v>0</v>
      </c>
      <c r="J87" s="1" t="s">
        <v>220</v>
      </c>
    </row>
    <row r="88" spans="1:10" x14ac:dyDescent="0.15">
      <c r="A88" s="1" t="s">
        <v>221</v>
      </c>
      <c r="B88" s="4" t="s">
        <v>212</v>
      </c>
      <c r="C88" s="4" t="s">
        <v>222</v>
      </c>
      <c r="D88" s="2">
        <v>0</v>
      </c>
      <c r="E88" s="2">
        <v>0</v>
      </c>
      <c r="F88" s="2">
        <v>0</v>
      </c>
      <c r="G88" s="2">
        <v>0</v>
      </c>
      <c r="H88" s="2">
        <v>2.8252247353806799</v>
      </c>
      <c r="I88" s="2">
        <v>0</v>
      </c>
      <c r="J88" s="1" t="s">
        <v>223</v>
      </c>
    </row>
    <row r="89" spans="1:10" x14ac:dyDescent="0.15">
      <c r="A89" s="1" t="s">
        <v>224</v>
      </c>
      <c r="B89" s="4" t="s">
        <v>212</v>
      </c>
      <c r="C89" s="4" t="s">
        <v>225</v>
      </c>
      <c r="D89" s="2">
        <v>0</v>
      </c>
      <c r="E89" s="2">
        <v>3.8065276252805602</v>
      </c>
      <c r="F89" s="2">
        <v>0</v>
      </c>
      <c r="G89" s="2">
        <v>0</v>
      </c>
      <c r="H89" s="2">
        <v>0</v>
      </c>
      <c r="I89" s="2">
        <v>0</v>
      </c>
      <c r="J89" s="1" t="s">
        <v>226</v>
      </c>
    </row>
    <row r="90" spans="1:10" x14ac:dyDescent="0.15">
      <c r="A90" s="1" t="s">
        <v>227</v>
      </c>
      <c r="B90" s="4" t="s">
        <v>212</v>
      </c>
      <c r="C90" s="4" t="s">
        <v>228</v>
      </c>
      <c r="D90" s="2">
        <v>0</v>
      </c>
      <c r="E90" s="2">
        <v>2.3826113490737799</v>
      </c>
      <c r="F90" s="2">
        <v>0</v>
      </c>
      <c r="G90" s="2">
        <v>0</v>
      </c>
      <c r="H90" s="2">
        <v>1.88953830362138</v>
      </c>
      <c r="I90" s="2">
        <v>1.5744274061605299</v>
      </c>
      <c r="J90" s="1" t="s">
        <v>229</v>
      </c>
    </row>
    <row r="91" spans="1:10" x14ac:dyDescent="0.15">
      <c r="A91" s="1" t="s">
        <v>230</v>
      </c>
      <c r="B91" s="4" t="s">
        <v>212</v>
      </c>
      <c r="C91" s="4" t="s">
        <v>231</v>
      </c>
      <c r="D91" s="2">
        <v>0</v>
      </c>
      <c r="E91" s="2">
        <v>0</v>
      </c>
      <c r="F91" s="2">
        <v>3.2492693177412302</v>
      </c>
      <c r="G91" s="2">
        <v>0</v>
      </c>
      <c r="H91" s="2">
        <v>4.7037652539541499</v>
      </c>
      <c r="I91" s="2">
        <v>3.6991726482160798</v>
      </c>
      <c r="J91" s="1" t="s">
        <v>232</v>
      </c>
    </row>
    <row r="92" spans="1:10" x14ac:dyDescent="0.15">
      <c r="A92" s="1" t="s">
        <v>233</v>
      </c>
      <c r="B92" s="4" t="s">
        <v>212</v>
      </c>
      <c r="C92" s="4" t="s">
        <v>234</v>
      </c>
      <c r="D92" s="2">
        <v>0</v>
      </c>
      <c r="E92" s="2">
        <v>0</v>
      </c>
      <c r="F92" s="2">
        <v>0</v>
      </c>
      <c r="G92" s="2">
        <v>-1.9367062978684</v>
      </c>
      <c r="H92" s="2">
        <v>2.0659124835668998</v>
      </c>
      <c r="I92" s="2">
        <v>0</v>
      </c>
      <c r="J92" s="1" t="s">
        <v>235</v>
      </c>
    </row>
    <row r="93" spans="1:10" x14ac:dyDescent="0.15">
      <c r="A93" s="1" t="s">
        <v>236</v>
      </c>
      <c r="B93" s="4" t="s">
        <v>212</v>
      </c>
      <c r="C93" s="4" t="s">
        <v>237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-1.75544353694908</v>
      </c>
      <c r="J93" s="1" t="s">
        <v>238</v>
      </c>
    </row>
    <row r="94" spans="1:10" x14ac:dyDescent="0.15">
      <c r="A94" s="1" t="s">
        <v>239</v>
      </c>
      <c r="B94" s="4" t="s">
        <v>212</v>
      </c>
      <c r="C94" s="4" t="s">
        <v>240</v>
      </c>
      <c r="D94" s="2">
        <v>0</v>
      </c>
      <c r="E94" s="2">
        <v>0</v>
      </c>
      <c r="F94" s="2">
        <v>0</v>
      </c>
      <c r="G94" s="2">
        <v>0</v>
      </c>
      <c r="H94" s="2">
        <v>2.3868700041411501</v>
      </c>
      <c r="I94" s="2">
        <v>0</v>
      </c>
      <c r="J94" s="1" t="s">
        <v>181</v>
      </c>
    </row>
    <row r="95" spans="1:10" x14ac:dyDescent="0.15">
      <c r="A95" s="1" t="s">
        <v>241</v>
      </c>
      <c r="B95" s="4" t="s">
        <v>212</v>
      </c>
      <c r="C95" s="4" t="s">
        <v>242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-1.54789109522968</v>
      </c>
      <c r="J95" s="1" t="s">
        <v>243</v>
      </c>
    </row>
    <row r="96" spans="1:10" x14ac:dyDescent="0.15">
      <c r="A96" s="1" t="s">
        <v>244</v>
      </c>
      <c r="B96" s="4" t="s">
        <v>212</v>
      </c>
      <c r="C96" s="4" t="s">
        <v>245</v>
      </c>
      <c r="D96" s="2">
        <v>-2.11866286306579</v>
      </c>
      <c r="E96" s="2">
        <v>0</v>
      </c>
      <c r="F96" s="2">
        <v>0</v>
      </c>
      <c r="G96" s="2">
        <v>-3.0400888501998802</v>
      </c>
      <c r="H96" s="2">
        <v>0</v>
      </c>
      <c r="I96" s="2">
        <v>-1.9861212277044</v>
      </c>
      <c r="J96" s="1" t="s">
        <v>246</v>
      </c>
    </row>
    <row r="97" spans="1:10" x14ac:dyDescent="0.15">
      <c r="A97" s="1" t="s">
        <v>247</v>
      </c>
      <c r="B97" s="4" t="s">
        <v>212</v>
      </c>
      <c r="C97" s="4" t="s">
        <v>248</v>
      </c>
      <c r="D97" s="2">
        <v>0</v>
      </c>
      <c r="E97" s="2">
        <v>0</v>
      </c>
      <c r="F97" s="2">
        <v>0</v>
      </c>
      <c r="G97" s="2">
        <v>0</v>
      </c>
      <c r="H97" s="2">
        <v>0.91647995731292897</v>
      </c>
      <c r="I97" s="2">
        <v>0</v>
      </c>
      <c r="J97" s="1" t="s">
        <v>249</v>
      </c>
    </row>
    <row r="98" spans="1:10" x14ac:dyDescent="0.15">
      <c r="A98" s="1" t="s">
        <v>250</v>
      </c>
      <c r="B98" s="4" t="s">
        <v>212</v>
      </c>
      <c r="C98" s="4" t="s">
        <v>251</v>
      </c>
      <c r="D98" s="2">
        <v>0</v>
      </c>
      <c r="E98" s="2">
        <v>0</v>
      </c>
      <c r="F98" s="2">
        <v>0</v>
      </c>
      <c r="G98" s="2">
        <v>0</v>
      </c>
      <c r="H98" s="2">
        <v>1.4112741465045</v>
      </c>
      <c r="I98" s="2">
        <v>0</v>
      </c>
      <c r="J98" s="1" t="s">
        <v>252</v>
      </c>
    </row>
    <row r="99" spans="1:10" x14ac:dyDescent="0.15">
      <c r="A99" s="1" t="s">
        <v>253</v>
      </c>
      <c r="B99" s="4" t="s">
        <v>212</v>
      </c>
      <c r="C99" s="4" t="s">
        <v>254</v>
      </c>
      <c r="D99" s="2">
        <v>0</v>
      </c>
      <c r="E99" s="2">
        <v>0</v>
      </c>
      <c r="F99" s="2">
        <v>0</v>
      </c>
      <c r="G99" s="2">
        <v>0</v>
      </c>
      <c r="H99" s="2">
        <v>2.2420545598833699</v>
      </c>
      <c r="I99" s="2">
        <v>0</v>
      </c>
      <c r="J99" s="1" t="s">
        <v>181</v>
      </c>
    </row>
    <row r="100" spans="1:10" x14ac:dyDescent="0.15">
      <c r="A100" s="1" t="s">
        <v>255</v>
      </c>
      <c r="B100" s="4" t="s">
        <v>212</v>
      </c>
      <c r="C100" s="4" t="s">
        <v>256</v>
      </c>
      <c r="D100" s="2">
        <v>-2.3838243210823902</v>
      </c>
      <c r="E100" s="2">
        <v>0</v>
      </c>
      <c r="F100" s="2">
        <v>0</v>
      </c>
      <c r="G100" s="2">
        <v>-2.3627895476910399</v>
      </c>
      <c r="H100" s="2">
        <v>0</v>
      </c>
      <c r="I100" s="2">
        <v>0</v>
      </c>
      <c r="J100" s="1" t="s">
        <v>238</v>
      </c>
    </row>
    <row r="101" spans="1:10" x14ac:dyDescent="0.15">
      <c r="A101" s="1" t="s">
        <v>257</v>
      </c>
      <c r="B101" s="4" t="s">
        <v>258</v>
      </c>
      <c r="C101" s="4" t="s">
        <v>259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-1.30049191348682</v>
      </c>
      <c r="J101" s="1" t="s">
        <v>260</v>
      </c>
    </row>
    <row r="102" spans="1:10" x14ac:dyDescent="0.15">
      <c r="A102" s="1" t="s">
        <v>261</v>
      </c>
      <c r="B102" s="4" t="s">
        <v>258</v>
      </c>
      <c r="C102" s="4" t="s">
        <v>262</v>
      </c>
      <c r="D102" s="2">
        <v>0</v>
      </c>
      <c r="E102" s="2">
        <v>0</v>
      </c>
      <c r="F102" s="2">
        <v>0</v>
      </c>
      <c r="G102" s="2">
        <v>0</v>
      </c>
      <c r="H102" s="2">
        <v>-4.1317163060248498</v>
      </c>
      <c r="I102" s="2">
        <v>0</v>
      </c>
      <c r="J102" s="1" t="s">
        <v>260</v>
      </c>
    </row>
    <row r="103" spans="1:10" x14ac:dyDescent="0.15">
      <c r="A103" s="1" t="s">
        <v>263</v>
      </c>
      <c r="B103" s="4" t="s">
        <v>258</v>
      </c>
      <c r="C103" s="4" t="s">
        <v>264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-3.47504571791172</v>
      </c>
      <c r="J103" s="1" t="s">
        <v>265</v>
      </c>
    </row>
    <row r="104" spans="1:10" x14ac:dyDescent="0.15">
      <c r="A104" s="1" t="s">
        <v>266</v>
      </c>
      <c r="B104" s="4" t="s">
        <v>258</v>
      </c>
      <c r="C104" s="4" t="s">
        <v>267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-1.5371078820830799</v>
      </c>
      <c r="J104" s="1" t="s">
        <v>260</v>
      </c>
    </row>
    <row r="105" spans="1:10" x14ac:dyDescent="0.15">
      <c r="A105" s="1" t="s">
        <v>268</v>
      </c>
      <c r="B105" s="4" t="s">
        <v>269</v>
      </c>
      <c r="C105" s="4" t="s">
        <v>270</v>
      </c>
      <c r="D105" s="2">
        <v>0</v>
      </c>
      <c r="E105" s="2">
        <v>0</v>
      </c>
      <c r="F105" s="2">
        <v>0</v>
      </c>
      <c r="G105" s="2">
        <v>-0.79756788770138498</v>
      </c>
      <c r="H105" s="2">
        <v>0</v>
      </c>
      <c r="I105" s="2">
        <v>0</v>
      </c>
      <c r="J105" s="1" t="s">
        <v>271</v>
      </c>
    </row>
    <row r="106" spans="1:10" x14ac:dyDescent="0.15">
      <c r="A106" s="1" t="s">
        <v>272</v>
      </c>
      <c r="B106" s="4" t="s">
        <v>269</v>
      </c>
      <c r="C106" s="4" t="s">
        <v>273</v>
      </c>
      <c r="D106" s="2">
        <v>0</v>
      </c>
      <c r="E106" s="2">
        <v>1.8987334889266601</v>
      </c>
      <c r="F106" s="2">
        <v>0</v>
      </c>
      <c r="G106" s="2">
        <v>0</v>
      </c>
      <c r="H106" s="2">
        <v>2.4599144462801901</v>
      </c>
      <c r="I106" s="2">
        <v>3.56285654657691</v>
      </c>
      <c r="J106" s="1" t="s">
        <v>274</v>
      </c>
    </row>
    <row r="107" spans="1:10" x14ac:dyDescent="0.15">
      <c r="A107" s="1" t="s">
        <v>275</v>
      </c>
      <c r="B107" s="4" t="s">
        <v>269</v>
      </c>
      <c r="C107" s="4" t="s">
        <v>276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2.38654067447797</v>
      </c>
      <c r="J107" s="1" t="s">
        <v>277</v>
      </c>
    </row>
    <row r="108" spans="1:10" x14ac:dyDescent="0.15">
      <c r="A108" s="1" t="s">
        <v>278</v>
      </c>
      <c r="B108" s="4" t="s">
        <v>269</v>
      </c>
      <c r="C108" s="4" t="s">
        <v>279</v>
      </c>
      <c r="D108" s="2">
        <v>0</v>
      </c>
      <c r="E108" s="2">
        <v>0</v>
      </c>
      <c r="F108" s="2">
        <v>0</v>
      </c>
      <c r="G108" s="2">
        <v>0</v>
      </c>
      <c r="H108" s="2">
        <v>-2.0281542279236802</v>
      </c>
      <c r="I108" s="2">
        <v>0</v>
      </c>
      <c r="J108" s="1" t="s">
        <v>280</v>
      </c>
    </row>
    <row r="109" spans="1:10" x14ac:dyDescent="0.15">
      <c r="A109" s="1" t="s">
        <v>281</v>
      </c>
      <c r="B109" s="4" t="s">
        <v>269</v>
      </c>
      <c r="C109" s="4" t="s">
        <v>282</v>
      </c>
      <c r="D109" s="2">
        <v>0</v>
      </c>
      <c r="E109" s="2">
        <v>0</v>
      </c>
      <c r="F109" s="2">
        <v>0</v>
      </c>
      <c r="G109" s="2">
        <v>-1.9907076563423201</v>
      </c>
      <c r="H109" s="2">
        <v>0</v>
      </c>
      <c r="I109" s="2">
        <v>0</v>
      </c>
      <c r="J109" s="1" t="s">
        <v>283</v>
      </c>
    </row>
    <row r="110" spans="1:10" x14ac:dyDescent="0.15">
      <c r="A110" s="1" t="s">
        <v>284</v>
      </c>
      <c r="B110" s="4" t="s">
        <v>269</v>
      </c>
      <c r="C110" s="4" t="s">
        <v>285</v>
      </c>
      <c r="D110" s="2">
        <v>0</v>
      </c>
      <c r="E110" s="2">
        <v>0</v>
      </c>
      <c r="F110" s="2">
        <v>0</v>
      </c>
      <c r="G110" s="2">
        <v>0</v>
      </c>
      <c r="H110" s="2">
        <v>1.86802430497167</v>
      </c>
      <c r="I110" s="2">
        <v>1.30181172174585</v>
      </c>
      <c r="J110" s="1" t="s">
        <v>286</v>
      </c>
    </row>
    <row r="111" spans="1:10" x14ac:dyDescent="0.15">
      <c r="A111" s="1" t="s">
        <v>287</v>
      </c>
      <c r="B111" s="4" t="s">
        <v>269</v>
      </c>
      <c r="C111" s="4" t="s">
        <v>288</v>
      </c>
      <c r="D111" s="2">
        <v>0</v>
      </c>
      <c r="E111" s="2">
        <v>0.90300641455080299</v>
      </c>
      <c r="F111" s="2">
        <v>0</v>
      </c>
      <c r="G111" s="2">
        <v>0</v>
      </c>
      <c r="H111" s="2">
        <v>0</v>
      </c>
      <c r="I111" s="2">
        <v>0</v>
      </c>
      <c r="J111" s="1" t="s">
        <v>289</v>
      </c>
    </row>
    <row r="112" spans="1:10" x14ac:dyDescent="0.15">
      <c r="A112" s="1" t="s">
        <v>290</v>
      </c>
      <c r="B112" s="4" t="s">
        <v>269</v>
      </c>
      <c r="C112" s="4" t="s">
        <v>291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  <c r="I112" s="2">
        <v>-3.0533108265416602</v>
      </c>
      <c r="J112" s="1" t="s">
        <v>292</v>
      </c>
    </row>
    <row r="113" spans="1:10" x14ac:dyDescent="0.15">
      <c r="A113" s="1" t="s">
        <v>293</v>
      </c>
      <c r="B113" s="4" t="s">
        <v>269</v>
      </c>
      <c r="C113" s="4" t="s">
        <v>294</v>
      </c>
      <c r="D113" s="2">
        <v>0</v>
      </c>
      <c r="E113" s="2">
        <v>0</v>
      </c>
      <c r="F113" s="2">
        <v>1.2427356215316201</v>
      </c>
      <c r="G113" s="2">
        <v>0</v>
      </c>
      <c r="H113" s="2">
        <v>0</v>
      </c>
      <c r="I113" s="2">
        <v>0</v>
      </c>
      <c r="J113" s="1" t="s">
        <v>295</v>
      </c>
    </row>
    <row r="114" spans="1:10" x14ac:dyDescent="0.15">
      <c r="A114" s="1" t="s">
        <v>296</v>
      </c>
      <c r="B114" s="4" t="s">
        <v>269</v>
      </c>
      <c r="C114" s="4" t="s">
        <v>297</v>
      </c>
      <c r="D114" s="2">
        <v>0</v>
      </c>
      <c r="E114" s="2">
        <v>1.2280702609166201</v>
      </c>
      <c r="F114" s="2">
        <v>0</v>
      </c>
      <c r="G114" s="2">
        <v>0</v>
      </c>
      <c r="H114" s="2">
        <v>0</v>
      </c>
      <c r="I114" s="2">
        <v>0</v>
      </c>
      <c r="J114" s="1" t="s">
        <v>298</v>
      </c>
    </row>
    <row r="115" spans="1:10" x14ac:dyDescent="0.15">
      <c r="A115" s="1" t="s">
        <v>299</v>
      </c>
      <c r="B115" s="4" t="s">
        <v>269</v>
      </c>
      <c r="C115" s="4" t="s">
        <v>300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-1.2973427331810601</v>
      </c>
      <c r="J115" s="1" t="s">
        <v>271</v>
      </c>
    </row>
    <row r="116" spans="1:10" x14ac:dyDescent="0.15">
      <c r="A116" s="1" t="s">
        <v>301</v>
      </c>
      <c r="B116" s="4" t="s">
        <v>269</v>
      </c>
      <c r="C116" s="4" t="s">
        <v>302</v>
      </c>
      <c r="D116" s="2">
        <v>0</v>
      </c>
      <c r="E116" s="2">
        <v>0</v>
      </c>
      <c r="F116" s="2">
        <v>6.2679097542141404</v>
      </c>
      <c r="G116" s="2">
        <v>0</v>
      </c>
      <c r="H116" s="2">
        <v>0</v>
      </c>
      <c r="I116" s="2">
        <v>0</v>
      </c>
      <c r="J116" s="1" t="s">
        <v>303</v>
      </c>
    </row>
    <row r="117" spans="1:10" x14ac:dyDescent="0.15">
      <c r="A117" s="1" t="s">
        <v>304</v>
      </c>
      <c r="B117" s="4" t="s">
        <v>269</v>
      </c>
      <c r="C117" s="4" t="s">
        <v>305</v>
      </c>
      <c r="D117" s="2">
        <v>0</v>
      </c>
      <c r="E117" s="2">
        <v>0</v>
      </c>
      <c r="F117" s="2">
        <v>1.93618177022212</v>
      </c>
      <c r="G117" s="2">
        <v>0</v>
      </c>
      <c r="H117" s="2">
        <v>0</v>
      </c>
      <c r="I117" s="2">
        <v>2.0388538758367001</v>
      </c>
      <c r="J117" s="1" t="s">
        <v>274</v>
      </c>
    </row>
    <row r="118" spans="1:10" x14ac:dyDescent="0.15">
      <c r="A118" s="1" t="s">
        <v>306</v>
      </c>
      <c r="B118" s="4" t="s">
        <v>269</v>
      </c>
      <c r="C118" s="4" t="s">
        <v>307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1.2953946743345299</v>
      </c>
      <c r="J118" s="1" t="s">
        <v>308</v>
      </c>
    </row>
    <row r="119" spans="1:10" x14ac:dyDescent="0.15">
      <c r="A119" s="1" t="s">
        <v>309</v>
      </c>
      <c r="B119" s="4" t="s">
        <v>269</v>
      </c>
      <c r="C119" s="4" t="s">
        <v>310</v>
      </c>
      <c r="D119" s="2">
        <v>0</v>
      </c>
      <c r="E119" s="2">
        <v>0</v>
      </c>
      <c r="F119" s="2">
        <v>0</v>
      </c>
      <c r="G119" s="2">
        <v>-0.78961506918124102</v>
      </c>
      <c r="H119" s="2">
        <v>0</v>
      </c>
      <c r="I119" s="2">
        <v>0</v>
      </c>
      <c r="J119" s="1" t="s">
        <v>311</v>
      </c>
    </row>
    <row r="120" spans="1:10" x14ac:dyDescent="0.15">
      <c r="A120" s="1" t="s">
        <v>312</v>
      </c>
      <c r="B120" s="4" t="s">
        <v>269</v>
      </c>
      <c r="C120" s="4" t="s">
        <v>313</v>
      </c>
      <c r="D120" s="2">
        <v>0</v>
      </c>
      <c r="E120" s="2">
        <v>0</v>
      </c>
      <c r="F120" s="2">
        <v>0</v>
      </c>
      <c r="G120" s="2">
        <v>0</v>
      </c>
      <c r="H120" s="2">
        <v>-2.1754019346742401</v>
      </c>
      <c r="I120" s="2">
        <v>0</v>
      </c>
      <c r="J120" s="1" t="s">
        <v>314</v>
      </c>
    </row>
    <row r="121" spans="1:10" x14ac:dyDescent="0.15">
      <c r="A121" s="1" t="s">
        <v>315</v>
      </c>
      <c r="B121" s="4" t="s">
        <v>269</v>
      </c>
      <c r="C121" s="4" t="s">
        <v>282</v>
      </c>
      <c r="D121" s="2">
        <v>0</v>
      </c>
      <c r="E121" s="2">
        <v>0</v>
      </c>
      <c r="F121" s="2">
        <v>0</v>
      </c>
      <c r="G121" s="2">
        <v>-2.5424068919007801</v>
      </c>
      <c r="H121" s="2">
        <v>1.46611801472182</v>
      </c>
      <c r="I121" s="2">
        <v>0</v>
      </c>
      <c r="J121" s="1" t="s">
        <v>283</v>
      </c>
    </row>
    <row r="122" spans="1:10" x14ac:dyDescent="0.15">
      <c r="A122" s="1" t="s">
        <v>316</v>
      </c>
      <c r="B122" s="4" t="s">
        <v>269</v>
      </c>
      <c r="C122" s="4" t="s">
        <v>317</v>
      </c>
      <c r="D122" s="2">
        <v>0</v>
      </c>
      <c r="E122" s="2">
        <v>0</v>
      </c>
      <c r="F122" s="2">
        <v>0</v>
      </c>
      <c r="G122" s="2">
        <v>-0.967052046585261</v>
      </c>
      <c r="H122" s="2">
        <v>0</v>
      </c>
      <c r="I122" s="2">
        <v>0</v>
      </c>
      <c r="J122" s="1" t="s">
        <v>318</v>
      </c>
    </row>
    <row r="123" spans="1:10" x14ac:dyDescent="0.15">
      <c r="A123" s="1" t="s">
        <v>319</v>
      </c>
      <c r="B123" s="4" t="s">
        <v>320</v>
      </c>
      <c r="C123" s="4" t="s">
        <v>321</v>
      </c>
      <c r="D123" s="2">
        <v>0</v>
      </c>
      <c r="E123" s="2">
        <v>0</v>
      </c>
      <c r="F123" s="2">
        <v>0</v>
      </c>
      <c r="G123" s="2">
        <v>-1.0013025683160599</v>
      </c>
      <c r="H123" s="2">
        <v>0</v>
      </c>
      <c r="I123" s="2">
        <v>-0.78662124254870303</v>
      </c>
      <c r="J123" s="1" t="s">
        <v>322</v>
      </c>
    </row>
    <row r="124" spans="1:10" x14ac:dyDescent="0.15">
      <c r="A124" s="1" t="s">
        <v>323</v>
      </c>
      <c r="B124" s="4" t="s">
        <v>320</v>
      </c>
      <c r="C124" s="4" t="s">
        <v>324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2">
        <v>-3.4572521164904302</v>
      </c>
      <c r="J124" s="1" t="s">
        <v>325</v>
      </c>
    </row>
    <row r="125" spans="1:10" x14ac:dyDescent="0.15">
      <c r="A125" s="1" t="s">
        <v>326</v>
      </c>
      <c r="B125" s="4" t="s">
        <v>320</v>
      </c>
      <c r="C125" s="4" t="s">
        <v>327</v>
      </c>
      <c r="D125" s="2">
        <v>0</v>
      </c>
      <c r="E125" s="2">
        <v>1.0245254299792499</v>
      </c>
      <c r="F125" s="2">
        <v>0</v>
      </c>
      <c r="G125" s="2">
        <v>0</v>
      </c>
      <c r="H125" s="2">
        <v>0</v>
      </c>
      <c r="I125" s="2">
        <v>0</v>
      </c>
      <c r="J125" s="1" t="s">
        <v>328</v>
      </c>
    </row>
    <row r="126" spans="1:10" x14ac:dyDescent="0.15">
      <c r="A126" s="1" t="s">
        <v>329</v>
      </c>
      <c r="B126" s="4" t="s">
        <v>320</v>
      </c>
      <c r="C126" s="4" t="s">
        <v>330</v>
      </c>
      <c r="D126" s="2">
        <v>0</v>
      </c>
      <c r="E126" s="2">
        <v>0</v>
      </c>
      <c r="F126" s="2">
        <v>0</v>
      </c>
      <c r="G126" s="2">
        <v>-1.44644002885903</v>
      </c>
      <c r="H126" s="2">
        <v>0</v>
      </c>
      <c r="I126" s="2">
        <v>-1.0088818832503099</v>
      </c>
      <c r="J126" s="1" t="s">
        <v>331</v>
      </c>
    </row>
    <row r="127" spans="1:10" x14ac:dyDescent="0.15">
      <c r="A127" s="1" t="s">
        <v>332</v>
      </c>
      <c r="B127" s="4" t="s">
        <v>320</v>
      </c>
      <c r="C127" s="4" t="s">
        <v>333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 s="2">
        <v>-1.86465053753306</v>
      </c>
      <c r="J127" s="1" t="s">
        <v>334</v>
      </c>
    </row>
    <row r="128" spans="1:10" x14ac:dyDescent="0.15">
      <c r="A128" s="1" t="s">
        <v>335</v>
      </c>
      <c r="B128" s="4" t="s">
        <v>320</v>
      </c>
      <c r="C128" s="4" t="s">
        <v>336</v>
      </c>
      <c r="D128" s="2">
        <v>0</v>
      </c>
      <c r="E128" s="2">
        <v>5.4543609695601702</v>
      </c>
      <c r="F128" s="2">
        <v>0</v>
      </c>
      <c r="G128" s="2">
        <v>0</v>
      </c>
      <c r="H128" s="2">
        <v>5.3712028129828697</v>
      </c>
      <c r="I128" s="2">
        <v>0</v>
      </c>
      <c r="J128" s="1" t="s">
        <v>337</v>
      </c>
    </row>
    <row r="129" spans="1:10" x14ac:dyDescent="0.15">
      <c r="A129" s="1" t="s">
        <v>338</v>
      </c>
      <c r="B129" s="4" t="s">
        <v>320</v>
      </c>
      <c r="C129" s="4" t="s">
        <v>339</v>
      </c>
      <c r="D129" s="2">
        <v>0</v>
      </c>
      <c r="E129" s="2">
        <v>0</v>
      </c>
      <c r="F129" s="2">
        <v>-1.25581815019563</v>
      </c>
      <c r="G129" s="2">
        <v>-1.2949664648894601</v>
      </c>
      <c r="H129" s="2">
        <v>0</v>
      </c>
      <c r="I129" s="2">
        <v>-1.1321406987360401</v>
      </c>
      <c r="J129" s="1" t="s">
        <v>340</v>
      </c>
    </row>
    <row r="130" spans="1:10" x14ac:dyDescent="0.15">
      <c r="A130" s="1" t="s">
        <v>341</v>
      </c>
      <c r="B130" s="4" t="s">
        <v>320</v>
      </c>
      <c r="C130" s="4" t="s">
        <v>342</v>
      </c>
      <c r="D130" s="2">
        <v>0</v>
      </c>
      <c r="E130" s="2">
        <v>0</v>
      </c>
      <c r="F130" s="2">
        <v>0</v>
      </c>
      <c r="G130" s="2">
        <v>0</v>
      </c>
      <c r="H130" s="2">
        <v>-2.05953245671444</v>
      </c>
      <c r="I130" s="2">
        <v>-2.6543269727930898</v>
      </c>
      <c r="J130" s="1" t="s">
        <v>343</v>
      </c>
    </row>
    <row r="131" spans="1:10" x14ac:dyDescent="0.15">
      <c r="A131" s="1" t="s">
        <v>344</v>
      </c>
      <c r="B131" s="4" t="s">
        <v>320</v>
      </c>
      <c r="C131" s="4" t="s">
        <v>345</v>
      </c>
      <c r="D131" s="2">
        <v>0</v>
      </c>
      <c r="E131" s="2">
        <v>0</v>
      </c>
      <c r="F131" s="2">
        <v>0</v>
      </c>
      <c r="G131" s="2">
        <v>0</v>
      </c>
      <c r="H131" s="2">
        <v>-4.5418818108765997</v>
      </c>
      <c r="I131" s="2">
        <v>0</v>
      </c>
      <c r="J131" s="1" t="s">
        <v>346</v>
      </c>
    </row>
    <row r="132" spans="1:10" x14ac:dyDescent="0.15">
      <c r="A132" s="1" t="s">
        <v>347</v>
      </c>
      <c r="B132" s="4" t="s">
        <v>320</v>
      </c>
      <c r="C132" s="4" t="s">
        <v>348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-1.4318665444030401</v>
      </c>
      <c r="J132" s="1" t="s">
        <v>349</v>
      </c>
    </row>
    <row r="133" spans="1:10" x14ac:dyDescent="0.15">
      <c r="A133" s="1" t="s">
        <v>350</v>
      </c>
      <c r="B133" s="4" t="s">
        <v>320</v>
      </c>
      <c r="C133" s="4" t="s">
        <v>351</v>
      </c>
      <c r="D133" s="2">
        <v>0</v>
      </c>
      <c r="E133" s="2">
        <v>0</v>
      </c>
      <c r="F133" s="2">
        <v>0</v>
      </c>
      <c r="G133" s="2">
        <v>0</v>
      </c>
      <c r="H133" s="2">
        <v>4.1938493615209103</v>
      </c>
      <c r="I133" s="2">
        <v>5.5336984998503196</v>
      </c>
      <c r="J133" s="1" t="s">
        <v>352</v>
      </c>
    </row>
    <row r="134" spans="1:10" x14ac:dyDescent="0.15">
      <c r="A134" s="1" t="s">
        <v>353</v>
      </c>
      <c r="B134" s="4" t="s">
        <v>320</v>
      </c>
      <c r="C134" s="4" t="s">
        <v>324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-1.7328483631854901</v>
      </c>
      <c r="J134" s="1" t="s">
        <v>354</v>
      </c>
    </row>
    <row r="135" spans="1:10" x14ac:dyDescent="0.15">
      <c r="A135" s="1" t="s">
        <v>355</v>
      </c>
      <c r="B135" s="4" t="s">
        <v>320</v>
      </c>
      <c r="C135" s="4" t="s">
        <v>356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-0.89536278817658099</v>
      </c>
      <c r="J135" s="1" t="s">
        <v>357</v>
      </c>
    </row>
    <row r="136" spans="1:10" x14ac:dyDescent="0.15">
      <c r="A136" s="1" t="s">
        <v>358</v>
      </c>
      <c r="B136" s="4" t="s">
        <v>320</v>
      </c>
      <c r="C136" s="4" t="s">
        <v>359</v>
      </c>
      <c r="D136" s="2">
        <v>0</v>
      </c>
      <c r="E136" s="2">
        <v>0</v>
      </c>
      <c r="F136" s="2">
        <v>1.5119198581875799</v>
      </c>
      <c r="G136" s="2">
        <v>0</v>
      </c>
      <c r="H136" s="2">
        <v>0</v>
      </c>
      <c r="I136" s="2">
        <v>0</v>
      </c>
      <c r="J136" s="1" t="s">
        <v>360</v>
      </c>
    </row>
    <row r="137" spans="1:10" x14ac:dyDescent="0.15">
      <c r="A137" s="1" t="s">
        <v>361</v>
      </c>
      <c r="B137" s="4" t="s">
        <v>320</v>
      </c>
      <c r="C137" s="4" t="s">
        <v>362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-2.6537907565177101</v>
      </c>
      <c r="J137" s="1" t="s">
        <v>363</v>
      </c>
    </row>
    <row r="138" spans="1:10" x14ac:dyDescent="0.15">
      <c r="A138" s="1" t="s">
        <v>364</v>
      </c>
      <c r="B138" s="4" t="s">
        <v>320</v>
      </c>
      <c r="C138" s="4" t="s">
        <v>336</v>
      </c>
      <c r="D138" s="2">
        <v>4.5409361954641296</v>
      </c>
      <c r="E138" s="2">
        <v>-2.8756557584762801</v>
      </c>
      <c r="F138" s="2">
        <v>0</v>
      </c>
      <c r="G138" s="2">
        <v>0</v>
      </c>
      <c r="H138" s="2">
        <v>0</v>
      </c>
      <c r="I138" s="2">
        <v>0</v>
      </c>
      <c r="J138" s="1" t="s">
        <v>337</v>
      </c>
    </row>
    <row r="139" spans="1:10" x14ac:dyDescent="0.15">
      <c r="A139" s="1" t="s">
        <v>365</v>
      </c>
      <c r="B139" s="4" t="s">
        <v>366</v>
      </c>
      <c r="C139" s="4" t="s">
        <v>367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1.2207654536513</v>
      </c>
      <c r="J139" s="1" t="s">
        <v>368</v>
      </c>
    </row>
    <row r="140" spans="1:10" x14ac:dyDescent="0.15">
      <c r="A140" s="1" t="s">
        <v>369</v>
      </c>
      <c r="B140" s="4" t="s">
        <v>366</v>
      </c>
      <c r="C140" s="4" t="s">
        <v>370</v>
      </c>
      <c r="D140" s="2">
        <v>0</v>
      </c>
      <c r="E140" s="2">
        <v>0</v>
      </c>
      <c r="F140" s="2">
        <v>0</v>
      </c>
      <c r="G140" s="2">
        <v>3.2288093204205999</v>
      </c>
      <c r="H140" s="2">
        <v>0</v>
      </c>
      <c r="I140" s="2">
        <v>0</v>
      </c>
      <c r="J140" s="1" t="s">
        <v>371</v>
      </c>
    </row>
    <row r="141" spans="1:10" x14ac:dyDescent="0.15">
      <c r="A141" s="1" t="s">
        <v>372</v>
      </c>
      <c r="B141" s="4" t="s">
        <v>366</v>
      </c>
      <c r="C141" s="4" t="s">
        <v>373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-1.7172328251796301</v>
      </c>
      <c r="J141" s="1" t="s">
        <v>374</v>
      </c>
    </row>
    <row r="142" spans="1:10" x14ac:dyDescent="0.15">
      <c r="A142" s="1" t="s">
        <v>375</v>
      </c>
      <c r="B142" s="4" t="s">
        <v>366</v>
      </c>
      <c r="C142" s="4" t="s">
        <v>376</v>
      </c>
      <c r="D142" s="2">
        <v>-4.8987262089277603</v>
      </c>
      <c r="E142" s="2">
        <v>0</v>
      </c>
      <c r="F142" s="2">
        <v>0</v>
      </c>
      <c r="G142" s="2">
        <v>-4.9353998076269097</v>
      </c>
      <c r="H142" s="2">
        <v>0</v>
      </c>
      <c r="I142" s="2">
        <v>-5.89187807228347</v>
      </c>
      <c r="J142" s="1" t="s">
        <v>377</v>
      </c>
    </row>
    <row r="143" spans="1:10" x14ac:dyDescent="0.15">
      <c r="A143" s="1" t="s">
        <v>378</v>
      </c>
      <c r="B143" s="4" t="s">
        <v>366</v>
      </c>
      <c r="C143" s="4" t="s">
        <v>379</v>
      </c>
      <c r="D143" s="2">
        <v>0</v>
      </c>
      <c r="E143" s="2">
        <v>0</v>
      </c>
      <c r="F143" s="2">
        <v>0</v>
      </c>
      <c r="G143" s="2">
        <v>-1.16738027038648</v>
      </c>
      <c r="H143" s="2">
        <v>0</v>
      </c>
      <c r="I143" s="2">
        <v>-0.64807644564222</v>
      </c>
      <c r="J143" s="1" t="s">
        <v>380</v>
      </c>
    </row>
    <row r="144" spans="1:10" x14ac:dyDescent="0.15">
      <c r="A144" s="1" t="s">
        <v>381</v>
      </c>
      <c r="B144" s="4" t="s">
        <v>366</v>
      </c>
      <c r="C144" s="4" t="s">
        <v>382</v>
      </c>
      <c r="D144" s="2">
        <v>0</v>
      </c>
      <c r="E144" s="2">
        <v>0</v>
      </c>
      <c r="F144" s="2">
        <v>0</v>
      </c>
      <c r="G144" s="2">
        <v>-1.11409464452212</v>
      </c>
      <c r="H144" s="2">
        <v>0</v>
      </c>
      <c r="I144" s="2">
        <v>0</v>
      </c>
      <c r="J144" s="1" t="s">
        <v>380</v>
      </c>
    </row>
    <row r="145" spans="1:10" x14ac:dyDescent="0.15">
      <c r="A145" s="1" t="s">
        <v>383</v>
      </c>
      <c r="B145" s="4" t="s">
        <v>366</v>
      </c>
      <c r="C145" s="4" t="s">
        <v>384</v>
      </c>
      <c r="D145" s="2">
        <v>-3.9235626911613499</v>
      </c>
      <c r="E145" s="2">
        <v>0</v>
      </c>
      <c r="F145" s="2">
        <v>-3.0562349294786602</v>
      </c>
      <c r="G145" s="2">
        <v>0</v>
      </c>
      <c r="H145" s="2">
        <v>0</v>
      </c>
      <c r="I145" s="2">
        <v>-2.5295297383976298</v>
      </c>
      <c r="J145" s="1" t="s">
        <v>385</v>
      </c>
    </row>
    <row r="146" spans="1:10" x14ac:dyDescent="0.15">
      <c r="A146" s="1" t="s">
        <v>386</v>
      </c>
      <c r="B146" s="4" t="s">
        <v>366</v>
      </c>
      <c r="C146" s="4" t="s">
        <v>387</v>
      </c>
      <c r="D146" s="2">
        <v>0</v>
      </c>
      <c r="E146" s="2">
        <v>0</v>
      </c>
      <c r="F146" s="2">
        <v>0</v>
      </c>
      <c r="G146" s="2">
        <v>0</v>
      </c>
      <c r="H146" s="2">
        <v>3.20024427261083</v>
      </c>
      <c r="I146" s="2">
        <v>2.9532457939516101</v>
      </c>
      <c r="J146" s="1" t="s">
        <v>371</v>
      </c>
    </row>
    <row r="147" spans="1:10" x14ac:dyDescent="0.15">
      <c r="A147" s="1" t="s">
        <v>388</v>
      </c>
      <c r="B147" s="4" t="s">
        <v>366</v>
      </c>
      <c r="C147" s="4" t="s">
        <v>389</v>
      </c>
      <c r="D147" s="2">
        <v>0</v>
      </c>
      <c r="E147" s="2">
        <v>-1.61198259282246</v>
      </c>
      <c r="F147" s="2">
        <v>0</v>
      </c>
      <c r="G147" s="2">
        <v>0</v>
      </c>
      <c r="H147" s="2">
        <v>0</v>
      </c>
      <c r="I147" s="2">
        <v>-2.8834334436934599</v>
      </c>
      <c r="J147" s="1" t="s">
        <v>390</v>
      </c>
    </row>
    <row r="148" spans="1:10" x14ac:dyDescent="0.15">
      <c r="A148" s="1" t="s">
        <v>391</v>
      </c>
      <c r="B148" s="4" t="s">
        <v>366</v>
      </c>
      <c r="C148" s="4" t="s">
        <v>382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-1.09894288926631</v>
      </c>
      <c r="J148" s="1" t="s">
        <v>380</v>
      </c>
    </row>
    <row r="149" spans="1:10" x14ac:dyDescent="0.15">
      <c r="A149" s="1" t="s">
        <v>392</v>
      </c>
      <c r="B149" s="4" t="s">
        <v>366</v>
      </c>
      <c r="C149" s="4" t="s">
        <v>393</v>
      </c>
      <c r="D149" s="2">
        <v>0</v>
      </c>
      <c r="E149" s="2">
        <v>0</v>
      </c>
      <c r="F149" s="2">
        <v>0</v>
      </c>
      <c r="G149" s="2">
        <v>-2.0906056914235398</v>
      </c>
      <c r="H149" s="2">
        <v>2.5451351904170498</v>
      </c>
      <c r="I149" s="2">
        <v>0</v>
      </c>
      <c r="J149" s="1" t="s">
        <v>371</v>
      </c>
    </row>
    <row r="150" spans="1:10" x14ac:dyDescent="0.15">
      <c r="A150" s="1" t="s">
        <v>394</v>
      </c>
      <c r="B150" s="4" t="s">
        <v>366</v>
      </c>
      <c r="C150" s="4" t="s">
        <v>395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2.75240073208907</v>
      </c>
      <c r="J150" s="1" t="s">
        <v>396</v>
      </c>
    </row>
    <row r="151" spans="1:10" x14ac:dyDescent="0.15">
      <c r="A151" s="1" t="s">
        <v>397</v>
      </c>
      <c r="B151" s="4" t="s">
        <v>366</v>
      </c>
      <c r="C151" s="4" t="s">
        <v>398</v>
      </c>
      <c r="D151" s="2">
        <v>0</v>
      </c>
      <c r="E151" s="2">
        <v>2.7098487269139202</v>
      </c>
      <c r="F151" s="2">
        <v>0</v>
      </c>
      <c r="G151" s="2">
        <v>0</v>
      </c>
      <c r="H151" s="2">
        <v>2.3493606324449199</v>
      </c>
      <c r="I151" s="2">
        <v>0</v>
      </c>
      <c r="J151" s="1" t="s">
        <v>399</v>
      </c>
    </row>
    <row r="152" spans="1:10" x14ac:dyDescent="0.15">
      <c r="A152" s="1" t="s">
        <v>400</v>
      </c>
      <c r="B152" s="4" t="s">
        <v>366</v>
      </c>
      <c r="C152" s="4" t="s">
        <v>401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-1.3732011709374801</v>
      </c>
      <c r="J152" s="1" t="s">
        <v>380</v>
      </c>
    </row>
    <row r="153" spans="1:10" x14ac:dyDescent="0.15">
      <c r="A153" s="1" t="s">
        <v>402</v>
      </c>
      <c r="B153" s="4" t="s">
        <v>366</v>
      </c>
      <c r="C153" s="4" t="s">
        <v>403</v>
      </c>
      <c r="D153" s="2">
        <v>0</v>
      </c>
      <c r="E153" s="2">
        <v>0</v>
      </c>
      <c r="F153" s="2">
        <v>0</v>
      </c>
      <c r="G153" s="2">
        <v>0</v>
      </c>
      <c r="H153" s="2">
        <v>1.38812697206359</v>
      </c>
      <c r="I153" s="2">
        <v>0</v>
      </c>
      <c r="J153" s="1" t="s">
        <v>404</v>
      </c>
    </row>
    <row r="154" spans="1:10" x14ac:dyDescent="0.15">
      <c r="A154" s="1" t="s">
        <v>405</v>
      </c>
      <c r="B154" s="4" t="s">
        <v>366</v>
      </c>
      <c r="C154" s="4" t="s">
        <v>406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1.5343176976400501</v>
      </c>
      <c r="J154" s="1" t="s">
        <v>371</v>
      </c>
    </row>
    <row r="155" spans="1:10" x14ac:dyDescent="0.15">
      <c r="A155" s="1" t="s">
        <v>407</v>
      </c>
      <c r="B155" s="4" t="s">
        <v>366</v>
      </c>
      <c r="C155" s="4" t="s">
        <v>408</v>
      </c>
      <c r="D155" s="2">
        <v>-1.5496649068826001</v>
      </c>
      <c r="E155" s="2">
        <v>1.2072470512537701</v>
      </c>
      <c r="F155" s="2">
        <v>0</v>
      </c>
      <c r="G155" s="2">
        <v>-1.5127375671083001</v>
      </c>
      <c r="H155" s="2">
        <v>1.79385725519975</v>
      </c>
      <c r="I155" s="2">
        <v>0</v>
      </c>
      <c r="J155" s="1" t="s">
        <v>409</v>
      </c>
    </row>
    <row r="156" spans="1:10" x14ac:dyDescent="0.15">
      <c r="A156" s="1" t="s">
        <v>410</v>
      </c>
      <c r="B156" s="4" t="s">
        <v>366</v>
      </c>
      <c r="C156" s="4" t="s">
        <v>411</v>
      </c>
      <c r="D156" s="2">
        <v>0</v>
      </c>
      <c r="E156" s="2">
        <v>0</v>
      </c>
      <c r="F156" s="2">
        <v>0</v>
      </c>
      <c r="G156" s="2">
        <v>0</v>
      </c>
      <c r="H156" s="2">
        <v>5.8551378274935102</v>
      </c>
      <c r="I156" s="2">
        <v>5.2559290635549099</v>
      </c>
      <c r="J156" s="1" t="s">
        <v>371</v>
      </c>
    </row>
    <row r="157" spans="1:10" x14ac:dyDescent="0.15">
      <c r="A157" s="1" t="s">
        <v>412</v>
      </c>
      <c r="B157" s="4" t="s">
        <v>366</v>
      </c>
      <c r="C157" s="4" t="s">
        <v>413</v>
      </c>
      <c r="D157" s="2">
        <v>0</v>
      </c>
      <c r="E157" s="2">
        <v>0</v>
      </c>
      <c r="F157" s="2">
        <v>0</v>
      </c>
      <c r="G157" s="2">
        <v>0</v>
      </c>
      <c r="H157" s="2">
        <v>2.44500931488087</v>
      </c>
      <c r="I157" s="2">
        <v>0</v>
      </c>
      <c r="J157" s="1" t="s">
        <v>371</v>
      </c>
    </row>
    <row r="158" spans="1:10" x14ac:dyDescent="0.15">
      <c r="A158" s="1" t="s">
        <v>414</v>
      </c>
      <c r="B158" s="4" t="s">
        <v>366</v>
      </c>
      <c r="C158" s="4" t="s">
        <v>415</v>
      </c>
      <c r="D158" s="2">
        <v>0</v>
      </c>
      <c r="E158" s="2">
        <v>0</v>
      </c>
      <c r="F158" s="2">
        <v>-1.5492831250768</v>
      </c>
      <c r="G158" s="2">
        <v>0</v>
      </c>
      <c r="H158" s="2">
        <v>0</v>
      </c>
      <c r="I158" s="2">
        <v>-1.11034986048689</v>
      </c>
      <c r="J158" s="1" t="s">
        <v>380</v>
      </c>
    </row>
    <row r="159" spans="1:10" x14ac:dyDescent="0.15">
      <c r="A159" s="1" t="s">
        <v>416</v>
      </c>
      <c r="B159" s="4" t="s">
        <v>366</v>
      </c>
      <c r="C159" s="4" t="s">
        <v>382</v>
      </c>
      <c r="D159" s="2">
        <v>0</v>
      </c>
      <c r="E159" s="2">
        <v>0</v>
      </c>
      <c r="F159" s="2">
        <v>0</v>
      </c>
      <c r="G159" s="2">
        <v>-1.2826032901030799</v>
      </c>
      <c r="H159" s="2">
        <v>1.17983760088645</v>
      </c>
      <c r="I159" s="2">
        <v>0</v>
      </c>
      <c r="J159" s="1" t="s">
        <v>380</v>
      </c>
    </row>
    <row r="160" spans="1:10" x14ac:dyDescent="0.15">
      <c r="A160" s="1" t="s">
        <v>417</v>
      </c>
      <c r="B160" s="4" t="s">
        <v>366</v>
      </c>
      <c r="C160" s="4" t="s">
        <v>418</v>
      </c>
      <c r="D160" s="2">
        <v>-2.1449943485335501</v>
      </c>
      <c r="E160" s="2">
        <v>0</v>
      </c>
      <c r="F160" s="2">
        <v>0</v>
      </c>
      <c r="G160" s="2">
        <v>0</v>
      </c>
      <c r="H160" s="2">
        <v>-2.5122898969992402</v>
      </c>
      <c r="I160" s="2">
        <v>0</v>
      </c>
      <c r="J160" s="1" t="s">
        <v>419</v>
      </c>
    </row>
    <row r="161" spans="1:10" x14ac:dyDescent="0.15">
      <c r="A161" s="1" t="s">
        <v>420</v>
      </c>
      <c r="B161" s="4" t="s">
        <v>366</v>
      </c>
      <c r="C161" s="4" t="s">
        <v>393</v>
      </c>
      <c r="D161" s="2">
        <v>0</v>
      </c>
      <c r="E161" s="2">
        <v>0</v>
      </c>
      <c r="F161" s="2">
        <v>0</v>
      </c>
      <c r="G161" s="2">
        <v>0</v>
      </c>
      <c r="H161" s="2">
        <v>3.53783959070969</v>
      </c>
      <c r="I161" s="2">
        <v>3.3245924929627502</v>
      </c>
      <c r="J161" s="1" t="s">
        <v>371</v>
      </c>
    </row>
    <row r="162" spans="1:10" x14ac:dyDescent="0.15">
      <c r="A162" s="1" t="s">
        <v>421</v>
      </c>
      <c r="B162" s="4" t="s">
        <v>366</v>
      </c>
      <c r="C162" s="4" t="s">
        <v>422</v>
      </c>
      <c r="D162" s="2">
        <v>0</v>
      </c>
      <c r="E162" s="2">
        <v>0</v>
      </c>
      <c r="F162" s="2">
        <v>0</v>
      </c>
      <c r="G162" s="2">
        <v>0</v>
      </c>
      <c r="H162" s="2">
        <v>1.57378362295749</v>
      </c>
      <c r="I162" s="2">
        <v>0</v>
      </c>
      <c r="J162" s="1" t="s">
        <v>380</v>
      </c>
    </row>
    <row r="163" spans="1:10" x14ac:dyDescent="0.15">
      <c r="A163" s="1" t="s">
        <v>423</v>
      </c>
      <c r="B163" s="4" t="s">
        <v>424</v>
      </c>
      <c r="C163" s="4" t="s">
        <v>425</v>
      </c>
      <c r="D163" s="2">
        <v>0</v>
      </c>
      <c r="E163" s="2">
        <v>0</v>
      </c>
      <c r="F163" s="2">
        <v>1.4752749530757701</v>
      </c>
      <c r="G163" s="2">
        <v>0</v>
      </c>
      <c r="H163" s="2">
        <v>0</v>
      </c>
      <c r="I163" s="2">
        <v>0</v>
      </c>
      <c r="J163" s="1" t="s">
        <v>426</v>
      </c>
    </row>
    <row r="164" spans="1:10" x14ac:dyDescent="0.15">
      <c r="A164" s="1" t="s">
        <v>427</v>
      </c>
      <c r="B164" s="4" t="s">
        <v>424</v>
      </c>
      <c r="C164" s="4" t="s">
        <v>428</v>
      </c>
      <c r="D164" s="2">
        <v>0</v>
      </c>
      <c r="E164" s="2">
        <v>0</v>
      </c>
      <c r="F164" s="2">
        <v>0</v>
      </c>
      <c r="G164" s="2">
        <v>0</v>
      </c>
      <c r="H164" s="2">
        <v>0</v>
      </c>
      <c r="I164" s="2">
        <v>3.4116936183645201</v>
      </c>
      <c r="J164" s="1" t="s">
        <v>429</v>
      </c>
    </row>
    <row r="165" spans="1:10" x14ac:dyDescent="0.15">
      <c r="A165" s="1" t="s">
        <v>430</v>
      </c>
      <c r="B165" s="4" t="s">
        <v>424</v>
      </c>
      <c r="C165" s="4" t="s">
        <v>431</v>
      </c>
      <c r="D165" s="2">
        <v>0</v>
      </c>
      <c r="E165" s="2">
        <v>0</v>
      </c>
      <c r="F165" s="2">
        <v>0</v>
      </c>
      <c r="G165" s="2">
        <v>-2.4063077597964102</v>
      </c>
      <c r="H165" s="2">
        <v>3.88511520633531</v>
      </c>
      <c r="I165" s="2">
        <v>0</v>
      </c>
      <c r="J165" s="1" t="s">
        <v>432</v>
      </c>
    </row>
    <row r="166" spans="1:10" x14ac:dyDescent="0.15">
      <c r="A166" s="1" t="s">
        <v>433</v>
      </c>
      <c r="B166" s="4" t="s">
        <v>424</v>
      </c>
      <c r="C166" s="4" t="s">
        <v>434</v>
      </c>
      <c r="D166" s="2">
        <v>0</v>
      </c>
      <c r="E166" s="2">
        <v>0</v>
      </c>
      <c r="F166" s="2">
        <v>0</v>
      </c>
      <c r="G166" s="2">
        <v>0</v>
      </c>
      <c r="H166" s="2">
        <v>6.0351496037440997</v>
      </c>
      <c r="I166" s="2">
        <v>0</v>
      </c>
      <c r="J166" s="1" t="s">
        <v>435</v>
      </c>
    </row>
    <row r="167" spans="1:10" x14ac:dyDescent="0.15">
      <c r="A167" s="1" t="s">
        <v>436</v>
      </c>
      <c r="B167" s="4" t="s">
        <v>424</v>
      </c>
      <c r="C167" s="4" t="s">
        <v>437</v>
      </c>
      <c r="D167" s="2">
        <v>0</v>
      </c>
      <c r="E167" s="2">
        <v>-4.4596268154751399</v>
      </c>
      <c r="F167" s="2">
        <v>0</v>
      </c>
      <c r="G167" s="2">
        <v>0</v>
      </c>
      <c r="H167" s="2">
        <v>0</v>
      </c>
      <c r="I167" s="2">
        <v>0</v>
      </c>
      <c r="J167" s="1" t="s">
        <v>438</v>
      </c>
    </row>
    <row r="168" spans="1:10" x14ac:dyDescent="0.15">
      <c r="A168" s="1" t="s">
        <v>439</v>
      </c>
      <c r="B168" s="4" t="s">
        <v>424</v>
      </c>
      <c r="C168" s="4" t="s">
        <v>440</v>
      </c>
      <c r="D168" s="2">
        <v>0</v>
      </c>
      <c r="E168" s="2">
        <v>0</v>
      </c>
      <c r="F168" s="2">
        <v>-0.96890775451405098</v>
      </c>
      <c r="G168" s="2">
        <v>0</v>
      </c>
      <c r="H168" s="2">
        <v>0</v>
      </c>
      <c r="I168" s="2">
        <v>0</v>
      </c>
      <c r="J168" s="1" t="s">
        <v>441</v>
      </c>
    </row>
    <row r="169" spans="1:10" x14ac:dyDescent="0.15">
      <c r="A169" s="1" t="s">
        <v>442</v>
      </c>
      <c r="B169" s="4" t="s">
        <v>424</v>
      </c>
      <c r="C169" s="4" t="s">
        <v>443</v>
      </c>
      <c r="D169" s="2">
        <v>0</v>
      </c>
      <c r="E169" s="2">
        <v>0</v>
      </c>
      <c r="F169" s="2">
        <v>0</v>
      </c>
      <c r="G169" s="2">
        <v>0</v>
      </c>
      <c r="H169" s="2">
        <v>0.773459800151163</v>
      </c>
      <c r="I169" s="2">
        <v>0</v>
      </c>
      <c r="J169" s="1" t="s">
        <v>444</v>
      </c>
    </row>
    <row r="170" spans="1:10" x14ac:dyDescent="0.15">
      <c r="A170" s="1" t="s">
        <v>445</v>
      </c>
      <c r="B170" s="4" t="s">
        <v>424</v>
      </c>
      <c r="C170" s="4" t="s">
        <v>446</v>
      </c>
      <c r="D170" s="2">
        <v>-3.2407332248066498</v>
      </c>
      <c r="E170" s="2">
        <v>0</v>
      </c>
      <c r="F170" s="2">
        <v>-4.1600998686652702</v>
      </c>
      <c r="G170" s="2">
        <v>0</v>
      </c>
      <c r="H170" s="2">
        <v>0</v>
      </c>
      <c r="I170" s="2">
        <v>0</v>
      </c>
      <c r="J170" s="1" t="s">
        <v>447</v>
      </c>
    </row>
    <row r="171" spans="1:10" x14ac:dyDescent="0.15">
      <c r="A171" s="1" t="s">
        <v>448</v>
      </c>
      <c r="B171" s="4" t="s">
        <v>424</v>
      </c>
      <c r="C171" s="4" t="s">
        <v>449</v>
      </c>
      <c r="D171" s="2">
        <v>0</v>
      </c>
      <c r="E171" s="2">
        <v>0</v>
      </c>
      <c r="F171" s="2">
        <v>0</v>
      </c>
      <c r="G171" s="2">
        <v>0</v>
      </c>
      <c r="H171" s="2">
        <v>1.2062861212382501</v>
      </c>
      <c r="I171" s="2">
        <v>0</v>
      </c>
      <c r="J171" s="1" t="s">
        <v>450</v>
      </c>
    </row>
    <row r="172" spans="1:10" x14ac:dyDescent="0.15">
      <c r="A172" s="1" t="s">
        <v>451</v>
      </c>
      <c r="B172" s="4" t="s">
        <v>452</v>
      </c>
      <c r="C172" s="4" t="s">
        <v>453</v>
      </c>
      <c r="D172" s="2">
        <v>0</v>
      </c>
      <c r="E172" s="2">
        <v>0</v>
      </c>
      <c r="F172" s="2">
        <v>0</v>
      </c>
      <c r="G172" s="2">
        <v>0</v>
      </c>
      <c r="H172" s="2">
        <v>3.8214961659052999</v>
      </c>
      <c r="I172" s="2">
        <v>0</v>
      </c>
      <c r="J172" s="1" t="s">
        <v>454</v>
      </c>
    </row>
    <row r="173" spans="1:10" x14ac:dyDescent="0.15">
      <c r="A173" s="1" t="s">
        <v>455</v>
      </c>
      <c r="B173" s="4" t="s">
        <v>452</v>
      </c>
      <c r="C173" s="4" t="s">
        <v>456</v>
      </c>
      <c r="D173" s="2">
        <v>0</v>
      </c>
      <c r="E173" s="2">
        <v>0</v>
      </c>
      <c r="F173" s="2">
        <v>0</v>
      </c>
      <c r="G173" s="2">
        <v>0</v>
      </c>
      <c r="H173" s="2">
        <v>0.98923629040685301</v>
      </c>
      <c r="I173" s="2">
        <v>1.2696106386683099</v>
      </c>
      <c r="J173" s="1" t="s">
        <v>457</v>
      </c>
    </row>
    <row r="174" spans="1:10" x14ac:dyDescent="0.15">
      <c r="A174" s="5" t="s">
        <v>458</v>
      </c>
      <c r="B174" s="6" t="s">
        <v>452</v>
      </c>
      <c r="C174" s="6" t="s">
        <v>459</v>
      </c>
      <c r="D174" s="7">
        <v>0</v>
      </c>
      <c r="E174" s="7">
        <v>0</v>
      </c>
      <c r="F174" s="7">
        <v>0</v>
      </c>
      <c r="G174" s="7">
        <v>0</v>
      </c>
      <c r="H174" s="7">
        <v>1.5522169923053799</v>
      </c>
      <c r="I174" s="7">
        <v>2.2410592875892199</v>
      </c>
      <c r="J174" s="5" t="s">
        <v>460</v>
      </c>
    </row>
  </sheetData>
  <mergeCells count="7">
    <mergeCell ref="A1:J2"/>
    <mergeCell ref="A3:A4"/>
    <mergeCell ref="B3:B4"/>
    <mergeCell ref="C3:C4"/>
    <mergeCell ref="D3:F3"/>
    <mergeCell ref="G3:I3"/>
    <mergeCell ref="J3:J4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EE454-38CF-DA4A-8788-78319474322B}">
  <dimension ref="A1:AMJ85"/>
  <sheetViews>
    <sheetView tabSelected="1" zoomScaleNormal="100" workbookViewId="0">
      <selection activeCell="A17" sqref="A17"/>
    </sheetView>
  </sheetViews>
  <sheetFormatPr baseColWidth="10" defaultColWidth="9" defaultRowHeight="14" x14ac:dyDescent="0.15"/>
  <cols>
    <col min="1" max="1" width="55.5" style="12" customWidth="1"/>
    <col min="2" max="2" width="14.1640625" style="12" customWidth="1"/>
    <col min="3" max="3" width="42.6640625" style="12" customWidth="1"/>
    <col min="4" max="4" width="18.33203125" style="17" customWidth="1"/>
    <col min="5" max="5" width="6.5" style="12" customWidth="1"/>
    <col min="6" max="9" width="9" style="12"/>
    <col min="10" max="10" width="255.6640625" style="12" customWidth="1"/>
    <col min="11" max="1024" width="9" style="12"/>
  </cols>
  <sheetData>
    <row r="1" spans="1:10" ht="15" x14ac:dyDescent="0.15">
      <c r="A1" s="8" t="s">
        <v>1205</v>
      </c>
    </row>
    <row r="2" spans="1:10" ht="45" x14ac:dyDescent="0.15">
      <c r="A2" s="9" t="s">
        <v>461</v>
      </c>
      <c r="B2" s="9" t="s">
        <v>462</v>
      </c>
      <c r="C2" s="9" t="s">
        <v>463</v>
      </c>
      <c r="D2" s="25" t="s">
        <v>464</v>
      </c>
      <c r="E2" s="9" t="s">
        <v>465</v>
      </c>
      <c r="F2" s="10" t="s">
        <v>466</v>
      </c>
      <c r="G2" s="10" t="s">
        <v>467</v>
      </c>
      <c r="H2" s="10" t="s">
        <v>468</v>
      </c>
      <c r="I2" s="10" t="s">
        <v>469</v>
      </c>
      <c r="J2" s="9" t="s">
        <v>470</v>
      </c>
    </row>
    <row r="3" spans="1:10" x14ac:dyDescent="0.15">
      <c r="A3" s="12" t="s">
        <v>471</v>
      </c>
      <c r="B3" s="12" t="s">
        <v>472</v>
      </c>
      <c r="C3" s="12" t="s">
        <v>473</v>
      </c>
      <c r="D3" s="17" t="s">
        <v>474</v>
      </c>
      <c r="E3" s="11" t="s">
        <v>475</v>
      </c>
      <c r="F3" s="12">
        <v>1134</v>
      </c>
      <c r="G3" s="12">
        <v>378</v>
      </c>
      <c r="H3" s="12">
        <v>6</v>
      </c>
      <c r="I3" s="13">
        <v>0.99</v>
      </c>
      <c r="J3" s="12" t="s">
        <v>476</v>
      </c>
    </row>
    <row r="4" spans="1:10" x14ac:dyDescent="0.15">
      <c r="A4" s="12" t="s">
        <v>477</v>
      </c>
      <c r="B4" s="12" t="s">
        <v>478</v>
      </c>
      <c r="C4" s="12" t="s">
        <v>479</v>
      </c>
      <c r="D4" s="17" t="s">
        <v>480</v>
      </c>
      <c r="E4" s="11" t="s">
        <v>481</v>
      </c>
      <c r="F4" s="12">
        <v>867</v>
      </c>
      <c r="G4" s="12">
        <v>289</v>
      </c>
      <c r="H4" s="12">
        <v>2</v>
      </c>
      <c r="I4" s="13">
        <v>1</v>
      </c>
      <c r="J4" s="12" t="s">
        <v>482</v>
      </c>
    </row>
    <row r="5" spans="1:10" x14ac:dyDescent="0.15">
      <c r="A5" s="12" t="s">
        <v>483</v>
      </c>
      <c r="B5" s="12" t="s">
        <v>484</v>
      </c>
      <c r="C5" s="12" t="s">
        <v>485</v>
      </c>
      <c r="D5" s="17" t="s">
        <v>486</v>
      </c>
      <c r="E5" s="11" t="s">
        <v>487</v>
      </c>
      <c r="F5" s="12">
        <v>1446</v>
      </c>
      <c r="G5" s="12">
        <v>482</v>
      </c>
      <c r="H5" s="12">
        <v>4</v>
      </c>
      <c r="I5" s="13">
        <v>1</v>
      </c>
      <c r="J5" s="12" t="s">
        <v>488</v>
      </c>
    </row>
    <row r="6" spans="1:10" x14ac:dyDescent="0.15">
      <c r="A6" s="12" t="s">
        <v>489</v>
      </c>
      <c r="B6" s="12" t="s">
        <v>490</v>
      </c>
      <c r="C6" s="12" t="s">
        <v>491</v>
      </c>
      <c r="D6" s="17" t="s">
        <v>492</v>
      </c>
      <c r="E6" s="11" t="s">
        <v>481</v>
      </c>
      <c r="F6" s="12">
        <v>804</v>
      </c>
      <c r="G6" s="12">
        <v>268</v>
      </c>
      <c r="H6" s="12">
        <v>2</v>
      </c>
      <c r="I6" s="13">
        <v>0.86</v>
      </c>
      <c r="J6" s="12" t="s">
        <v>493</v>
      </c>
    </row>
    <row r="7" spans="1:10" x14ac:dyDescent="0.15">
      <c r="A7" s="12" t="s">
        <v>494</v>
      </c>
      <c r="B7" s="12" t="s">
        <v>495</v>
      </c>
      <c r="C7" s="12" t="s">
        <v>496</v>
      </c>
      <c r="D7" s="17" t="s">
        <v>497</v>
      </c>
      <c r="E7" s="11" t="s">
        <v>498</v>
      </c>
      <c r="F7" s="12">
        <v>591</v>
      </c>
      <c r="G7" s="12">
        <v>197</v>
      </c>
      <c r="H7" s="12">
        <v>6</v>
      </c>
      <c r="I7" s="13">
        <v>0.97</v>
      </c>
      <c r="J7" s="12" t="s">
        <v>499</v>
      </c>
    </row>
    <row r="8" spans="1:10" x14ac:dyDescent="0.15">
      <c r="A8" s="12" t="s">
        <v>500</v>
      </c>
      <c r="B8" s="12" t="s">
        <v>501</v>
      </c>
      <c r="C8" s="12" t="s">
        <v>502</v>
      </c>
      <c r="D8" s="17" t="s">
        <v>503</v>
      </c>
      <c r="E8" s="11" t="s">
        <v>504</v>
      </c>
      <c r="F8" s="12">
        <v>1683</v>
      </c>
      <c r="G8" s="12">
        <f>F8/3</f>
        <v>561</v>
      </c>
      <c r="H8" s="12">
        <v>5</v>
      </c>
      <c r="I8" s="13">
        <v>0.99</v>
      </c>
      <c r="J8" s="12" t="s">
        <v>505</v>
      </c>
    </row>
    <row r="9" spans="1:10" x14ac:dyDescent="0.15">
      <c r="A9" s="12" t="s">
        <v>506</v>
      </c>
      <c r="B9" s="12" t="s">
        <v>507</v>
      </c>
      <c r="C9" s="12" t="s">
        <v>508</v>
      </c>
      <c r="D9" s="17" t="s">
        <v>509</v>
      </c>
      <c r="E9" s="11" t="s">
        <v>481</v>
      </c>
      <c r="F9" s="12">
        <v>750</v>
      </c>
      <c r="G9" s="12">
        <v>250</v>
      </c>
      <c r="H9" s="12">
        <v>2</v>
      </c>
      <c r="I9" s="13">
        <v>0.93</v>
      </c>
      <c r="J9" s="12" t="s">
        <v>510</v>
      </c>
    </row>
    <row r="10" spans="1:10" x14ac:dyDescent="0.15">
      <c r="A10" s="12" t="s">
        <v>511</v>
      </c>
      <c r="B10" s="12" t="s">
        <v>512</v>
      </c>
      <c r="C10" s="12" t="s">
        <v>513</v>
      </c>
      <c r="D10" s="17" t="s">
        <v>514</v>
      </c>
      <c r="E10" s="11" t="s">
        <v>475</v>
      </c>
      <c r="F10" s="12">
        <v>1044</v>
      </c>
      <c r="G10" s="12">
        <v>348</v>
      </c>
      <c r="H10" s="12">
        <v>2</v>
      </c>
      <c r="I10" s="13">
        <v>0.99</v>
      </c>
      <c r="J10" s="12" t="s">
        <v>515</v>
      </c>
    </row>
    <row r="11" spans="1:10" x14ac:dyDescent="0.15">
      <c r="A11" s="12" t="s">
        <v>516</v>
      </c>
      <c r="B11" s="12" t="s">
        <v>517</v>
      </c>
      <c r="C11" s="12" t="s">
        <v>518</v>
      </c>
      <c r="D11" s="17" t="s">
        <v>519</v>
      </c>
      <c r="E11" s="11" t="s">
        <v>481</v>
      </c>
      <c r="F11" s="12">
        <v>774</v>
      </c>
      <c r="G11" s="12">
        <v>258</v>
      </c>
      <c r="H11" s="12">
        <v>2</v>
      </c>
      <c r="I11" s="13">
        <v>1</v>
      </c>
      <c r="J11" s="12" t="s">
        <v>520</v>
      </c>
    </row>
    <row r="12" spans="1:10" x14ac:dyDescent="0.15">
      <c r="A12" s="12" t="s">
        <v>521</v>
      </c>
      <c r="B12" s="12" t="s">
        <v>522</v>
      </c>
      <c r="C12" s="12" t="s">
        <v>523</v>
      </c>
      <c r="D12" s="17" t="s">
        <v>524</v>
      </c>
      <c r="E12" s="11" t="s">
        <v>487</v>
      </c>
      <c r="F12" s="12">
        <v>642</v>
      </c>
      <c r="G12" s="12">
        <v>214</v>
      </c>
      <c r="H12" s="12">
        <v>2</v>
      </c>
      <c r="I12" s="13">
        <v>1</v>
      </c>
      <c r="J12" s="12" t="s">
        <v>525</v>
      </c>
    </row>
    <row r="13" spans="1:10" x14ac:dyDescent="0.15">
      <c r="A13" s="12" t="s">
        <v>526</v>
      </c>
      <c r="B13" s="12" t="s">
        <v>527</v>
      </c>
      <c r="C13" s="12" t="s">
        <v>528</v>
      </c>
      <c r="D13" s="17" t="s">
        <v>529</v>
      </c>
      <c r="E13" s="11" t="s">
        <v>498</v>
      </c>
      <c r="F13" s="12">
        <v>1476</v>
      </c>
      <c r="G13" s="12">
        <v>492</v>
      </c>
      <c r="H13" s="12">
        <v>4</v>
      </c>
      <c r="I13" s="13">
        <v>0.99</v>
      </c>
      <c r="J13" s="12" t="s">
        <v>530</v>
      </c>
    </row>
    <row r="14" spans="1:10" x14ac:dyDescent="0.15">
      <c r="A14" s="12" t="s">
        <v>531</v>
      </c>
      <c r="B14" s="12" t="s">
        <v>532</v>
      </c>
      <c r="C14" s="12" t="s">
        <v>533</v>
      </c>
      <c r="D14" s="17" t="s">
        <v>534</v>
      </c>
      <c r="E14" s="11" t="s">
        <v>487</v>
      </c>
      <c r="F14" s="12">
        <v>696</v>
      </c>
      <c r="G14" s="12">
        <v>232</v>
      </c>
      <c r="H14" s="12">
        <v>2</v>
      </c>
      <c r="I14" s="13">
        <v>1</v>
      </c>
      <c r="J14" s="12" t="s">
        <v>535</v>
      </c>
    </row>
    <row r="15" spans="1:10" x14ac:dyDescent="0.15">
      <c r="A15" s="12" t="s">
        <v>536</v>
      </c>
      <c r="B15" s="12" t="s">
        <v>537</v>
      </c>
      <c r="C15" s="12" t="s">
        <v>538</v>
      </c>
      <c r="D15" s="17" t="s">
        <v>539</v>
      </c>
      <c r="E15" s="11" t="s">
        <v>498</v>
      </c>
      <c r="F15" s="12">
        <v>1269</v>
      </c>
      <c r="G15" s="12">
        <v>423</v>
      </c>
      <c r="H15" s="12">
        <v>5</v>
      </c>
      <c r="I15" s="13">
        <v>0.98</v>
      </c>
      <c r="J15" s="12" t="s">
        <v>540</v>
      </c>
    </row>
    <row r="16" spans="1:10" x14ac:dyDescent="0.15">
      <c r="A16" s="12" t="s">
        <v>541</v>
      </c>
      <c r="B16" s="12" t="s">
        <v>542</v>
      </c>
      <c r="C16" s="12" t="s">
        <v>543</v>
      </c>
      <c r="D16" s="17" t="s">
        <v>544</v>
      </c>
      <c r="E16" s="11" t="s">
        <v>504</v>
      </c>
      <c r="F16" s="12">
        <v>723</v>
      </c>
      <c r="G16" s="12">
        <v>241</v>
      </c>
      <c r="H16" s="12">
        <v>6</v>
      </c>
      <c r="I16" s="13">
        <v>0.66</v>
      </c>
      <c r="J16" s="12" t="s">
        <v>545</v>
      </c>
    </row>
    <row r="17" spans="1:10" x14ac:dyDescent="0.15">
      <c r="A17" s="12" t="s">
        <v>546</v>
      </c>
      <c r="B17" s="12" t="s">
        <v>547</v>
      </c>
      <c r="C17" s="12" t="s">
        <v>548</v>
      </c>
      <c r="D17" s="17" t="s">
        <v>549</v>
      </c>
      <c r="E17" s="11" t="s">
        <v>481</v>
      </c>
      <c r="F17" s="12">
        <v>843</v>
      </c>
      <c r="G17" s="12">
        <v>281</v>
      </c>
      <c r="H17" s="12">
        <v>2</v>
      </c>
      <c r="I17" s="13">
        <v>0.86</v>
      </c>
      <c r="J17" s="12" t="s">
        <v>550</v>
      </c>
    </row>
    <row r="18" spans="1:10" x14ac:dyDescent="0.15">
      <c r="A18" s="12" t="s">
        <v>551</v>
      </c>
      <c r="B18" s="12" t="s">
        <v>552</v>
      </c>
      <c r="C18" s="12" t="s">
        <v>553</v>
      </c>
      <c r="D18" s="17" t="s">
        <v>554</v>
      </c>
      <c r="E18" s="11" t="s">
        <v>555</v>
      </c>
      <c r="F18" s="12">
        <v>879</v>
      </c>
      <c r="G18" s="12">
        <v>293</v>
      </c>
      <c r="H18" s="12">
        <v>2</v>
      </c>
      <c r="I18" s="13">
        <v>0.99</v>
      </c>
      <c r="J18" s="12" t="s">
        <v>556</v>
      </c>
    </row>
    <row r="19" spans="1:10" x14ac:dyDescent="0.15">
      <c r="A19" s="12" t="s">
        <v>557</v>
      </c>
      <c r="B19" s="12" t="s">
        <v>558</v>
      </c>
      <c r="C19" s="12" t="s">
        <v>559</v>
      </c>
      <c r="D19" s="17" t="s">
        <v>560</v>
      </c>
      <c r="E19" s="11" t="s">
        <v>504</v>
      </c>
      <c r="F19" s="12">
        <v>1368</v>
      </c>
      <c r="G19" s="12">
        <v>456</v>
      </c>
      <c r="H19" s="12">
        <v>3</v>
      </c>
      <c r="I19" s="13">
        <v>1</v>
      </c>
      <c r="J19" s="12" t="s">
        <v>561</v>
      </c>
    </row>
    <row r="20" spans="1:10" x14ac:dyDescent="0.15">
      <c r="A20" s="12" t="s">
        <v>562</v>
      </c>
      <c r="B20" s="12" t="s">
        <v>563</v>
      </c>
      <c r="C20" s="12" t="s">
        <v>564</v>
      </c>
      <c r="D20" s="17" t="s">
        <v>565</v>
      </c>
      <c r="E20" s="11" t="s">
        <v>481</v>
      </c>
      <c r="F20" s="12">
        <v>1104</v>
      </c>
      <c r="G20" s="12">
        <v>368</v>
      </c>
      <c r="H20" s="12">
        <v>4</v>
      </c>
      <c r="I20" s="13">
        <v>0.76</v>
      </c>
      <c r="J20" s="12" t="s">
        <v>566</v>
      </c>
    </row>
    <row r="21" spans="1:10" x14ac:dyDescent="0.15">
      <c r="A21" s="12" t="s">
        <v>567</v>
      </c>
      <c r="B21" s="12" t="s">
        <v>568</v>
      </c>
      <c r="C21" s="12" t="s">
        <v>569</v>
      </c>
      <c r="D21" s="17" t="s">
        <v>570</v>
      </c>
      <c r="E21" s="11" t="s">
        <v>504</v>
      </c>
      <c r="F21" s="12">
        <v>1863</v>
      </c>
      <c r="G21" s="12">
        <v>621</v>
      </c>
      <c r="H21" s="12">
        <v>5</v>
      </c>
      <c r="I21" s="13">
        <v>0.91</v>
      </c>
      <c r="J21" s="12" t="s">
        <v>571</v>
      </c>
    </row>
    <row r="22" spans="1:10" x14ac:dyDescent="0.15">
      <c r="A22" s="12" t="s">
        <v>572</v>
      </c>
      <c r="B22" s="12" t="s">
        <v>573</v>
      </c>
      <c r="C22" s="12" t="s">
        <v>574</v>
      </c>
      <c r="D22" s="17" t="s">
        <v>575</v>
      </c>
      <c r="E22" s="11" t="s">
        <v>504</v>
      </c>
      <c r="F22" s="12">
        <v>1548</v>
      </c>
      <c r="G22" s="12">
        <v>516</v>
      </c>
      <c r="H22" s="12">
        <v>5</v>
      </c>
      <c r="I22" s="13">
        <v>1</v>
      </c>
      <c r="J22" s="12" t="s">
        <v>576</v>
      </c>
    </row>
    <row r="23" spans="1:10" x14ac:dyDescent="0.15">
      <c r="A23" s="12" t="s">
        <v>577</v>
      </c>
      <c r="B23" s="12" t="s">
        <v>578</v>
      </c>
      <c r="C23" s="12" t="s">
        <v>579</v>
      </c>
      <c r="D23" s="17" t="s">
        <v>580</v>
      </c>
      <c r="E23" s="11" t="s">
        <v>581</v>
      </c>
      <c r="F23" s="12">
        <v>777</v>
      </c>
      <c r="G23" s="12">
        <v>259</v>
      </c>
      <c r="H23" s="12">
        <v>3</v>
      </c>
      <c r="I23" s="13">
        <v>0.99</v>
      </c>
      <c r="J23" s="12" t="s">
        <v>582</v>
      </c>
    </row>
    <row r="24" spans="1:10" s="17" customFormat="1" x14ac:dyDescent="0.15">
      <c r="A24" s="17" t="s">
        <v>583</v>
      </c>
      <c r="D24" s="17" t="s">
        <v>584</v>
      </c>
      <c r="E24" s="18" t="s">
        <v>585</v>
      </c>
    </row>
    <row r="25" spans="1:10" x14ac:dyDescent="0.15">
      <c r="A25" s="12" t="s">
        <v>586</v>
      </c>
      <c r="B25" s="12" t="s">
        <v>587</v>
      </c>
      <c r="C25" s="12" t="s">
        <v>588</v>
      </c>
      <c r="D25" s="17" t="s">
        <v>589</v>
      </c>
      <c r="E25" s="11" t="s">
        <v>504</v>
      </c>
      <c r="F25" s="12">
        <v>1398</v>
      </c>
      <c r="G25" s="12">
        <v>466</v>
      </c>
      <c r="H25" s="12">
        <v>3</v>
      </c>
      <c r="I25" s="13">
        <v>1</v>
      </c>
      <c r="J25" s="12" t="s">
        <v>590</v>
      </c>
    </row>
    <row r="26" spans="1:10" s="17" customFormat="1" x14ac:dyDescent="0.15">
      <c r="A26" s="17" t="s">
        <v>591</v>
      </c>
      <c r="D26" s="17" t="s">
        <v>592</v>
      </c>
      <c r="E26" s="18" t="s">
        <v>585</v>
      </c>
    </row>
    <row r="27" spans="1:10" s="17" customFormat="1" x14ac:dyDescent="0.15">
      <c r="A27" s="17" t="s">
        <v>583</v>
      </c>
      <c r="D27" s="17" t="s">
        <v>593</v>
      </c>
      <c r="E27" s="18" t="s">
        <v>585</v>
      </c>
    </row>
    <row r="28" spans="1:10" x14ac:dyDescent="0.15">
      <c r="A28" s="12" t="s">
        <v>594</v>
      </c>
      <c r="B28" s="12" t="s">
        <v>595</v>
      </c>
      <c r="C28" s="12" t="s">
        <v>596</v>
      </c>
      <c r="D28" s="17" t="s">
        <v>597</v>
      </c>
      <c r="E28" s="11" t="s">
        <v>487</v>
      </c>
      <c r="F28" s="12">
        <v>537</v>
      </c>
      <c r="G28" s="12">
        <v>179</v>
      </c>
      <c r="H28" s="12">
        <v>2</v>
      </c>
      <c r="I28" s="13">
        <v>0.95</v>
      </c>
      <c r="J28" s="12" t="s">
        <v>598</v>
      </c>
    </row>
    <row r="29" spans="1:10" x14ac:dyDescent="0.15">
      <c r="A29" s="12" t="s">
        <v>599</v>
      </c>
      <c r="B29" s="12" t="s">
        <v>600</v>
      </c>
      <c r="C29" s="12" t="s">
        <v>601</v>
      </c>
      <c r="D29" s="17" t="s">
        <v>602</v>
      </c>
      <c r="E29" s="11" t="s">
        <v>603</v>
      </c>
      <c r="F29" s="12">
        <v>1032</v>
      </c>
      <c r="G29" s="12">
        <v>344</v>
      </c>
      <c r="H29" s="12">
        <v>2</v>
      </c>
      <c r="I29" s="13">
        <v>1</v>
      </c>
      <c r="J29" s="12" t="s">
        <v>604</v>
      </c>
    </row>
    <row r="30" spans="1:10" x14ac:dyDescent="0.15">
      <c r="A30" s="12" t="s">
        <v>605</v>
      </c>
      <c r="B30" s="12" t="s">
        <v>606</v>
      </c>
      <c r="C30" s="12" t="s">
        <v>607</v>
      </c>
      <c r="D30" s="17" t="s">
        <v>608</v>
      </c>
      <c r="E30" s="11" t="s">
        <v>475</v>
      </c>
      <c r="F30" s="12">
        <v>840</v>
      </c>
      <c r="G30" s="12">
        <v>280</v>
      </c>
      <c r="H30" s="12">
        <v>2</v>
      </c>
      <c r="I30" s="13">
        <v>1</v>
      </c>
      <c r="J30" s="12" t="s">
        <v>609</v>
      </c>
    </row>
    <row r="31" spans="1:10" x14ac:dyDescent="0.15">
      <c r="A31" s="12" t="s">
        <v>610</v>
      </c>
      <c r="B31" s="12" t="s">
        <v>611</v>
      </c>
      <c r="C31" s="12" t="s">
        <v>607</v>
      </c>
      <c r="D31" s="17" t="s">
        <v>608</v>
      </c>
      <c r="E31" s="11" t="s">
        <v>475</v>
      </c>
      <c r="F31" s="12">
        <v>840</v>
      </c>
      <c r="G31" s="12">
        <v>280</v>
      </c>
      <c r="H31" s="12">
        <v>2</v>
      </c>
      <c r="I31" s="13">
        <v>1</v>
      </c>
      <c r="J31" s="12" t="s">
        <v>609</v>
      </c>
    </row>
    <row r="32" spans="1:10" x14ac:dyDescent="0.15">
      <c r="A32" s="12" t="s">
        <v>612</v>
      </c>
      <c r="B32" s="12" t="s">
        <v>613</v>
      </c>
      <c r="C32" s="12" t="s">
        <v>614</v>
      </c>
      <c r="D32" s="17" t="s">
        <v>615</v>
      </c>
      <c r="E32" s="11" t="s">
        <v>504</v>
      </c>
      <c r="F32" s="12">
        <v>780</v>
      </c>
      <c r="G32" s="12">
        <v>260</v>
      </c>
      <c r="H32" s="12">
        <v>3</v>
      </c>
      <c r="I32" s="13">
        <v>0.83</v>
      </c>
      <c r="J32" s="12" t="s">
        <v>616</v>
      </c>
    </row>
    <row r="33" spans="1:10" x14ac:dyDescent="0.15">
      <c r="A33" s="12" t="s">
        <v>617</v>
      </c>
      <c r="B33" s="12" t="s">
        <v>618</v>
      </c>
      <c r="C33" s="12" t="s">
        <v>619</v>
      </c>
      <c r="D33" s="17" t="s">
        <v>620</v>
      </c>
      <c r="E33" s="11" t="s">
        <v>475</v>
      </c>
      <c r="F33" s="12">
        <v>1035</v>
      </c>
      <c r="G33" s="12">
        <v>345</v>
      </c>
      <c r="H33" s="12">
        <v>4</v>
      </c>
      <c r="I33" s="13">
        <v>0.98</v>
      </c>
      <c r="J33" s="12" t="s">
        <v>621</v>
      </c>
    </row>
    <row r="34" spans="1:10" x14ac:dyDescent="0.15">
      <c r="A34" s="12" t="s">
        <v>622</v>
      </c>
      <c r="B34" s="12" t="s">
        <v>623</v>
      </c>
      <c r="C34" s="12" t="s">
        <v>624</v>
      </c>
      <c r="D34" s="17" t="s">
        <v>625</v>
      </c>
      <c r="E34" s="11" t="s">
        <v>481</v>
      </c>
      <c r="F34" s="12">
        <v>828</v>
      </c>
      <c r="G34" s="12">
        <v>276</v>
      </c>
      <c r="H34" s="12">
        <v>3</v>
      </c>
      <c r="I34" s="13">
        <v>1</v>
      </c>
      <c r="J34" s="12" t="s">
        <v>626</v>
      </c>
    </row>
    <row r="35" spans="1:10" x14ac:dyDescent="0.15">
      <c r="A35" s="12" t="s">
        <v>627</v>
      </c>
      <c r="B35" s="12" t="s">
        <v>628</v>
      </c>
      <c r="C35" s="12" t="s">
        <v>629</v>
      </c>
      <c r="D35" s="17" t="s">
        <v>630</v>
      </c>
      <c r="E35" s="11" t="s">
        <v>498</v>
      </c>
      <c r="F35" s="12">
        <v>1671</v>
      </c>
      <c r="G35" s="12">
        <v>557</v>
      </c>
      <c r="H35" s="12">
        <v>5</v>
      </c>
      <c r="I35" s="13">
        <v>1</v>
      </c>
      <c r="J35" s="12" t="s">
        <v>631</v>
      </c>
    </row>
    <row r="36" spans="1:10" x14ac:dyDescent="0.15">
      <c r="A36" s="12" t="s">
        <v>632</v>
      </c>
      <c r="B36" s="12" t="s">
        <v>633</v>
      </c>
      <c r="C36" s="12" t="s">
        <v>634</v>
      </c>
      <c r="D36" s="17" t="s">
        <v>635</v>
      </c>
      <c r="E36" s="11" t="s">
        <v>481</v>
      </c>
      <c r="F36" s="12">
        <v>627</v>
      </c>
      <c r="G36" s="12">
        <v>209</v>
      </c>
      <c r="H36" s="12">
        <v>5</v>
      </c>
      <c r="I36" s="13">
        <v>1</v>
      </c>
      <c r="J36" s="12" t="s">
        <v>636</v>
      </c>
    </row>
    <row r="37" spans="1:10" x14ac:dyDescent="0.15">
      <c r="A37" s="12" t="s">
        <v>637</v>
      </c>
      <c r="B37" s="12" t="s">
        <v>638</v>
      </c>
      <c r="C37" s="12" t="s">
        <v>639</v>
      </c>
      <c r="D37" s="17" t="s">
        <v>640</v>
      </c>
      <c r="E37" s="11" t="s">
        <v>487</v>
      </c>
      <c r="F37" s="12">
        <v>657</v>
      </c>
      <c r="G37" s="12">
        <v>219</v>
      </c>
      <c r="H37" s="12">
        <v>3</v>
      </c>
      <c r="I37" s="13">
        <v>1</v>
      </c>
      <c r="J37" s="12" t="s">
        <v>641</v>
      </c>
    </row>
    <row r="38" spans="1:10" x14ac:dyDescent="0.15">
      <c r="A38" s="12" t="s">
        <v>642</v>
      </c>
      <c r="B38" s="12" t="s">
        <v>643</v>
      </c>
      <c r="C38" s="12" t="s">
        <v>639</v>
      </c>
      <c r="D38" s="17" t="s">
        <v>640</v>
      </c>
      <c r="E38" s="11" t="s">
        <v>487</v>
      </c>
      <c r="F38" s="12">
        <v>657</v>
      </c>
      <c r="G38" s="12">
        <v>219</v>
      </c>
      <c r="H38" s="12">
        <v>3</v>
      </c>
      <c r="I38" s="13">
        <v>1</v>
      </c>
      <c r="J38" s="12" t="s">
        <v>641</v>
      </c>
    </row>
    <row r="39" spans="1:10" s="17" customFormat="1" x14ac:dyDescent="0.15">
      <c r="A39" s="17" t="s">
        <v>591</v>
      </c>
      <c r="D39" s="17" t="s">
        <v>644</v>
      </c>
      <c r="E39" s="18" t="s">
        <v>585</v>
      </c>
    </row>
    <row r="40" spans="1:10" s="12" customFormat="1" x14ac:dyDescent="0.15">
      <c r="A40" s="12" t="s">
        <v>645</v>
      </c>
      <c r="B40" s="12" t="s">
        <v>646</v>
      </c>
      <c r="C40" s="12" t="s">
        <v>647</v>
      </c>
      <c r="D40" s="17" t="s">
        <v>648</v>
      </c>
      <c r="E40" s="11" t="s">
        <v>504</v>
      </c>
      <c r="F40" s="12">
        <v>1506</v>
      </c>
      <c r="G40" s="12">
        <v>502</v>
      </c>
      <c r="H40" s="12">
        <v>5</v>
      </c>
      <c r="I40" s="13">
        <v>1</v>
      </c>
      <c r="J40" s="12" t="s">
        <v>649</v>
      </c>
    </row>
    <row r="41" spans="1:10" s="12" customFormat="1" x14ac:dyDescent="0.15">
      <c r="A41" s="12" t="s">
        <v>650</v>
      </c>
      <c r="B41" s="12" t="s">
        <v>651</v>
      </c>
      <c r="C41" s="12" t="s">
        <v>652</v>
      </c>
      <c r="D41" s="17" t="s">
        <v>653</v>
      </c>
      <c r="E41" s="11" t="s">
        <v>481</v>
      </c>
      <c r="F41" s="12">
        <v>591</v>
      </c>
      <c r="G41" s="12">
        <v>197</v>
      </c>
      <c r="H41" s="12">
        <v>2</v>
      </c>
      <c r="I41" s="13">
        <v>1</v>
      </c>
      <c r="J41" s="12" t="s">
        <v>654</v>
      </c>
    </row>
    <row r="42" spans="1:10" s="12" customFormat="1" x14ac:dyDescent="0.15">
      <c r="A42" s="12" t="s">
        <v>655</v>
      </c>
      <c r="B42" s="12" t="s">
        <v>656</v>
      </c>
      <c r="C42" s="12" t="s">
        <v>657</v>
      </c>
      <c r="D42" s="17" t="s">
        <v>658</v>
      </c>
      <c r="E42" s="11" t="s">
        <v>504</v>
      </c>
      <c r="F42" s="12">
        <v>1527</v>
      </c>
      <c r="G42" s="12">
        <v>509</v>
      </c>
      <c r="H42" s="12">
        <v>3</v>
      </c>
      <c r="I42" s="13">
        <v>0.99</v>
      </c>
      <c r="J42" s="12" t="s">
        <v>659</v>
      </c>
    </row>
    <row r="43" spans="1:10" s="12" customFormat="1" x14ac:dyDescent="0.15">
      <c r="A43" s="12" t="s">
        <v>660</v>
      </c>
      <c r="B43" s="12" t="s">
        <v>661</v>
      </c>
      <c r="C43" s="12" t="s">
        <v>662</v>
      </c>
      <c r="D43" s="17" t="s">
        <v>663</v>
      </c>
      <c r="E43" s="11" t="s">
        <v>475</v>
      </c>
      <c r="F43" s="12">
        <v>630</v>
      </c>
      <c r="G43" s="12">
        <v>210</v>
      </c>
      <c r="H43" s="12">
        <v>2</v>
      </c>
      <c r="I43" s="13">
        <v>0.97</v>
      </c>
      <c r="J43" s="12" t="s">
        <v>664</v>
      </c>
    </row>
    <row r="44" spans="1:10" s="12" customFormat="1" x14ac:dyDescent="0.15">
      <c r="A44" s="12" t="s">
        <v>665</v>
      </c>
      <c r="B44" s="12" t="s">
        <v>666</v>
      </c>
      <c r="C44" s="12" t="s">
        <v>667</v>
      </c>
      <c r="D44" s="17" t="s">
        <v>668</v>
      </c>
      <c r="E44" s="11" t="s">
        <v>481</v>
      </c>
      <c r="F44" s="12">
        <v>588</v>
      </c>
      <c r="G44" s="12">
        <v>196</v>
      </c>
      <c r="H44" s="12">
        <v>2</v>
      </c>
      <c r="I44" s="13">
        <v>1</v>
      </c>
      <c r="J44" s="12" t="s">
        <v>669</v>
      </c>
    </row>
    <row r="45" spans="1:10" s="12" customFormat="1" x14ac:dyDescent="0.15">
      <c r="A45" s="12" t="s">
        <v>670</v>
      </c>
      <c r="B45" s="12" t="s">
        <v>671</v>
      </c>
      <c r="C45" s="12" t="s">
        <v>672</v>
      </c>
      <c r="D45" s="17" t="s">
        <v>673</v>
      </c>
      <c r="E45" s="11" t="s">
        <v>475</v>
      </c>
      <c r="F45" s="12">
        <v>1212</v>
      </c>
      <c r="G45" s="12">
        <v>404</v>
      </c>
      <c r="H45" s="12">
        <v>3</v>
      </c>
      <c r="I45" s="13">
        <v>0.99</v>
      </c>
      <c r="J45" s="12" t="s">
        <v>674</v>
      </c>
    </row>
    <row r="46" spans="1:10" s="12" customFormat="1" x14ac:dyDescent="0.15">
      <c r="A46" s="12" t="s">
        <v>675</v>
      </c>
      <c r="B46" s="12" t="s">
        <v>676</v>
      </c>
      <c r="C46" s="12" t="s">
        <v>677</v>
      </c>
      <c r="D46" s="17" t="s">
        <v>678</v>
      </c>
      <c r="E46" s="11" t="s">
        <v>481</v>
      </c>
      <c r="F46" s="12">
        <v>840</v>
      </c>
      <c r="G46" s="12">
        <v>280</v>
      </c>
      <c r="H46" s="12">
        <v>2</v>
      </c>
      <c r="I46" s="13">
        <v>0.98</v>
      </c>
      <c r="J46" s="12" t="s">
        <v>679</v>
      </c>
    </row>
    <row r="47" spans="1:10" s="12" customFormat="1" x14ac:dyDescent="0.15">
      <c r="A47" s="12" t="s">
        <v>680</v>
      </c>
      <c r="B47" s="12" t="s">
        <v>681</v>
      </c>
      <c r="C47" s="12" t="s">
        <v>682</v>
      </c>
      <c r="D47" s="17" t="s">
        <v>683</v>
      </c>
      <c r="E47" s="11" t="s">
        <v>504</v>
      </c>
      <c r="F47" s="12">
        <v>909</v>
      </c>
      <c r="G47" s="12">
        <v>303</v>
      </c>
      <c r="H47" s="12">
        <v>2</v>
      </c>
      <c r="I47" s="13">
        <v>0.92</v>
      </c>
      <c r="J47" s="12" t="s">
        <v>684</v>
      </c>
    </row>
    <row r="48" spans="1:10" s="12" customFormat="1" x14ac:dyDescent="0.15">
      <c r="A48" s="12" t="s">
        <v>685</v>
      </c>
      <c r="B48" s="12" t="s">
        <v>686</v>
      </c>
      <c r="C48" s="12" t="s">
        <v>687</v>
      </c>
      <c r="D48" s="17" t="s">
        <v>688</v>
      </c>
      <c r="E48" s="11" t="s">
        <v>487</v>
      </c>
      <c r="F48" s="12">
        <v>615</v>
      </c>
      <c r="G48" s="12">
        <v>205</v>
      </c>
      <c r="H48" s="12">
        <v>1</v>
      </c>
      <c r="I48" s="13">
        <v>0.99</v>
      </c>
      <c r="J48" s="12" t="s">
        <v>689</v>
      </c>
    </row>
    <row r="49" spans="1:10" s="12" customFormat="1" x14ac:dyDescent="0.15">
      <c r="A49" s="12" t="s">
        <v>690</v>
      </c>
      <c r="B49" s="12" t="s">
        <v>691</v>
      </c>
      <c r="C49" s="12" t="s">
        <v>687</v>
      </c>
      <c r="D49" s="17" t="s">
        <v>688</v>
      </c>
      <c r="E49" s="11" t="s">
        <v>487</v>
      </c>
      <c r="F49" s="12">
        <v>615</v>
      </c>
      <c r="G49" s="12">
        <v>205</v>
      </c>
      <c r="H49" s="12">
        <v>1</v>
      </c>
      <c r="I49" s="13">
        <v>0.99</v>
      </c>
      <c r="J49" s="12" t="s">
        <v>689</v>
      </c>
    </row>
    <row r="50" spans="1:10" s="12" customFormat="1" x14ac:dyDescent="0.15">
      <c r="A50" s="12" t="s">
        <v>692</v>
      </c>
      <c r="B50" s="12" t="s">
        <v>693</v>
      </c>
      <c r="C50" s="12" t="s">
        <v>694</v>
      </c>
      <c r="D50" s="17" t="s">
        <v>695</v>
      </c>
      <c r="E50" s="11" t="s">
        <v>498</v>
      </c>
      <c r="F50" s="12">
        <v>2052</v>
      </c>
      <c r="G50" s="12">
        <v>684</v>
      </c>
      <c r="H50" s="12">
        <v>9</v>
      </c>
      <c r="I50" s="13">
        <v>0.98</v>
      </c>
      <c r="J50" s="12" t="s">
        <v>696</v>
      </c>
    </row>
    <row r="51" spans="1:10" s="12" customFormat="1" x14ac:dyDescent="0.15">
      <c r="A51" s="12" t="s">
        <v>697</v>
      </c>
      <c r="B51" s="12" t="s">
        <v>698</v>
      </c>
      <c r="C51" s="12" t="s">
        <v>699</v>
      </c>
      <c r="D51" s="17" t="s">
        <v>700</v>
      </c>
      <c r="E51" s="11" t="s">
        <v>481</v>
      </c>
      <c r="F51" s="12">
        <v>612</v>
      </c>
      <c r="G51" s="12">
        <v>204</v>
      </c>
      <c r="H51" s="12">
        <v>2</v>
      </c>
      <c r="I51" s="13">
        <v>1</v>
      </c>
      <c r="J51" s="12" t="s">
        <v>701</v>
      </c>
    </row>
    <row r="52" spans="1:10" s="12" customFormat="1" x14ac:dyDescent="0.15">
      <c r="A52" s="12" t="s">
        <v>702</v>
      </c>
      <c r="B52" s="12" t="s">
        <v>703</v>
      </c>
      <c r="C52" s="12" t="s">
        <v>704</v>
      </c>
      <c r="D52" s="17" t="s">
        <v>705</v>
      </c>
      <c r="E52" s="11" t="s">
        <v>498</v>
      </c>
      <c r="F52" s="12">
        <v>465</v>
      </c>
      <c r="G52" s="12">
        <v>155</v>
      </c>
      <c r="H52" s="12">
        <v>2</v>
      </c>
      <c r="I52" s="13">
        <v>0.89</v>
      </c>
      <c r="J52" s="12" t="s">
        <v>706</v>
      </c>
    </row>
    <row r="53" spans="1:10" s="12" customFormat="1" x14ac:dyDescent="0.15">
      <c r="A53" s="12" t="s">
        <v>707</v>
      </c>
      <c r="B53" s="12" t="s">
        <v>708</v>
      </c>
      <c r="C53" s="12" t="s">
        <v>709</v>
      </c>
      <c r="D53" s="17" t="s">
        <v>710</v>
      </c>
      <c r="E53" s="11" t="s">
        <v>581</v>
      </c>
      <c r="F53" s="12">
        <v>822</v>
      </c>
      <c r="G53" s="12">
        <v>274</v>
      </c>
      <c r="H53" s="12">
        <v>0</v>
      </c>
      <c r="I53" s="13">
        <v>0.99</v>
      </c>
      <c r="J53" s="12" t="s">
        <v>711</v>
      </c>
    </row>
    <row r="54" spans="1:10" s="17" customFormat="1" x14ac:dyDescent="0.15">
      <c r="A54" s="17" t="s">
        <v>712</v>
      </c>
      <c r="D54" s="17" t="s">
        <v>713</v>
      </c>
      <c r="E54" s="18" t="s">
        <v>585</v>
      </c>
      <c r="I54" s="19"/>
    </row>
    <row r="55" spans="1:10" x14ac:dyDescent="0.15">
      <c r="A55" s="12" t="s">
        <v>714</v>
      </c>
      <c r="B55" s="12" t="s">
        <v>715</v>
      </c>
      <c r="C55" s="12" t="s">
        <v>716</v>
      </c>
      <c r="D55" s="17" t="s">
        <v>717</v>
      </c>
      <c r="E55" s="11" t="s">
        <v>504</v>
      </c>
      <c r="F55" s="12">
        <v>1830</v>
      </c>
      <c r="G55" s="12">
        <v>610</v>
      </c>
      <c r="H55" s="12">
        <v>4</v>
      </c>
      <c r="I55" s="13">
        <v>0.84</v>
      </c>
      <c r="J55" s="12" t="s">
        <v>718</v>
      </c>
    </row>
    <row r="56" spans="1:10" s="17" customFormat="1" x14ac:dyDescent="0.15">
      <c r="A56" s="17" t="s">
        <v>583</v>
      </c>
      <c r="D56" s="17" t="s">
        <v>719</v>
      </c>
      <c r="E56" s="18"/>
      <c r="I56" s="19"/>
    </row>
    <row r="57" spans="1:10" x14ac:dyDescent="0.15">
      <c r="A57" s="12" t="s">
        <v>720</v>
      </c>
      <c r="B57" s="12" t="s">
        <v>721</v>
      </c>
      <c r="C57" s="12" t="s">
        <v>28</v>
      </c>
      <c r="D57" s="17" t="s">
        <v>722</v>
      </c>
      <c r="E57" s="11" t="s">
        <v>504</v>
      </c>
      <c r="F57" s="12">
        <v>1554</v>
      </c>
      <c r="G57" s="12">
        <v>518</v>
      </c>
      <c r="H57" s="12">
        <v>5</v>
      </c>
      <c r="I57" s="13">
        <v>1</v>
      </c>
      <c r="J57" s="12" t="s">
        <v>723</v>
      </c>
    </row>
    <row r="58" spans="1:10" s="17" customFormat="1" ht="12.75" customHeight="1" x14ac:dyDescent="0.15">
      <c r="A58" s="20" t="s">
        <v>1202</v>
      </c>
      <c r="B58" s="20" t="s">
        <v>1203</v>
      </c>
      <c r="C58" s="20" t="s">
        <v>725</v>
      </c>
      <c r="D58" s="21" t="s">
        <v>724</v>
      </c>
      <c r="E58" s="18" t="s">
        <v>475</v>
      </c>
      <c r="F58" s="12">
        <v>957</v>
      </c>
      <c r="G58" s="12">
        <v>319</v>
      </c>
      <c r="H58" s="12">
        <v>2</v>
      </c>
      <c r="I58" s="12"/>
      <c r="J58" s="12" t="s">
        <v>1204</v>
      </c>
    </row>
    <row r="59" spans="1:10" s="12" customFormat="1" x14ac:dyDescent="0.15">
      <c r="A59" s="20" t="s">
        <v>727</v>
      </c>
      <c r="B59" s="20" t="s">
        <v>728</v>
      </c>
      <c r="C59" s="20" t="s">
        <v>725</v>
      </c>
      <c r="D59" s="21" t="s">
        <v>726</v>
      </c>
      <c r="E59" s="11" t="s">
        <v>498</v>
      </c>
      <c r="F59" s="12">
        <v>960</v>
      </c>
      <c r="G59" s="12">
        <v>320</v>
      </c>
      <c r="H59" s="12">
        <v>3</v>
      </c>
      <c r="J59" s="12" t="s">
        <v>730</v>
      </c>
    </row>
    <row r="60" spans="1:10" s="12" customFormat="1" x14ac:dyDescent="0.15">
      <c r="A60" s="20" t="s">
        <v>731</v>
      </c>
      <c r="B60" s="20" t="s">
        <v>732</v>
      </c>
      <c r="C60" s="20" t="s">
        <v>725</v>
      </c>
      <c r="D60" s="21" t="s">
        <v>729</v>
      </c>
      <c r="E60" s="11" t="s">
        <v>487</v>
      </c>
      <c r="F60" s="12">
        <v>540</v>
      </c>
      <c r="G60" s="12">
        <v>180</v>
      </c>
      <c r="H60" s="12">
        <v>1</v>
      </c>
      <c r="J60" s="12" t="s">
        <v>734</v>
      </c>
    </row>
    <row r="61" spans="1:10" s="12" customFormat="1" x14ac:dyDescent="0.15">
      <c r="A61" s="20" t="s">
        <v>735</v>
      </c>
      <c r="B61" s="20" t="s">
        <v>736</v>
      </c>
      <c r="C61" s="20" t="s">
        <v>725</v>
      </c>
      <c r="D61" s="21" t="s">
        <v>733</v>
      </c>
      <c r="E61" s="11" t="s">
        <v>481</v>
      </c>
      <c r="F61" s="12">
        <v>504</v>
      </c>
      <c r="G61" s="12">
        <v>168</v>
      </c>
      <c r="H61" s="12">
        <v>2</v>
      </c>
      <c r="J61" s="12" t="s">
        <v>738</v>
      </c>
    </row>
    <row r="62" spans="1:10" s="12" customFormat="1" x14ac:dyDescent="0.15">
      <c r="A62" s="20" t="s">
        <v>739</v>
      </c>
      <c r="B62" s="20" t="s">
        <v>740</v>
      </c>
      <c r="C62" s="20" t="s">
        <v>725</v>
      </c>
      <c r="D62" s="21" t="s">
        <v>737</v>
      </c>
      <c r="E62" s="11" t="s">
        <v>504</v>
      </c>
      <c r="F62" s="12">
        <v>1251</v>
      </c>
      <c r="G62" s="12">
        <v>417</v>
      </c>
      <c r="H62" s="12">
        <v>2</v>
      </c>
      <c r="J62" s="12" t="s">
        <v>742</v>
      </c>
    </row>
    <row r="63" spans="1:10" s="12" customFormat="1" x14ac:dyDescent="0.15">
      <c r="A63" s="20" t="s">
        <v>743</v>
      </c>
      <c r="B63" s="20" t="s">
        <v>744</v>
      </c>
      <c r="C63" s="20" t="s">
        <v>725</v>
      </c>
      <c r="D63" s="21" t="s">
        <v>741</v>
      </c>
      <c r="E63" s="11" t="s">
        <v>504</v>
      </c>
      <c r="F63" s="12">
        <v>1746</v>
      </c>
      <c r="G63" s="12">
        <v>582</v>
      </c>
      <c r="H63" s="12">
        <v>4</v>
      </c>
      <c r="J63" s="12" t="s">
        <v>746</v>
      </c>
    </row>
    <row r="64" spans="1:10" s="12" customFormat="1" x14ac:dyDescent="0.15">
      <c r="A64" s="20" t="s">
        <v>747</v>
      </c>
      <c r="B64" s="20" t="s">
        <v>748</v>
      </c>
      <c r="C64" s="20" t="s">
        <v>725</v>
      </c>
      <c r="D64" s="21" t="s">
        <v>745</v>
      </c>
      <c r="E64" s="11" t="s">
        <v>487</v>
      </c>
      <c r="F64" s="12">
        <v>567</v>
      </c>
      <c r="G64" s="12">
        <v>189</v>
      </c>
      <c r="H64" s="12">
        <v>2</v>
      </c>
      <c r="J64" s="12" t="s">
        <v>750</v>
      </c>
    </row>
    <row r="65" spans="1:10" s="12" customFormat="1" x14ac:dyDescent="0.15">
      <c r="A65" s="20" t="s">
        <v>751</v>
      </c>
      <c r="B65" s="20" t="s">
        <v>752</v>
      </c>
      <c r="C65" s="20" t="s">
        <v>725</v>
      </c>
      <c r="D65" s="21" t="s">
        <v>749</v>
      </c>
      <c r="E65" s="11" t="s">
        <v>498</v>
      </c>
      <c r="F65" s="12">
        <v>936</v>
      </c>
      <c r="G65" s="12">
        <v>312</v>
      </c>
      <c r="H65" s="12">
        <v>6</v>
      </c>
      <c r="J65" s="12" t="s">
        <v>754</v>
      </c>
    </row>
    <row r="66" spans="1:10" s="12" customFormat="1" x14ac:dyDescent="0.15">
      <c r="A66" s="20" t="s">
        <v>755</v>
      </c>
      <c r="B66" s="20" t="s">
        <v>756</v>
      </c>
      <c r="C66" s="20" t="s">
        <v>725</v>
      </c>
      <c r="D66" s="21" t="s">
        <v>753</v>
      </c>
      <c r="E66" s="11" t="s">
        <v>481</v>
      </c>
      <c r="F66" s="12">
        <v>717</v>
      </c>
      <c r="G66" s="12">
        <v>239</v>
      </c>
      <c r="H66" s="12">
        <v>3</v>
      </c>
      <c r="J66" s="12" t="s">
        <v>758</v>
      </c>
    </row>
    <row r="67" spans="1:10" s="12" customFormat="1" x14ac:dyDescent="0.15">
      <c r="A67" s="20" t="s">
        <v>759</v>
      </c>
      <c r="B67" s="20" t="s">
        <v>760</v>
      </c>
      <c r="C67" s="20" t="s">
        <v>725</v>
      </c>
      <c r="D67" s="21" t="s">
        <v>757</v>
      </c>
      <c r="E67" s="11" t="s">
        <v>504</v>
      </c>
      <c r="F67" s="12">
        <v>690</v>
      </c>
      <c r="G67" s="12">
        <v>230</v>
      </c>
      <c r="H67" s="12">
        <v>5</v>
      </c>
      <c r="J67" s="12" t="s">
        <v>762</v>
      </c>
    </row>
    <row r="68" spans="1:10" s="12" customFormat="1" x14ac:dyDescent="0.15">
      <c r="A68" s="20" t="s">
        <v>763</v>
      </c>
      <c r="B68" s="20" t="s">
        <v>764</v>
      </c>
      <c r="C68" s="20" t="s">
        <v>725</v>
      </c>
      <c r="D68" s="21" t="s">
        <v>761</v>
      </c>
      <c r="E68" s="11" t="s">
        <v>481</v>
      </c>
      <c r="F68" s="12">
        <v>813</v>
      </c>
      <c r="G68" s="12">
        <v>271</v>
      </c>
      <c r="H68" s="12">
        <v>3</v>
      </c>
      <c r="J68" s="12" t="s">
        <v>766</v>
      </c>
    </row>
    <row r="69" spans="1:10" s="12" customFormat="1" x14ac:dyDescent="0.15">
      <c r="A69" s="20" t="s">
        <v>767</v>
      </c>
      <c r="B69" s="20" t="s">
        <v>768</v>
      </c>
      <c r="C69" s="20" t="s">
        <v>725</v>
      </c>
      <c r="D69" s="21" t="s">
        <v>765</v>
      </c>
      <c r="E69" s="11" t="s">
        <v>481</v>
      </c>
      <c r="F69" s="12">
        <v>834</v>
      </c>
      <c r="G69" s="12">
        <v>278</v>
      </c>
      <c r="H69" s="12">
        <v>2</v>
      </c>
      <c r="J69" s="12" t="s">
        <v>770</v>
      </c>
    </row>
    <row r="70" spans="1:10" s="12" customFormat="1" x14ac:dyDescent="0.15">
      <c r="A70" s="20" t="s">
        <v>771</v>
      </c>
      <c r="B70" s="20" t="s">
        <v>772</v>
      </c>
      <c r="C70" s="20" t="s">
        <v>725</v>
      </c>
      <c r="D70" s="21" t="s">
        <v>769</v>
      </c>
      <c r="E70" s="11" t="s">
        <v>603</v>
      </c>
      <c r="F70" s="12">
        <v>1593</v>
      </c>
      <c r="G70" s="12">
        <v>531</v>
      </c>
      <c r="H70" s="12">
        <v>7</v>
      </c>
      <c r="J70" s="12" t="s">
        <v>774</v>
      </c>
    </row>
    <row r="71" spans="1:10" s="12" customFormat="1" x14ac:dyDescent="0.15">
      <c r="A71" s="20" t="s">
        <v>775</v>
      </c>
      <c r="B71" s="20" t="s">
        <v>776</v>
      </c>
      <c r="C71" s="20" t="s">
        <v>725</v>
      </c>
      <c r="D71" s="21" t="s">
        <v>773</v>
      </c>
      <c r="E71" s="11" t="s">
        <v>475</v>
      </c>
      <c r="F71" s="12">
        <v>1575</v>
      </c>
      <c r="G71" s="12">
        <v>525</v>
      </c>
      <c r="H71" s="12">
        <v>8</v>
      </c>
      <c r="J71" s="12" t="s">
        <v>778</v>
      </c>
    </row>
    <row r="72" spans="1:10" s="12" customFormat="1" x14ac:dyDescent="0.15">
      <c r="A72" s="20" t="s">
        <v>779</v>
      </c>
      <c r="B72" s="20" t="s">
        <v>780</v>
      </c>
      <c r="C72" s="20" t="s">
        <v>725</v>
      </c>
      <c r="D72" s="21" t="s">
        <v>777</v>
      </c>
      <c r="E72" s="11" t="s">
        <v>481</v>
      </c>
      <c r="F72" s="12">
        <v>987</v>
      </c>
      <c r="G72" s="12">
        <v>329</v>
      </c>
      <c r="H72" s="12">
        <v>6</v>
      </c>
      <c r="J72" s="12" t="s">
        <v>782</v>
      </c>
    </row>
    <row r="73" spans="1:10" s="12" customFormat="1" x14ac:dyDescent="0.15">
      <c r="A73" s="20" t="s">
        <v>783</v>
      </c>
      <c r="B73" s="20" t="s">
        <v>784</v>
      </c>
      <c r="C73" s="20" t="s">
        <v>725</v>
      </c>
      <c r="D73" s="21" t="s">
        <v>781</v>
      </c>
      <c r="E73" s="11" t="s">
        <v>481</v>
      </c>
      <c r="F73" s="12">
        <v>642</v>
      </c>
      <c r="G73" s="12">
        <v>214</v>
      </c>
      <c r="H73" s="12">
        <v>3</v>
      </c>
      <c r="J73" s="12" t="s">
        <v>786</v>
      </c>
    </row>
    <row r="74" spans="1:10" s="12" customFormat="1" x14ac:dyDescent="0.15">
      <c r="A74" s="20" t="s">
        <v>787</v>
      </c>
      <c r="B74" s="20" t="s">
        <v>788</v>
      </c>
      <c r="C74" s="20" t="s">
        <v>725</v>
      </c>
      <c r="D74" s="21" t="s">
        <v>785</v>
      </c>
      <c r="E74" s="11" t="s">
        <v>475</v>
      </c>
      <c r="F74" s="12">
        <v>684</v>
      </c>
      <c r="G74" s="12">
        <v>228</v>
      </c>
      <c r="H74" s="12">
        <v>1</v>
      </c>
      <c r="J74" s="12" t="s">
        <v>790</v>
      </c>
    </row>
    <row r="75" spans="1:10" s="12" customFormat="1" x14ac:dyDescent="0.15">
      <c r="A75" s="20" t="s">
        <v>791</v>
      </c>
      <c r="B75" s="20" t="s">
        <v>792</v>
      </c>
      <c r="C75" s="20" t="s">
        <v>725</v>
      </c>
      <c r="D75" s="21" t="s">
        <v>789</v>
      </c>
      <c r="E75" s="11" t="s">
        <v>481</v>
      </c>
      <c r="F75" s="12">
        <v>594</v>
      </c>
      <c r="G75" s="12">
        <v>198</v>
      </c>
      <c r="H75" s="12">
        <v>2</v>
      </c>
      <c r="J75" s="12" t="s">
        <v>794</v>
      </c>
    </row>
    <row r="76" spans="1:10" s="12" customFormat="1" x14ac:dyDescent="0.15">
      <c r="A76" s="20" t="s">
        <v>795</v>
      </c>
      <c r="B76" s="20" t="s">
        <v>796</v>
      </c>
      <c r="C76" s="20" t="s">
        <v>725</v>
      </c>
      <c r="D76" s="21" t="s">
        <v>793</v>
      </c>
      <c r="E76" s="11" t="s">
        <v>504</v>
      </c>
      <c r="F76" s="12">
        <v>459</v>
      </c>
      <c r="G76" s="12">
        <v>153</v>
      </c>
      <c r="H76" s="12">
        <v>0</v>
      </c>
      <c r="J76" s="12" t="s">
        <v>798</v>
      </c>
    </row>
    <row r="77" spans="1:10" s="12" customFormat="1" x14ac:dyDescent="0.15">
      <c r="A77" s="20" t="s">
        <v>799</v>
      </c>
      <c r="B77" s="20" t="s">
        <v>800</v>
      </c>
      <c r="C77" s="20" t="s">
        <v>725</v>
      </c>
      <c r="D77" s="21" t="s">
        <v>797</v>
      </c>
      <c r="E77" s="11" t="s">
        <v>481</v>
      </c>
      <c r="F77" s="12">
        <v>717</v>
      </c>
      <c r="G77" s="12">
        <v>239</v>
      </c>
      <c r="H77" s="12">
        <v>2</v>
      </c>
      <c r="J77" s="12" t="s">
        <v>802</v>
      </c>
    </row>
    <row r="78" spans="1:10" s="12" customFormat="1" x14ac:dyDescent="0.15">
      <c r="A78" s="20" t="s">
        <v>803</v>
      </c>
      <c r="B78" s="20" t="s">
        <v>804</v>
      </c>
      <c r="C78" s="20" t="s">
        <v>725</v>
      </c>
      <c r="D78" s="21" t="s">
        <v>801</v>
      </c>
      <c r="E78" s="11" t="s">
        <v>487</v>
      </c>
      <c r="F78" s="12">
        <v>696</v>
      </c>
      <c r="G78" s="12">
        <v>232</v>
      </c>
      <c r="H78" s="12">
        <v>3</v>
      </c>
      <c r="J78" s="12" t="s">
        <v>806</v>
      </c>
    </row>
    <row r="79" spans="1:10" s="12" customFormat="1" x14ac:dyDescent="0.15">
      <c r="A79" s="20" t="s">
        <v>1197</v>
      </c>
      <c r="B79" s="20" t="s">
        <v>1198</v>
      </c>
      <c r="C79" s="20" t="s">
        <v>725</v>
      </c>
      <c r="D79" s="21" t="s">
        <v>805</v>
      </c>
      <c r="E79" s="11" t="s">
        <v>481</v>
      </c>
      <c r="F79" s="20">
        <v>624</v>
      </c>
      <c r="G79" s="20">
        <v>208</v>
      </c>
      <c r="H79" s="20">
        <v>2</v>
      </c>
      <c r="I79" s="20"/>
      <c r="J79" s="20" t="s">
        <v>1199</v>
      </c>
    </row>
    <row r="80" spans="1:10" s="12" customFormat="1" x14ac:dyDescent="0.15">
      <c r="A80" s="20" t="s">
        <v>807</v>
      </c>
      <c r="B80" s="20" t="s">
        <v>808</v>
      </c>
      <c r="C80" s="20" t="s">
        <v>725</v>
      </c>
      <c r="D80" s="21" t="s">
        <v>809</v>
      </c>
      <c r="E80" s="11" t="s">
        <v>475</v>
      </c>
      <c r="F80" s="12">
        <v>594</v>
      </c>
      <c r="G80" s="12">
        <v>198</v>
      </c>
      <c r="H80" s="12">
        <v>1</v>
      </c>
      <c r="J80" s="12" t="s">
        <v>810</v>
      </c>
    </row>
    <row r="81" spans="1:10" s="12" customFormat="1" x14ac:dyDescent="0.15">
      <c r="A81" s="20" t="s">
        <v>811</v>
      </c>
      <c r="B81" s="20" t="s">
        <v>812</v>
      </c>
      <c r="C81" s="20" t="s">
        <v>725</v>
      </c>
      <c r="D81" s="21" t="s">
        <v>813</v>
      </c>
      <c r="E81" s="11" t="s">
        <v>481</v>
      </c>
      <c r="F81" s="12">
        <v>606</v>
      </c>
      <c r="G81" s="12">
        <v>202</v>
      </c>
      <c r="H81" s="12">
        <v>2</v>
      </c>
      <c r="J81" s="12" t="s">
        <v>814</v>
      </c>
    </row>
    <row r="82" spans="1:10" s="12" customFormat="1" ht="14.25" customHeight="1" x14ac:dyDescent="0.15">
      <c r="A82" s="20" t="s">
        <v>815</v>
      </c>
      <c r="B82" s="20" t="s">
        <v>816</v>
      </c>
      <c r="C82" s="20" t="s">
        <v>725</v>
      </c>
      <c r="D82" s="21" t="s">
        <v>817</v>
      </c>
      <c r="E82" s="11" t="s">
        <v>481</v>
      </c>
      <c r="F82" s="12">
        <v>687</v>
      </c>
      <c r="G82" s="12">
        <v>229</v>
      </c>
      <c r="H82" s="12">
        <v>3</v>
      </c>
      <c r="J82" s="20" t="s">
        <v>818</v>
      </c>
    </row>
    <row r="83" spans="1:10" s="12" customFormat="1" x14ac:dyDescent="0.15">
      <c r="A83" s="20" t="s">
        <v>819</v>
      </c>
      <c r="B83" s="20" t="s">
        <v>820</v>
      </c>
      <c r="C83" s="20" t="s">
        <v>725</v>
      </c>
      <c r="D83" s="21" t="s">
        <v>821</v>
      </c>
      <c r="E83" s="11" t="s">
        <v>481</v>
      </c>
      <c r="F83" s="12">
        <v>1008</v>
      </c>
      <c r="G83" s="12">
        <v>336</v>
      </c>
      <c r="H83" s="12">
        <v>2</v>
      </c>
      <c r="J83" s="12" t="s">
        <v>822</v>
      </c>
    </row>
    <row r="84" spans="1:10" s="12" customFormat="1" x14ac:dyDescent="0.15">
      <c r="A84" s="20" t="s">
        <v>823</v>
      </c>
      <c r="B84" s="20" t="s">
        <v>824</v>
      </c>
      <c r="C84" s="20" t="s">
        <v>725</v>
      </c>
      <c r="D84" s="21" t="s">
        <v>825</v>
      </c>
      <c r="E84" s="11" t="s">
        <v>481</v>
      </c>
      <c r="F84" s="12">
        <v>600</v>
      </c>
      <c r="G84" s="12">
        <v>200</v>
      </c>
      <c r="H84" s="12">
        <v>2</v>
      </c>
      <c r="J84" s="12" t="s">
        <v>826</v>
      </c>
    </row>
    <row r="85" spans="1:10" s="12" customFormat="1" x14ac:dyDescent="0.15">
      <c r="A85" s="20" t="s">
        <v>827</v>
      </c>
      <c r="B85" s="20" t="s">
        <v>828</v>
      </c>
      <c r="C85" s="20" t="s">
        <v>725</v>
      </c>
      <c r="D85" s="21" t="s">
        <v>829</v>
      </c>
      <c r="E85" s="11" t="s">
        <v>475</v>
      </c>
      <c r="F85" s="12">
        <v>471</v>
      </c>
      <c r="G85" s="12">
        <v>157</v>
      </c>
      <c r="H85" s="12">
        <v>1</v>
      </c>
      <c r="J85" s="12" t="s">
        <v>830</v>
      </c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182"/>
  <sheetViews>
    <sheetView topLeftCell="C1" zoomScaleNormal="100" workbookViewId="0">
      <selection activeCell="B36" sqref="B36"/>
    </sheetView>
  </sheetViews>
  <sheetFormatPr baseColWidth="10" defaultColWidth="9" defaultRowHeight="14" x14ac:dyDescent="0.15"/>
  <cols>
    <col min="1" max="1" width="28.33203125" style="1" customWidth="1"/>
    <col min="2" max="2" width="28.6640625" style="1" customWidth="1"/>
    <col min="3" max="3" width="27.33203125" style="1" customWidth="1"/>
    <col min="4" max="4" width="25.6640625" style="1" customWidth="1"/>
    <col min="5" max="5" width="32.1640625" style="1" customWidth="1"/>
    <col min="6" max="6" width="24.1640625" style="1" customWidth="1"/>
    <col min="7" max="7" width="22.6640625" style="1" customWidth="1"/>
    <col min="8" max="8" width="24" style="1" customWidth="1"/>
    <col min="9" max="9" width="23.83203125" style="1" customWidth="1"/>
    <col min="10" max="1024" width="9" style="1"/>
  </cols>
  <sheetData>
    <row r="1" spans="1:1024" x14ac:dyDescent="0.15">
      <c r="A1" s="20" t="s">
        <v>1201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  <c r="IW1" s="12"/>
      <c r="IX1" s="12"/>
      <c r="IY1" s="12"/>
      <c r="IZ1" s="12"/>
      <c r="JA1" s="12"/>
      <c r="JB1" s="12"/>
      <c r="JC1" s="12"/>
      <c r="JD1" s="12"/>
      <c r="JE1" s="12"/>
      <c r="JF1" s="12"/>
      <c r="JG1" s="12"/>
      <c r="JH1" s="12"/>
      <c r="JI1" s="12"/>
      <c r="JJ1" s="12"/>
      <c r="JK1" s="12"/>
      <c r="JL1" s="12"/>
      <c r="JM1" s="12"/>
      <c r="JN1" s="12"/>
      <c r="JO1" s="12"/>
      <c r="JP1" s="12"/>
      <c r="JQ1" s="12"/>
      <c r="JR1" s="12"/>
      <c r="JS1" s="12"/>
      <c r="JT1" s="12"/>
      <c r="JU1" s="12"/>
      <c r="JV1" s="12"/>
      <c r="JW1" s="12"/>
      <c r="JX1" s="12"/>
      <c r="JY1" s="12"/>
      <c r="JZ1" s="12"/>
      <c r="KA1" s="12"/>
      <c r="KB1" s="12"/>
      <c r="KC1" s="12"/>
      <c r="KD1" s="12"/>
      <c r="KE1" s="12"/>
      <c r="KF1" s="12"/>
      <c r="KG1" s="12"/>
      <c r="KH1" s="12"/>
      <c r="KI1" s="12"/>
      <c r="KJ1" s="12"/>
      <c r="KK1" s="12"/>
      <c r="KL1" s="12"/>
      <c r="KM1" s="12"/>
      <c r="KN1" s="12"/>
      <c r="KO1" s="12"/>
      <c r="KP1" s="12"/>
      <c r="KQ1" s="12"/>
      <c r="KR1" s="12"/>
      <c r="KS1" s="12"/>
      <c r="KT1" s="12"/>
      <c r="KU1" s="12"/>
      <c r="KV1" s="12"/>
      <c r="KW1" s="12"/>
      <c r="KX1" s="12"/>
      <c r="KY1" s="12"/>
      <c r="KZ1" s="12"/>
      <c r="LA1" s="12"/>
      <c r="LB1" s="12"/>
      <c r="LC1" s="12"/>
      <c r="LD1" s="12"/>
      <c r="LE1" s="12"/>
      <c r="LF1" s="12"/>
      <c r="LG1" s="12"/>
      <c r="LH1" s="12"/>
      <c r="LI1" s="12"/>
      <c r="LJ1" s="12"/>
      <c r="LK1" s="12"/>
      <c r="LL1" s="12"/>
      <c r="LM1" s="12"/>
      <c r="LN1" s="12"/>
      <c r="LO1" s="12"/>
      <c r="LP1" s="12"/>
      <c r="LQ1" s="12"/>
      <c r="LR1" s="12"/>
      <c r="LS1" s="12"/>
      <c r="LT1" s="12"/>
      <c r="LU1" s="12"/>
      <c r="LV1" s="12"/>
      <c r="LW1" s="12"/>
      <c r="LX1" s="12"/>
      <c r="LY1" s="12"/>
      <c r="LZ1" s="12"/>
      <c r="MA1" s="12"/>
      <c r="MB1" s="12"/>
      <c r="MC1" s="12"/>
      <c r="MD1" s="12"/>
      <c r="ME1" s="12"/>
      <c r="MF1" s="12"/>
      <c r="MG1" s="12"/>
      <c r="MH1" s="12"/>
      <c r="MI1" s="12"/>
      <c r="MJ1" s="12"/>
      <c r="MK1" s="12"/>
      <c r="ML1" s="12"/>
      <c r="MM1" s="12"/>
      <c r="MN1" s="12"/>
      <c r="MO1" s="12"/>
      <c r="MP1" s="12"/>
      <c r="MQ1" s="12"/>
      <c r="MR1" s="12"/>
      <c r="MS1" s="12"/>
      <c r="MT1" s="12"/>
      <c r="MU1" s="12"/>
      <c r="MV1" s="12"/>
      <c r="MW1" s="12"/>
      <c r="MX1" s="12"/>
      <c r="MY1" s="12"/>
      <c r="MZ1" s="12"/>
      <c r="NA1" s="12"/>
      <c r="NB1" s="12"/>
      <c r="NC1" s="12"/>
      <c r="ND1" s="12"/>
      <c r="NE1" s="12"/>
      <c r="NF1" s="12"/>
      <c r="NG1" s="12"/>
      <c r="NH1" s="12"/>
      <c r="NI1" s="12"/>
      <c r="NJ1" s="12"/>
      <c r="NK1" s="12"/>
      <c r="NL1" s="12"/>
      <c r="NM1" s="12"/>
      <c r="NN1" s="12"/>
      <c r="NO1" s="12"/>
      <c r="NP1" s="12"/>
      <c r="NQ1" s="12"/>
      <c r="NR1" s="12"/>
      <c r="NS1" s="12"/>
      <c r="NT1" s="12"/>
      <c r="NU1" s="12"/>
      <c r="NV1" s="12"/>
      <c r="NW1" s="12"/>
      <c r="NX1" s="12"/>
      <c r="NY1" s="12"/>
      <c r="NZ1" s="12"/>
      <c r="OA1" s="12"/>
      <c r="OB1" s="12"/>
      <c r="OC1" s="12"/>
      <c r="OD1" s="12"/>
      <c r="OE1" s="12"/>
      <c r="OF1" s="12"/>
      <c r="OG1" s="12"/>
      <c r="OH1" s="12"/>
      <c r="OI1" s="12"/>
      <c r="OJ1" s="12"/>
      <c r="OK1" s="12"/>
      <c r="OL1" s="12"/>
      <c r="OM1" s="12"/>
      <c r="ON1" s="12"/>
      <c r="OO1" s="12"/>
      <c r="OP1" s="12"/>
      <c r="OQ1" s="12"/>
      <c r="OR1" s="12"/>
      <c r="OS1" s="12"/>
      <c r="OT1" s="12"/>
      <c r="OU1" s="12"/>
      <c r="OV1" s="12"/>
      <c r="OW1" s="12"/>
      <c r="OX1" s="12"/>
      <c r="OY1" s="12"/>
      <c r="OZ1" s="12"/>
      <c r="PA1" s="12"/>
      <c r="PB1" s="12"/>
      <c r="PC1" s="12"/>
      <c r="PD1" s="12"/>
      <c r="PE1" s="12"/>
      <c r="PF1" s="12"/>
      <c r="PG1" s="12"/>
      <c r="PH1" s="12"/>
      <c r="PI1" s="12"/>
      <c r="PJ1" s="12"/>
      <c r="PK1" s="12"/>
      <c r="PL1" s="12"/>
      <c r="PM1" s="12"/>
      <c r="PN1" s="12"/>
      <c r="PO1" s="12"/>
      <c r="PP1" s="12"/>
      <c r="PQ1" s="12"/>
      <c r="PR1" s="12"/>
      <c r="PS1" s="12"/>
      <c r="PT1" s="12"/>
      <c r="PU1" s="12"/>
      <c r="PV1" s="12"/>
      <c r="PW1" s="12"/>
      <c r="PX1" s="12"/>
      <c r="PY1" s="12"/>
      <c r="PZ1" s="12"/>
      <c r="QA1" s="12"/>
      <c r="QB1" s="12"/>
      <c r="QC1" s="12"/>
      <c r="QD1" s="12"/>
      <c r="QE1" s="12"/>
      <c r="QF1" s="12"/>
      <c r="QG1" s="12"/>
      <c r="QH1" s="12"/>
      <c r="QI1" s="12"/>
      <c r="QJ1" s="12"/>
      <c r="QK1" s="12"/>
      <c r="QL1" s="12"/>
      <c r="QM1" s="12"/>
      <c r="QN1" s="12"/>
      <c r="QO1" s="12"/>
      <c r="QP1" s="12"/>
      <c r="QQ1" s="12"/>
      <c r="QR1" s="12"/>
      <c r="QS1" s="12"/>
      <c r="QT1" s="12"/>
      <c r="QU1" s="12"/>
      <c r="QV1" s="12"/>
      <c r="QW1" s="12"/>
      <c r="QX1" s="12"/>
      <c r="QY1" s="12"/>
      <c r="QZ1" s="12"/>
      <c r="RA1" s="12"/>
      <c r="RB1" s="12"/>
      <c r="RC1" s="12"/>
      <c r="RD1" s="12"/>
      <c r="RE1" s="12"/>
      <c r="RF1" s="12"/>
      <c r="RG1" s="12"/>
      <c r="RH1" s="12"/>
      <c r="RI1" s="12"/>
      <c r="RJ1" s="12"/>
      <c r="RK1" s="12"/>
      <c r="RL1" s="12"/>
      <c r="RM1" s="12"/>
      <c r="RN1" s="12"/>
      <c r="RO1" s="12"/>
      <c r="RP1" s="12"/>
      <c r="RQ1" s="12"/>
      <c r="RR1" s="12"/>
      <c r="RS1" s="12"/>
      <c r="RT1" s="12"/>
      <c r="RU1" s="12"/>
      <c r="RV1" s="12"/>
      <c r="RW1" s="12"/>
      <c r="RX1" s="12"/>
      <c r="RY1" s="12"/>
      <c r="RZ1" s="12"/>
      <c r="SA1" s="12"/>
      <c r="SB1" s="12"/>
      <c r="SC1" s="12"/>
      <c r="SD1" s="12"/>
      <c r="SE1" s="12"/>
      <c r="SF1" s="12"/>
      <c r="SG1" s="12"/>
      <c r="SH1" s="12"/>
      <c r="SI1" s="12"/>
      <c r="SJ1" s="12"/>
      <c r="SK1" s="12"/>
      <c r="SL1" s="12"/>
      <c r="SM1" s="12"/>
      <c r="SN1" s="12"/>
      <c r="SO1" s="12"/>
      <c r="SP1" s="12"/>
      <c r="SQ1" s="12"/>
      <c r="SR1" s="12"/>
      <c r="SS1" s="12"/>
      <c r="ST1" s="12"/>
      <c r="SU1" s="12"/>
      <c r="SV1" s="12"/>
      <c r="SW1" s="12"/>
      <c r="SX1" s="12"/>
      <c r="SY1" s="12"/>
      <c r="SZ1" s="12"/>
      <c r="TA1" s="12"/>
      <c r="TB1" s="12"/>
      <c r="TC1" s="12"/>
      <c r="TD1" s="12"/>
      <c r="TE1" s="12"/>
      <c r="TF1" s="12"/>
      <c r="TG1" s="12"/>
      <c r="TH1" s="12"/>
      <c r="TI1" s="12"/>
      <c r="TJ1" s="12"/>
      <c r="TK1" s="12"/>
      <c r="TL1" s="12"/>
      <c r="TM1" s="12"/>
      <c r="TN1" s="12"/>
      <c r="TO1" s="12"/>
      <c r="TP1" s="12"/>
      <c r="TQ1" s="12"/>
      <c r="TR1" s="12"/>
      <c r="TS1" s="12"/>
      <c r="TT1" s="12"/>
      <c r="TU1" s="12"/>
      <c r="TV1" s="12"/>
      <c r="TW1" s="12"/>
      <c r="TX1" s="12"/>
      <c r="TY1" s="12"/>
      <c r="TZ1" s="12"/>
      <c r="UA1" s="12"/>
      <c r="UB1" s="12"/>
      <c r="UC1" s="12"/>
      <c r="UD1" s="12"/>
      <c r="UE1" s="12"/>
      <c r="UF1" s="12"/>
      <c r="UG1" s="12"/>
      <c r="UH1" s="12"/>
      <c r="UI1" s="12"/>
      <c r="UJ1" s="12"/>
      <c r="UK1" s="12"/>
      <c r="UL1" s="12"/>
      <c r="UM1" s="12"/>
      <c r="UN1" s="12"/>
      <c r="UO1" s="12"/>
      <c r="UP1" s="12"/>
      <c r="UQ1" s="12"/>
      <c r="UR1" s="12"/>
      <c r="US1" s="12"/>
      <c r="UT1" s="12"/>
      <c r="UU1" s="12"/>
      <c r="UV1" s="12"/>
      <c r="UW1" s="12"/>
      <c r="UX1" s="12"/>
      <c r="UY1" s="12"/>
      <c r="UZ1" s="12"/>
      <c r="VA1" s="12"/>
      <c r="VB1" s="12"/>
      <c r="VC1" s="12"/>
      <c r="VD1" s="12"/>
      <c r="VE1" s="12"/>
      <c r="VF1" s="12"/>
      <c r="VG1" s="12"/>
      <c r="VH1" s="12"/>
      <c r="VI1" s="12"/>
      <c r="VJ1" s="12"/>
      <c r="VK1" s="12"/>
      <c r="VL1" s="12"/>
      <c r="VM1" s="12"/>
      <c r="VN1" s="12"/>
      <c r="VO1" s="12"/>
      <c r="VP1" s="12"/>
      <c r="VQ1" s="12"/>
      <c r="VR1" s="12"/>
      <c r="VS1" s="12"/>
      <c r="VT1" s="12"/>
      <c r="VU1" s="12"/>
      <c r="VV1" s="12"/>
      <c r="VW1" s="12"/>
      <c r="VX1" s="12"/>
      <c r="VY1" s="12"/>
      <c r="VZ1" s="12"/>
      <c r="WA1" s="12"/>
      <c r="WB1" s="12"/>
      <c r="WC1" s="12"/>
      <c r="WD1" s="12"/>
      <c r="WE1" s="12"/>
      <c r="WF1" s="12"/>
      <c r="WG1" s="12"/>
      <c r="WH1" s="12"/>
      <c r="WI1" s="12"/>
      <c r="WJ1" s="12"/>
      <c r="WK1" s="12"/>
      <c r="WL1" s="12"/>
      <c r="WM1" s="12"/>
      <c r="WN1" s="12"/>
      <c r="WO1" s="12"/>
      <c r="WP1" s="12"/>
      <c r="WQ1" s="12"/>
      <c r="WR1" s="12"/>
      <c r="WS1" s="12"/>
      <c r="WT1" s="12"/>
      <c r="WU1" s="12"/>
      <c r="WV1" s="12"/>
      <c r="WW1" s="12"/>
      <c r="WX1" s="12"/>
      <c r="WY1" s="12"/>
      <c r="WZ1" s="12"/>
      <c r="XA1" s="12"/>
      <c r="XB1" s="12"/>
      <c r="XC1" s="12"/>
      <c r="XD1" s="12"/>
      <c r="XE1" s="12"/>
      <c r="XF1" s="12"/>
      <c r="XG1" s="12"/>
      <c r="XH1" s="12"/>
      <c r="XI1" s="12"/>
      <c r="XJ1" s="12"/>
      <c r="XK1" s="12"/>
      <c r="XL1" s="12"/>
      <c r="XM1" s="12"/>
      <c r="XN1" s="12"/>
      <c r="XO1" s="12"/>
      <c r="XP1" s="12"/>
      <c r="XQ1" s="12"/>
      <c r="XR1" s="12"/>
      <c r="XS1" s="12"/>
      <c r="XT1" s="12"/>
      <c r="XU1" s="12"/>
      <c r="XV1" s="12"/>
      <c r="XW1" s="12"/>
      <c r="XX1" s="12"/>
      <c r="XY1" s="12"/>
      <c r="XZ1" s="12"/>
      <c r="YA1" s="12"/>
      <c r="YB1" s="12"/>
      <c r="YC1" s="12"/>
      <c r="YD1" s="12"/>
      <c r="YE1" s="12"/>
      <c r="YF1" s="12"/>
      <c r="YG1" s="12"/>
      <c r="YH1" s="12"/>
      <c r="YI1" s="12"/>
      <c r="YJ1" s="12"/>
      <c r="YK1" s="12"/>
      <c r="YL1" s="12"/>
      <c r="YM1" s="12"/>
      <c r="YN1" s="12"/>
      <c r="YO1" s="12"/>
      <c r="YP1" s="12"/>
      <c r="YQ1" s="12"/>
      <c r="YR1" s="12"/>
      <c r="YS1" s="12"/>
      <c r="YT1" s="12"/>
      <c r="YU1" s="12"/>
      <c r="YV1" s="12"/>
      <c r="YW1" s="12"/>
      <c r="YX1" s="12"/>
      <c r="YY1" s="12"/>
      <c r="YZ1" s="12"/>
      <c r="ZA1" s="12"/>
      <c r="ZB1" s="12"/>
      <c r="ZC1" s="12"/>
      <c r="ZD1" s="12"/>
      <c r="ZE1" s="12"/>
      <c r="ZF1" s="12"/>
      <c r="ZG1" s="12"/>
      <c r="ZH1" s="12"/>
      <c r="ZI1" s="12"/>
      <c r="ZJ1" s="12"/>
      <c r="ZK1" s="12"/>
      <c r="ZL1" s="12"/>
      <c r="ZM1" s="12"/>
      <c r="ZN1" s="12"/>
      <c r="ZO1" s="12"/>
      <c r="ZP1" s="12"/>
      <c r="ZQ1" s="12"/>
      <c r="ZR1" s="12"/>
      <c r="ZS1" s="12"/>
      <c r="ZT1" s="12"/>
      <c r="ZU1" s="12"/>
      <c r="ZV1" s="12"/>
      <c r="ZW1" s="12"/>
      <c r="ZX1" s="12"/>
      <c r="ZY1" s="12"/>
      <c r="ZZ1" s="12"/>
      <c r="AAA1" s="12"/>
      <c r="AAB1" s="12"/>
      <c r="AAC1" s="12"/>
      <c r="AAD1" s="12"/>
      <c r="AAE1" s="12"/>
      <c r="AAF1" s="12"/>
      <c r="AAG1" s="12"/>
      <c r="AAH1" s="12"/>
      <c r="AAI1" s="12"/>
      <c r="AAJ1" s="12"/>
      <c r="AAK1" s="12"/>
      <c r="AAL1" s="12"/>
      <c r="AAM1" s="12"/>
      <c r="AAN1" s="12"/>
      <c r="AAO1" s="12"/>
      <c r="AAP1" s="12"/>
      <c r="AAQ1" s="12"/>
      <c r="AAR1" s="12"/>
      <c r="AAS1" s="12"/>
      <c r="AAT1" s="12"/>
      <c r="AAU1" s="12"/>
      <c r="AAV1" s="12"/>
      <c r="AAW1" s="12"/>
      <c r="AAX1" s="12"/>
      <c r="AAY1" s="12"/>
      <c r="AAZ1" s="12"/>
      <c r="ABA1" s="12"/>
      <c r="ABB1" s="12"/>
      <c r="ABC1" s="12"/>
      <c r="ABD1" s="12"/>
      <c r="ABE1" s="12"/>
      <c r="ABF1" s="12"/>
      <c r="ABG1" s="12"/>
      <c r="ABH1" s="12"/>
      <c r="ABI1" s="12"/>
      <c r="ABJ1" s="12"/>
      <c r="ABK1" s="12"/>
      <c r="ABL1" s="12"/>
      <c r="ABM1" s="12"/>
      <c r="ABN1" s="12"/>
      <c r="ABO1" s="12"/>
      <c r="ABP1" s="12"/>
      <c r="ABQ1" s="12"/>
      <c r="ABR1" s="12"/>
      <c r="ABS1" s="12"/>
      <c r="ABT1" s="12"/>
      <c r="ABU1" s="12"/>
      <c r="ABV1" s="12"/>
      <c r="ABW1" s="12"/>
      <c r="ABX1" s="12"/>
      <c r="ABY1" s="12"/>
      <c r="ABZ1" s="12"/>
      <c r="ACA1" s="12"/>
      <c r="ACB1" s="12"/>
      <c r="ACC1" s="12"/>
      <c r="ACD1" s="12"/>
      <c r="ACE1" s="12"/>
      <c r="ACF1" s="12"/>
      <c r="ACG1" s="12"/>
      <c r="ACH1" s="12"/>
      <c r="ACI1" s="12"/>
      <c r="ACJ1" s="12"/>
      <c r="ACK1" s="12"/>
      <c r="ACL1" s="12"/>
      <c r="ACM1" s="12"/>
      <c r="ACN1" s="12"/>
      <c r="ACO1" s="12"/>
      <c r="ACP1" s="12"/>
      <c r="ACQ1" s="12"/>
      <c r="ACR1" s="12"/>
      <c r="ACS1" s="12"/>
      <c r="ACT1" s="12"/>
      <c r="ACU1" s="12"/>
      <c r="ACV1" s="12"/>
      <c r="ACW1" s="12"/>
      <c r="ACX1" s="12"/>
      <c r="ACY1" s="12"/>
      <c r="ACZ1" s="12"/>
      <c r="ADA1" s="12"/>
      <c r="ADB1" s="12"/>
      <c r="ADC1" s="12"/>
      <c r="ADD1" s="12"/>
      <c r="ADE1" s="12"/>
      <c r="ADF1" s="12"/>
      <c r="ADG1" s="12"/>
      <c r="ADH1" s="12"/>
      <c r="ADI1" s="12"/>
      <c r="ADJ1" s="12"/>
      <c r="ADK1" s="12"/>
      <c r="ADL1" s="12"/>
      <c r="ADM1" s="12"/>
      <c r="ADN1" s="12"/>
      <c r="ADO1" s="12"/>
      <c r="ADP1" s="12"/>
      <c r="ADQ1" s="12"/>
      <c r="ADR1" s="12"/>
      <c r="ADS1" s="12"/>
      <c r="ADT1" s="12"/>
      <c r="ADU1" s="12"/>
      <c r="ADV1" s="12"/>
      <c r="ADW1" s="12"/>
      <c r="ADX1" s="12"/>
      <c r="ADY1" s="12"/>
      <c r="ADZ1" s="12"/>
      <c r="AEA1" s="12"/>
      <c r="AEB1" s="12"/>
      <c r="AEC1" s="12"/>
      <c r="AED1" s="12"/>
      <c r="AEE1" s="12"/>
      <c r="AEF1" s="12"/>
      <c r="AEG1" s="12"/>
      <c r="AEH1" s="12"/>
      <c r="AEI1" s="12"/>
      <c r="AEJ1" s="12"/>
      <c r="AEK1" s="12"/>
      <c r="AEL1" s="12"/>
      <c r="AEM1" s="12"/>
      <c r="AEN1" s="12"/>
      <c r="AEO1" s="12"/>
      <c r="AEP1" s="12"/>
      <c r="AEQ1" s="12"/>
      <c r="AER1" s="12"/>
      <c r="AES1" s="12"/>
      <c r="AET1" s="12"/>
      <c r="AEU1" s="12"/>
      <c r="AEV1" s="12"/>
      <c r="AEW1" s="12"/>
      <c r="AEX1" s="12"/>
      <c r="AEY1" s="12"/>
      <c r="AEZ1" s="12"/>
      <c r="AFA1" s="12"/>
      <c r="AFB1" s="12"/>
      <c r="AFC1" s="12"/>
      <c r="AFD1" s="12"/>
      <c r="AFE1" s="12"/>
      <c r="AFF1" s="12"/>
      <c r="AFG1" s="12"/>
      <c r="AFH1" s="12"/>
      <c r="AFI1" s="12"/>
      <c r="AFJ1" s="12"/>
      <c r="AFK1" s="12"/>
      <c r="AFL1" s="12"/>
      <c r="AFM1" s="12"/>
      <c r="AFN1" s="12"/>
      <c r="AFO1" s="12"/>
      <c r="AFP1" s="12"/>
      <c r="AFQ1" s="12"/>
      <c r="AFR1" s="12"/>
      <c r="AFS1" s="12"/>
      <c r="AFT1" s="12"/>
      <c r="AFU1" s="12"/>
      <c r="AFV1" s="12"/>
      <c r="AFW1" s="12"/>
      <c r="AFX1" s="12"/>
      <c r="AFY1" s="12"/>
      <c r="AFZ1" s="12"/>
      <c r="AGA1" s="12"/>
      <c r="AGB1" s="12"/>
      <c r="AGC1" s="12"/>
      <c r="AGD1" s="12"/>
      <c r="AGE1" s="12"/>
      <c r="AGF1" s="12"/>
      <c r="AGG1" s="12"/>
      <c r="AGH1" s="12"/>
      <c r="AGI1" s="12"/>
      <c r="AGJ1" s="12"/>
      <c r="AGK1" s="12"/>
      <c r="AGL1" s="12"/>
      <c r="AGM1" s="12"/>
      <c r="AGN1" s="12"/>
      <c r="AGO1" s="12"/>
      <c r="AGP1" s="12"/>
      <c r="AGQ1" s="12"/>
      <c r="AGR1" s="12"/>
      <c r="AGS1" s="12"/>
      <c r="AGT1" s="12"/>
      <c r="AGU1" s="12"/>
      <c r="AGV1" s="12"/>
      <c r="AGW1" s="12"/>
      <c r="AGX1" s="12"/>
      <c r="AGY1" s="12"/>
      <c r="AGZ1" s="12"/>
      <c r="AHA1" s="12"/>
      <c r="AHB1" s="12"/>
      <c r="AHC1" s="12"/>
      <c r="AHD1" s="12"/>
      <c r="AHE1" s="12"/>
      <c r="AHF1" s="12"/>
      <c r="AHG1" s="12"/>
      <c r="AHH1" s="12"/>
      <c r="AHI1" s="12"/>
      <c r="AHJ1" s="12"/>
      <c r="AHK1" s="12"/>
      <c r="AHL1" s="12"/>
      <c r="AHM1" s="12"/>
      <c r="AHN1" s="12"/>
      <c r="AHO1" s="12"/>
      <c r="AHP1" s="12"/>
      <c r="AHQ1" s="12"/>
      <c r="AHR1" s="12"/>
      <c r="AHS1" s="12"/>
      <c r="AHT1" s="12"/>
      <c r="AHU1" s="12"/>
      <c r="AHV1" s="12"/>
      <c r="AHW1" s="12"/>
      <c r="AHX1" s="12"/>
      <c r="AHY1" s="12"/>
      <c r="AHZ1" s="12"/>
      <c r="AIA1" s="12"/>
      <c r="AIB1" s="12"/>
      <c r="AIC1" s="12"/>
      <c r="AID1" s="12"/>
      <c r="AIE1" s="12"/>
      <c r="AIF1" s="12"/>
      <c r="AIG1" s="12"/>
      <c r="AIH1" s="12"/>
      <c r="AII1" s="12"/>
      <c r="AIJ1" s="12"/>
      <c r="AIK1" s="12"/>
      <c r="AIL1" s="12"/>
      <c r="AIM1" s="12"/>
      <c r="AIN1" s="12"/>
      <c r="AIO1" s="12"/>
      <c r="AIP1" s="12"/>
      <c r="AIQ1" s="12"/>
      <c r="AIR1" s="12"/>
      <c r="AIS1" s="12"/>
      <c r="AIT1" s="12"/>
      <c r="AIU1" s="12"/>
      <c r="AIV1" s="12"/>
      <c r="AIW1" s="12"/>
      <c r="AIX1" s="12"/>
      <c r="AIY1" s="12"/>
      <c r="AIZ1" s="12"/>
      <c r="AJA1" s="12"/>
      <c r="AJB1" s="12"/>
      <c r="AJC1" s="12"/>
      <c r="AJD1" s="12"/>
      <c r="AJE1" s="12"/>
      <c r="AJF1" s="12"/>
      <c r="AJG1" s="12"/>
      <c r="AJH1" s="12"/>
      <c r="AJI1" s="12"/>
      <c r="AJJ1" s="12"/>
      <c r="AJK1" s="12"/>
      <c r="AJL1" s="12"/>
      <c r="AJM1" s="12"/>
      <c r="AJN1" s="12"/>
      <c r="AJO1" s="12"/>
      <c r="AJP1" s="12"/>
      <c r="AJQ1" s="12"/>
      <c r="AJR1" s="12"/>
      <c r="AJS1" s="12"/>
      <c r="AJT1" s="12"/>
      <c r="AJU1" s="12"/>
      <c r="AJV1" s="12"/>
      <c r="AJW1" s="12"/>
      <c r="AJX1" s="12"/>
      <c r="AJY1" s="12"/>
      <c r="AJZ1" s="12"/>
      <c r="AKA1" s="12"/>
      <c r="AKB1" s="12"/>
      <c r="AKC1" s="12"/>
      <c r="AKD1" s="12"/>
      <c r="AKE1" s="12"/>
      <c r="AKF1" s="12"/>
      <c r="AKG1" s="12"/>
      <c r="AKH1" s="12"/>
      <c r="AKI1" s="12"/>
      <c r="AKJ1" s="12"/>
      <c r="AKK1" s="12"/>
      <c r="AKL1" s="12"/>
      <c r="AKM1" s="12"/>
      <c r="AKN1" s="12"/>
      <c r="AKO1" s="12"/>
      <c r="AKP1" s="12"/>
      <c r="AKQ1" s="12"/>
      <c r="AKR1" s="12"/>
      <c r="AKS1" s="12"/>
      <c r="AKT1" s="12"/>
      <c r="AKU1" s="12"/>
      <c r="AKV1" s="12"/>
      <c r="AKW1" s="12"/>
      <c r="AKX1" s="12"/>
      <c r="AKY1" s="12"/>
      <c r="AKZ1" s="12"/>
      <c r="ALA1" s="12"/>
      <c r="ALB1" s="12"/>
      <c r="ALC1" s="12"/>
      <c r="ALD1" s="12"/>
      <c r="ALE1" s="12"/>
      <c r="ALF1" s="12"/>
      <c r="ALG1" s="12"/>
      <c r="ALH1" s="12"/>
      <c r="ALI1" s="12"/>
      <c r="ALJ1" s="12"/>
      <c r="ALK1" s="12"/>
      <c r="ALL1" s="12"/>
      <c r="ALM1" s="12"/>
      <c r="ALN1" s="12"/>
      <c r="ALO1" s="12"/>
      <c r="ALP1" s="12"/>
      <c r="ALQ1" s="12"/>
      <c r="ALR1" s="12"/>
      <c r="ALS1" s="12"/>
      <c r="ALT1" s="12"/>
      <c r="ALU1" s="12"/>
      <c r="ALV1" s="12"/>
      <c r="ALW1" s="12"/>
      <c r="ALX1" s="12"/>
      <c r="ALY1" s="12"/>
      <c r="ALZ1" s="12"/>
      <c r="AMA1" s="12"/>
      <c r="AMB1" s="12"/>
      <c r="AMC1" s="12"/>
      <c r="AMD1" s="12"/>
      <c r="AME1" s="12"/>
      <c r="AMF1" s="12"/>
      <c r="AMG1" s="12"/>
      <c r="AMH1" s="12"/>
      <c r="AMI1" s="12"/>
      <c r="AMJ1" s="12"/>
    </row>
    <row r="2" spans="1:1024" x14ac:dyDescent="0.15">
      <c r="A2" s="20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2"/>
      <c r="IU2" s="12"/>
      <c r="IV2" s="12"/>
      <c r="IW2" s="12"/>
      <c r="IX2" s="12"/>
      <c r="IY2" s="12"/>
      <c r="IZ2" s="12"/>
      <c r="JA2" s="12"/>
      <c r="JB2" s="12"/>
      <c r="JC2" s="12"/>
      <c r="JD2" s="12"/>
      <c r="JE2" s="12"/>
      <c r="JF2" s="12"/>
      <c r="JG2" s="12"/>
      <c r="JH2" s="12"/>
      <c r="JI2" s="12"/>
      <c r="JJ2" s="12"/>
      <c r="JK2" s="12"/>
      <c r="JL2" s="12"/>
      <c r="JM2" s="12"/>
      <c r="JN2" s="12"/>
      <c r="JO2" s="12"/>
      <c r="JP2" s="12"/>
      <c r="JQ2" s="12"/>
      <c r="JR2" s="12"/>
      <c r="JS2" s="12"/>
      <c r="JT2" s="12"/>
      <c r="JU2" s="12"/>
      <c r="JV2" s="12"/>
      <c r="JW2" s="12"/>
      <c r="JX2" s="12"/>
      <c r="JY2" s="12"/>
      <c r="JZ2" s="12"/>
      <c r="KA2" s="12"/>
      <c r="KB2" s="12"/>
      <c r="KC2" s="12"/>
      <c r="KD2" s="12"/>
      <c r="KE2" s="12"/>
      <c r="KF2" s="12"/>
      <c r="KG2" s="12"/>
      <c r="KH2" s="12"/>
      <c r="KI2" s="12"/>
      <c r="KJ2" s="12"/>
      <c r="KK2" s="12"/>
      <c r="KL2" s="12"/>
      <c r="KM2" s="12"/>
      <c r="KN2" s="12"/>
      <c r="KO2" s="12"/>
      <c r="KP2" s="12"/>
      <c r="KQ2" s="12"/>
      <c r="KR2" s="12"/>
      <c r="KS2" s="12"/>
      <c r="KT2" s="12"/>
      <c r="KU2" s="12"/>
      <c r="KV2" s="12"/>
      <c r="KW2" s="12"/>
      <c r="KX2" s="12"/>
      <c r="KY2" s="12"/>
      <c r="KZ2" s="12"/>
      <c r="LA2" s="12"/>
      <c r="LB2" s="12"/>
      <c r="LC2" s="12"/>
      <c r="LD2" s="12"/>
      <c r="LE2" s="12"/>
      <c r="LF2" s="12"/>
      <c r="LG2" s="12"/>
      <c r="LH2" s="12"/>
      <c r="LI2" s="12"/>
      <c r="LJ2" s="12"/>
      <c r="LK2" s="12"/>
      <c r="LL2" s="12"/>
      <c r="LM2" s="12"/>
      <c r="LN2" s="12"/>
      <c r="LO2" s="12"/>
      <c r="LP2" s="12"/>
      <c r="LQ2" s="12"/>
      <c r="LR2" s="12"/>
      <c r="LS2" s="12"/>
      <c r="LT2" s="12"/>
      <c r="LU2" s="12"/>
      <c r="LV2" s="12"/>
      <c r="LW2" s="12"/>
      <c r="LX2" s="12"/>
      <c r="LY2" s="12"/>
      <c r="LZ2" s="12"/>
      <c r="MA2" s="12"/>
      <c r="MB2" s="12"/>
      <c r="MC2" s="12"/>
      <c r="MD2" s="12"/>
      <c r="ME2" s="12"/>
      <c r="MF2" s="12"/>
      <c r="MG2" s="12"/>
      <c r="MH2" s="12"/>
      <c r="MI2" s="12"/>
      <c r="MJ2" s="12"/>
      <c r="MK2" s="12"/>
      <c r="ML2" s="12"/>
      <c r="MM2" s="12"/>
      <c r="MN2" s="12"/>
      <c r="MO2" s="12"/>
      <c r="MP2" s="12"/>
      <c r="MQ2" s="12"/>
      <c r="MR2" s="12"/>
      <c r="MS2" s="12"/>
      <c r="MT2" s="12"/>
      <c r="MU2" s="12"/>
      <c r="MV2" s="12"/>
      <c r="MW2" s="12"/>
      <c r="MX2" s="12"/>
      <c r="MY2" s="12"/>
      <c r="MZ2" s="12"/>
      <c r="NA2" s="12"/>
      <c r="NB2" s="12"/>
      <c r="NC2" s="12"/>
      <c r="ND2" s="12"/>
      <c r="NE2" s="12"/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  <c r="NV2" s="12"/>
      <c r="NW2" s="12"/>
      <c r="NX2" s="12"/>
      <c r="NY2" s="12"/>
      <c r="NZ2" s="12"/>
      <c r="OA2" s="12"/>
      <c r="OB2" s="12"/>
      <c r="OC2" s="12"/>
      <c r="OD2" s="12"/>
      <c r="OE2" s="12"/>
      <c r="OF2" s="12"/>
      <c r="OG2" s="12"/>
      <c r="OH2" s="12"/>
      <c r="OI2" s="12"/>
      <c r="OJ2" s="12"/>
      <c r="OK2" s="12"/>
      <c r="OL2" s="12"/>
      <c r="OM2" s="12"/>
      <c r="ON2" s="12"/>
      <c r="OO2" s="12"/>
      <c r="OP2" s="12"/>
      <c r="OQ2" s="12"/>
      <c r="OR2" s="12"/>
      <c r="OS2" s="12"/>
      <c r="OT2" s="12"/>
      <c r="OU2" s="12"/>
      <c r="OV2" s="12"/>
      <c r="OW2" s="12"/>
      <c r="OX2" s="12"/>
      <c r="OY2" s="12"/>
      <c r="OZ2" s="12"/>
      <c r="PA2" s="12"/>
      <c r="PB2" s="12"/>
      <c r="PC2" s="12"/>
      <c r="PD2" s="12"/>
      <c r="PE2" s="12"/>
      <c r="PF2" s="12"/>
      <c r="PG2" s="12"/>
      <c r="PH2" s="12"/>
      <c r="PI2" s="12"/>
      <c r="PJ2" s="12"/>
      <c r="PK2" s="12"/>
      <c r="PL2" s="12"/>
      <c r="PM2" s="12"/>
      <c r="PN2" s="12"/>
      <c r="PO2" s="12"/>
      <c r="PP2" s="12"/>
      <c r="PQ2" s="12"/>
      <c r="PR2" s="12"/>
      <c r="PS2" s="12"/>
      <c r="PT2" s="12"/>
      <c r="PU2" s="12"/>
      <c r="PV2" s="12"/>
      <c r="PW2" s="12"/>
      <c r="PX2" s="12"/>
      <c r="PY2" s="12"/>
      <c r="PZ2" s="12"/>
      <c r="QA2" s="12"/>
      <c r="QB2" s="12"/>
      <c r="QC2" s="12"/>
      <c r="QD2" s="12"/>
      <c r="QE2" s="12"/>
      <c r="QF2" s="12"/>
      <c r="QG2" s="12"/>
      <c r="QH2" s="12"/>
      <c r="QI2" s="12"/>
      <c r="QJ2" s="12"/>
      <c r="QK2" s="12"/>
      <c r="QL2" s="12"/>
      <c r="QM2" s="12"/>
      <c r="QN2" s="12"/>
      <c r="QO2" s="12"/>
      <c r="QP2" s="12"/>
      <c r="QQ2" s="12"/>
      <c r="QR2" s="12"/>
      <c r="QS2" s="12"/>
      <c r="QT2" s="12"/>
      <c r="QU2" s="12"/>
      <c r="QV2" s="12"/>
      <c r="QW2" s="12"/>
      <c r="QX2" s="12"/>
      <c r="QY2" s="12"/>
      <c r="QZ2" s="12"/>
      <c r="RA2" s="12"/>
      <c r="RB2" s="12"/>
      <c r="RC2" s="12"/>
      <c r="RD2" s="12"/>
      <c r="RE2" s="12"/>
      <c r="RF2" s="12"/>
      <c r="RG2" s="12"/>
      <c r="RH2" s="12"/>
      <c r="RI2" s="12"/>
      <c r="RJ2" s="12"/>
      <c r="RK2" s="12"/>
      <c r="RL2" s="12"/>
      <c r="RM2" s="12"/>
      <c r="RN2" s="12"/>
      <c r="RO2" s="12"/>
      <c r="RP2" s="12"/>
      <c r="RQ2" s="12"/>
      <c r="RR2" s="12"/>
      <c r="RS2" s="12"/>
      <c r="RT2" s="12"/>
      <c r="RU2" s="12"/>
      <c r="RV2" s="12"/>
      <c r="RW2" s="12"/>
      <c r="RX2" s="12"/>
      <c r="RY2" s="12"/>
      <c r="RZ2" s="12"/>
      <c r="SA2" s="12"/>
      <c r="SB2" s="12"/>
      <c r="SC2" s="12"/>
      <c r="SD2" s="12"/>
      <c r="SE2" s="12"/>
      <c r="SF2" s="12"/>
      <c r="SG2" s="12"/>
      <c r="SH2" s="12"/>
      <c r="SI2" s="12"/>
      <c r="SJ2" s="12"/>
      <c r="SK2" s="12"/>
      <c r="SL2" s="12"/>
      <c r="SM2" s="12"/>
      <c r="SN2" s="12"/>
      <c r="SO2" s="12"/>
      <c r="SP2" s="12"/>
      <c r="SQ2" s="12"/>
      <c r="SR2" s="12"/>
      <c r="SS2" s="12"/>
      <c r="ST2" s="12"/>
      <c r="SU2" s="12"/>
      <c r="SV2" s="12"/>
      <c r="SW2" s="12"/>
      <c r="SX2" s="12"/>
      <c r="SY2" s="12"/>
      <c r="SZ2" s="12"/>
      <c r="TA2" s="12"/>
      <c r="TB2" s="12"/>
      <c r="TC2" s="12"/>
      <c r="TD2" s="12"/>
      <c r="TE2" s="12"/>
      <c r="TF2" s="12"/>
      <c r="TG2" s="12"/>
      <c r="TH2" s="12"/>
      <c r="TI2" s="12"/>
      <c r="TJ2" s="12"/>
      <c r="TK2" s="12"/>
      <c r="TL2" s="12"/>
      <c r="TM2" s="12"/>
      <c r="TN2" s="12"/>
      <c r="TO2" s="12"/>
      <c r="TP2" s="12"/>
      <c r="TQ2" s="12"/>
      <c r="TR2" s="12"/>
      <c r="TS2" s="12"/>
      <c r="TT2" s="12"/>
      <c r="TU2" s="12"/>
      <c r="TV2" s="12"/>
      <c r="TW2" s="12"/>
      <c r="TX2" s="12"/>
      <c r="TY2" s="12"/>
      <c r="TZ2" s="12"/>
      <c r="UA2" s="12"/>
      <c r="UB2" s="12"/>
      <c r="UC2" s="12"/>
      <c r="UD2" s="12"/>
      <c r="UE2" s="12"/>
      <c r="UF2" s="12"/>
      <c r="UG2" s="12"/>
      <c r="UH2" s="12"/>
      <c r="UI2" s="12"/>
      <c r="UJ2" s="12"/>
      <c r="UK2" s="12"/>
      <c r="UL2" s="12"/>
      <c r="UM2" s="12"/>
      <c r="UN2" s="12"/>
      <c r="UO2" s="12"/>
      <c r="UP2" s="12"/>
      <c r="UQ2" s="12"/>
      <c r="UR2" s="12"/>
      <c r="US2" s="12"/>
      <c r="UT2" s="12"/>
      <c r="UU2" s="12"/>
      <c r="UV2" s="12"/>
      <c r="UW2" s="12"/>
      <c r="UX2" s="12"/>
      <c r="UY2" s="12"/>
      <c r="UZ2" s="12"/>
      <c r="VA2" s="12"/>
      <c r="VB2" s="12"/>
      <c r="VC2" s="12"/>
      <c r="VD2" s="12"/>
      <c r="VE2" s="12"/>
      <c r="VF2" s="12"/>
      <c r="VG2" s="12"/>
      <c r="VH2" s="12"/>
      <c r="VI2" s="12"/>
      <c r="VJ2" s="12"/>
      <c r="VK2" s="12"/>
      <c r="VL2" s="12"/>
      <c r="VM2" s="12"/>
      <c r="VN2" s="12"/>
      <c r="VO2" s="12"/>
      <c r="VP2" s="12"/>
      <c r="VQ2" s="12"/>
      <c r="VR2" s="12"/>
      <c r="VS2" s="12"/>
      <c r="VT2" s="12"/>
      <c r="VU2" s="12"/>
      <c r="VV2" s="12"/>
      <c r="VW2" s="12"/>
      <c r="VX2" s="12"/>
      <c r="VY2" s="12"/>
      <c r="VZ2" s="12"/>
      <c r="WA2" s="12"/>
      <c r="WB2" s="12"/>
      <c r="WC2" s="12"/>
      <c r="WD2" s="12"/>
      <c r="WE2" s="12"/>
      <c r="WF2" s="12"/>
      <c r="WG2" s="12"/>
      <c r="WH2" s="12"/>
      <c r="WI2" s="12"/>
      <c r="WJ2" s="12"/>
      <c r="WK2" s="12"/>
      <c r="WL2" s="12"/>
      <c r="WM2" s="12"/>
      <c r="WN2" s="12"/>
      <c r="WO2" s="12"/>
      <c r="WP2" s="12"/>
      <c r="WQ2" s="12"/>
      <c r="WR2" s="12"/>
      <c r="WS2" s="12"/>
      <c r="WT2" s="12"/>
      <c r="WU2" s="12"/>
      <c r="WV2" s="12"/>
      <c r="WW2" s="12"/>
      <c r="WX2" s="12"/>
      <c r="WY2" s="12"/>
      <c r="WZ2" s="12"/>
      <c r="XA2" s="12"/>
      <c r="XB2" s="12"/>
      <c r="XC2" s="12"/>
      <c r="XD2" s="12"/>
      <c r="XE2" s="12"/>
      <c r="XF2" s="12"/>
      <c r="XG2" s="12"/>
      <c r="XH2" s="12"/>
      <c r="XI2" s="12"/>
      <c r="XJ2" s="12"/>
      <c r="XK2" s="12"/>
      <c r="XL2" s="12"/>
      <c r="XM2" s="12"/>
      <c r="XN2" s="12"/>
      <c r="XO2" s="12"/>
      <c r="XP2" s="12"/>
      <c r="XQ2" s="12"/>
      <c r="XR2" s="12"/>
      <c r="XS2" s="12"/>
      <c r="XT2" s="12"/>
      <c r="XU2" s="12"/>
      <c r="XV2" s="12"/>
      <c r="XW2" s="12"/>
      <c r="XX2" s="12"/>
      <c r="XY2" s="12"/>
      <c r="XZ2" s="12"/>
      <c r="YA2" s="12"/>
      <c r="YB2" s="12"/>
      <c r="YC2" s="12"/>
      <c r="YD2" s="12"/>
      <c r="YE2" s="12"/>
      <c r="YF2" s="12"/>
      <c r="YG2" s="12"/>
      <c r="YH2" s="12"/>
      <c r="YI2" s="12"/>
      <c r="YJ2" s="12"/>
      <c r="YK2" s="12"/>
      <c r="YL2" s="12"/>
      <c r="YM2" s="12"/>
      <c r="YN2" s="12"/>
      <c r="YO2" s="12"/>
      <c r="YP2" s="12"/>
      <c r="YQ2" s="12"/>
      <c r="YR2" s="12"/>
      <c r="YS2" s="12"/>
      <c r="YT2" s="12"/>
      <c r="YU2" s="12"/>
      <c r="YV2" s="12"/>
      <c r="YW2" s="12"/>
      <c r="YX2" s="12"/>
      <c r="YY2" s="12"/>
      <c r="YZ2" s="12"/>
      <c r="ZA2" s="12"/>
      <c r="ZB2" s="12"/>
      <c r="ZC2" s="12"/>
      <c r="ZD2" s="12"/>
      <c r="ZE2" s="12"/>
      <c r="ZF2" s="12"/>
      <c r="ZG2" s="12"/>
      <c r="ZH2" s="12"/>
      <c r="ZI2" s="12"/>
      <c r="ZJ2" s="12"/>
      <c r="ZK2" s="12"/>
      <c r="ZL2" s="12"/>
      <c r="ZM2" s="12"/>
      <c r="ZN2" s="12"/>
      <c r="ZO2" s="12"/>
      <c r="ZP2" s="12"/>
      <c r="ZQ2" s="12"/>
      <c r="ZR2" s="12"/>
      <c r="ZS2" s="12"/>
      <c r="ZT2" s="12"/>
      <c r="ZU2" s="12"/>
      <c r="ZV2" s="12"/>
      <c r="ZW2" s="12"/>
      <c r="ZX2" s="12"/>
      <c r="ZY2" s="12"/>
      <c r="ZZ2" s="12"/>
      <c r="AAA2" s="12"/>
      <c r="AAB2" s="12"/>
      <c r="AAC2" s="12"/>
      <c r="AAD2" s="12"/>
      <c r="AAE2" s="12"/>
      <c r="AAF2" s="12"/>
      <c r="AAG2" s="12"/>
      <c r="AAH2" s="12"/>
      <c r="AAI2" s="12"/>
      <c r="AAJ2" s="12"/>
      <c r="AAK2" s="12"/>
      <c r="AAL2" s="12"/>
      <c r="AAM2" s="12"/>
      <c r="AAN2" s="12"/>
      <c r="AAO2" s="12"/>
      <c r="AAP2" s="12"/>
      <c r="AAQ2" s="12"/>
      <c r="AAR2" s="12"/>
      <c r="AAS2" s="12"/>
      <c r="AAT2" s="12"/>
      <c r="AAU2" s="12"/>
      <c r="AAV2" s="12"/>
      <c r="AAW2" s="12"/>
      <c r="AAX2" s="12"/>
      <c r="AAY2" s="12"/>
      <c r="AAZ2" s="12"/>
      <c r="ABA2" s="12"/>
      <c r="ABB2" s="12"/>
      <c r="ABC2" s="12"/>
      <c r="ABD2" s="12"/>
      <c r="ABE2" s="12"/>
      <c r="ABF2" s="12"/>
      <c r="ABG2" s="12"/>
      <c r="ABH2" s="12"/>
      <c r="ABI2" s="12"/>
      <c r="ABJ2" s="12"/>
      <c r="ABK2" s="12"/>
      <c r="ABL2" s="12"/>
      <c r="ABM2" s="12"/>
      <c r="ABN2" s="12"/>
      <c r="ABO2" s="12"/>
      <c r="ABP2" s="12"/>
      <c r="ABQ2" s="12"/>
      <c r="ABR2" s="12"/>
      <c r="ABS2" s="12"/>
      <c r="ABT2" s="12"/>
      <c r="ABU2" s="12"/>
      <c r="ABV2" s="12"/>
      <c r="ABW2" s="12"/>
      <c r="ABX2" s="12"/>
      <c r="ABY2" s="12"/>
      <c r="ABZ2" s="12"/>
      <c r="ACA2" s="12"/>
      <c r="ACB2" s="12"/>
      <c r="ACC2" s="12"/>
      <c r="ACD2" s="12"/>
      <c r="ACE2" s="12"/>
      <c r="ACF2" s="12"/>
      <c r="ACG2" s="12"/>
      <c r="ACH2" s="12"/>
      <c r="ACI2" s="12"/>
      <c r="ACJ2" s="12"/>
      <c r="ACK2" s="12"/>
      <c r="ACL2" s="12"/>
      <c r="ACM2" s="12"/>
      <c r="ACN2" s="12"/>
      <c r="ACO2" s="12"/>
      <c r="ACP2" s="12"/>
      <c r="ACQ2" s="12"/>
      <c r="ACR2" s="12"/>
      <c r="ACS2" s="12"/>
      <c r="ACT2" s="12"/>
      <c r="ACU2" s="12"/>
      <c r="ACV2" s="12"/>
      <c r="ACW2" s="12"/>
      <c r="ACX2" s="12"/>
      <c r="ACY2" s="12"/>
      <c r="ACZ2" s="12"/>
      <c r="ADA2" s="12"/>
      <c r="ADB2" s="12"/>
      <c r="ADC2" s="12"/>
      <c r="ADD2" s="12"/>
      <c r="ADE2" s="12"/>
      <c r="ADF2" s="12"/>
      <c r="ADG2" s="12"/>
      <c r="ADH2" s="12"/>
      <c r="ADI2" s="12"/>
      <c r="ADJ2" s="12"/>
      <c r="ADK2" s="12"/>
      <c r="ADL2" s="12"/>
      <c r="ADM2" s="12"/>
      <c r="ADN2" s="12"/>
      <c r="ADO2" s="12"/>
      <c r="ADP2" s="12"/>
      <c r="ADQ2" s="12"/>
      <c r="ADR2" s="12"/>
      <c r="ADS2" s="12"/>
      <c r="ADT2" s="12"/>
      <c r="ADU2" s="12"/>
      <c r="ADV2" s="12"/>
      <c r="ADW2" s="12"/>
      <c r="ADX2" s="12"/>
      <c r="ADY2" s="12"/>
      <c r="ADZ2" s="12"/>
      <c r="AEA2" s="12"/>
      <c r="AEB2" s="12"/>
      <c r="AEC2" s="12"/>
      <c r="AED2" s="12"/>
      <c r="AEE2" s="12"/>
      <c r="AEF2" s="12"/>
      <c r="AEG2" s="12"/>
      <c r="AEH2" s="12"/>
      <c r="AEI2" s="12"/>
      <c r="AEJ2" s="12"/>
      <c r="AEK2" s="12"/>
      <c r="AEL2" s="12"/>
      <c r="AEM2" s="12"/>
      <c r="AEN2" s="12"/>
      <c r="AEO2" s="12"/>
      <c r="AEP2" s="12"/>
      <c r="AEQ2" s="12"/>
      <c r="AER2" s="12"/>
      <c r="AES2" s="12"/>
      <c r="AET2" s="12"/>
      <c r="AEU2" s="12"/>
      <c r="AEV2" s="12"/>
      <c r="AEW2" s="12"/>
      <c r="AEX2" s="12"/>
      <c r="AEY2" s="12"/>
      <c r="AEZ2" s="12"/>
      <c r="AFA2" s="12"/>
      <c r="AFB2" s="12"/>
      <c r="AFC2" s="12"/>
      <c r="AFD2" s="12"/>
      <c r="AFE2" s="12"/>
      <c r="AFF2" s="12"/>
      <c r="AFG2" s="12"/>
      <c r="AFH2" s="12"/>
      <c r="AFI2" s="12"/>
      <c r="AFJ2" s="12"/>
      <c r="AFK2" s="12"/>
      <c r="AFL2" s="12"/>
      <c r="AFM2" s="12"/>
      <c r="AFN2" s="12"/>
      <c r="AFO2" s="12"/>
      <c r="AFP2" s="12"/>
      <c r="AFQ2" s="12"/>
      <c r="AFR2" s="12"/>
      <c r="AFS2" s="12"/>
      <c r="AFT2" s="12"/>
      <c r="AFU2" s="12"/>
      <c r="AFV2" s="12"/>
      <c r="AFW2" s="12"/>
      <c r="AFX2" s="12"/>
      <c r="AFY2" s="12"/>
      <c r="AFZ2" s="12"/>
      <c r="AGA2" s="12"/>
      <c r="AGB2" s="12"/>
      <c r="AGC2" s="12"/>
      <c r="AGD2" s="12"/>
      <c r="AGE2" s="12"/>
      <c r="AGF2" s="12"/>
      <c r="AGG2" s="12"/>
      <c r="AGH2" s="12"/>
      <c r="AGI2" s="12"/>
      <c r="AGJ2" s="12"/>
      <c r="AGK2" s="12"/>
      <c r="AGL2" s="12"/>
      <c r="AGM2" s="12"/>
      <c r="AGN2" s="12"/>
      <c r="AGO2" s="12"/>
      <c r="AGP2" s="12"/>
      <c r="AGQ2" s="12"/>
      <c r="AGR2" s="12"/>
      <c r="AGS2" s="12"/>
      <c r="AGT2" s="12"/>
      <c r="AGU2" s="12"/>
      <c r="AGV2" s="12"/>
      <c r="AGW2" s="12"/>
      <c r="AGX2" s="12"/>
      <c r="AGY2" s="12"/>
      <c r="AGZ2" s="12"/>
      <c r="AHA2" s="12"/>
      <c r="AHB2" s="12"/>
      <c r="AHC2" s="12"/>
      <c r="AHD2" s="12"/>
      <c r="AHE2" s="12"/>
      <c r="AHF2" s="12"/>
      <c r="AHG2" s="12"/>
      <c r="AHH2" s="12"/>
      <c r="AHI2" s="12"/>
      <c r="AHJ2" s="12"/>
      <c r="AHK2" s="12"/>
      <c r="AHL2" s="12"/>
      <c r="AHM2" s="12"/>
      <c r="AHN2" s="12"/>
      <c r="AHO2" s="12"/>
      <c r="AHP2" s="12"/>
      <c r="AHQ2" s="12"/>
      <c r="AHR2" s="12"/>
      <c r="AHS2" s="12"/>
      <c r="AHT2" s="12"/>
      <c r="AHU2" s="12"/>
      <c r="AHV2" s="12"/>
      <c r="AHW2" s="12"/>
      <c r="AHX2" s="12"/>
      <c r="AHY2" s="12"/>
      <c r="AHZ2" s="12"/>
      <c r="AIA2" s="12"/>
      <c r="AIB2" s="12"/>
      <c r="AIC2" s="12"/>
      <c r="AID2" s="12"/>
      <c r="AIE2" s="12"/>
      <c r="AIF2" s="12"/>
      <c r="AIG2" s="12"/>
      <c r="AIH2" s="12"/>
      <c r="AII2" s="12"/>
      <c r="AIJ2" s="12"/>
      <c r="AIK2" s="12"/>
      <c r="AIL2" s="12"/>
      <c r="AIM2" s="12"/>
      <c r="AIN2" s="12"/>
      <c r="AIO2" s="12"/>
      <c r="AIP2" s="12"/>
      <c r="AIQ2" s="12"/>
      <c r="AIR2" s="12"/>
      <c r="AIS2" s="12"/>
      <c r="AIT2" s="12"/>
      <c r="AIU2" s="12"/>
      <c r="AIV2" s="12"/>
      <c r="AIW2" s="12"/>
      <c r="AIX2" s="12"/>
      <c r="AIY2" s="12"/>
      <c r="AIZ2" s="12"/>
      <c r="AJA2" s="12"/>
      <c r="AJB2" s="12"/>
      <c r="AJC2" s="12"/>
      <c r="AJD2" s="12"/>
      <c r="AJE2" s="12"/>
      <c r="AJF2" s="12"/>
      <c r="AJG2" s="12"/>
      <c r="AJH2" s="12"/>
      <c r="AJI2" s="12"/>
      <c r="AJJ2" s="12"/>
      <c r="AJK2" s="12"/>
      <c r="AJL2" s="12"/>
      <c r="AJM2" s="12"/>
      <c r="AJN2" s="12"/>
      <c r="AJO2" s="12"/>
      <c r="AJP2" s="12"/>
      <c r="AJQ2" s="12"/>
      <c r="AJR2" s="12"/>
      <c r="AJS2" s="12"/>
      <c r="AJT2" s="12"/>
      <c r="AJU2" s="12"/>
      <c r="AJV2" s="12"/>
      <c r="AJW2" s="12"/>
      <c r="AJX2" s="12"/>
      <c r="AJY2" s="12"/>
      <c r="AJZ2" s="12"/>
      <c r="AKA2" s="12"/>
      <c r="AKB2" s="12"/>
      <c r="AKC2" s="12"/>
      <c r="AKD2" s="12"/>
      <c r="AKE2" s="12"/>
      <c r="AKF2" s="12"/>
      <c r="AKG2" s="12"/>
      <c r="AKH2" s="12"/>
      <c r="AKI2" s="12"/>
      <c r="AKJ2" s="12"/>
      <c r="AKK2" s="12"/>
      <c r="AKL2" s="12"/>
      <c r="AKM2" s="12"/>
      <c r="AKN2" s="12"/>
      <c r="AKO2" s="12"/>
      <c r="AKP2" s="12"/>
      <c r="AKQ2" s="12"/>
      <c r="AKR2" s="12"/>
      <c r="AKS2" s="12"/>
      <c r="AKT2" s="12"/>
      <c r="AKU2" s="12"/>
      <c r="AKV2" s="12"/>
      <c r="AKW2" s="12"/>
      <c r="AKX2" s="12"/>
      <c r="AKY2" s="12"/>
      <c r="AKZ2" s="12"/>
      <c r="ALA2" s="12"/>
      <c r="ALB2" s="12"/>
      <c r="ALC2" s="12"/>
      <c r="ALD2" s="12"/>
      <c r="ALE2" s="12"/>
      <c r="ALF2" s="12"/>
      <c r="ALG2" s="12"/>
      <c r="ALH2" s="12"/>
      <c r="ALI2" s="12"/>
      <c r="ALJ2" s="12"/>
      <c r="ALK2" s="12"/>
      <c r="ALL2" s="12"/>
      <c r="ALM2" s="12"/>
      <c r="ALN2" s="12"/>
      <c r="ALO2" s="12"/>
      <c r="ALP2" s="12"/>
      <c r="ALQ2" s="12"/>
      <c r="ALR2" s="12"/>
      <c r="ALS2" s="12"/>
      <c r="ALT2" s="12"/>
      <c r="ALU2" s="12"/>
      <c r="ALV2" s="12"/>
      <c r="ALW2" s="12"/>
      <c r="ALX2" s="12"/>
      <c r="ALY2" s="12"/>
      <c r="ALZ2" s="12"/>
      <c r="AMA2" s="12"/>
      <c r="AMB2" s="12"/>
      <c r="AMC2" s="12"/>
      <c r="AMD2" s="12"/>
      <c r="AME2" s="12"/>
      <c r="AMF2" s="12"/>
      <c r="AMG2" s="12"/>
      <c r="AMH2" s="12"/>
      <c r="AMI2" s="12"/>
      <c r="AMJ2" s="12"/>
    </row>
    <row r="3" spans="1:1024" x14ac:dyDescent="0.15">
      <c r="A3" s="14" t="s">
        <v>831</v>
      </c>
      <c r="B3" s="14" t="s">
        <v>832</v>
      </c>
      <c r="C3" s="14" t="s">
        <v>833</v>
      </c>
      <c r="D3" s="14" t="s">
        <v>834</v>
      </c>
      <c r="E3" s="14" t="s">
        <v>835</v>
      </c>
      <c r="F3" s="14" t="s">
        <v>836</v>
      </c>
      <c r="G3" s="14" t="s">
        <v>837</v>
      </c>
      <c r="H3" s="15"/>
      <c r="I3" s="15"/>
    </row>
    <row r="4" spans="1:1024" x14ac:dyDescent="0.15">
      <c r="A4" s="2" t="s">
        <v>838</v>
      </c>
      <c r="B4" s="2" t="s">
        <v>839</v>
      </c>
      <c r="C4" s="2" t="s">
        <v>840</v>
      </c>
      <c r="D4" s="2" t="s">
        <v>841</v>
      </c>
      <c r="E4" s="2" t="s">
        <v>842</v>
      </c>
      <c r="F4" s="2" t="s">
        <v>843</v>
      </c>
      <c r="G4" s="16" t="s">
        <v>844</v>
      </c>
    </row>
    <row r="5" spans="1:1024" x14ac:dyDescent="0.15">
      <c r="A5" s="2" t="s">
        <v>845</v>
      </c>
      <c r="B5" s="2" t="s">
        <v>846</v>
      </c>
      <c r="C5" s="2" t="s">
        <v>847</v>
      </c>
      <c r="D5" s="2" t="s">
        <v>848</v>
      </c>
      <c r="E5" s="2" t="s">
        <v>849</v>
      </c>
      <c r="F5" s="2" t="s">
        <v>850</v>
      </c>
      <c r="G5" s="16"/>
    </row>
    <row r="6" spans="1:1024" x14ac:dyDescent="0.15">
      <c r="A6" s="2" t="s">
        <v>851</v>
      </c>
      <c r="B6" s="2" t="s">
        <v>852</v>
      </c>
      <c r="C6" s="2" t="s">
        <v>853</v>
      </c>
      <c r="D6" s="2" t="s">
        <v>854</v>
      </c>
      <c r="E6" s="2" t="s">
        <v>855</v>
      </c>
      <c r="F6" s="2"/>
      <c r="G6" s="16"/>
    </row>
    <row r="7" spans="1:1024" x14ac:dyDescent="0.15">
      <c r="A7" s="2" t="s">
        <v>856</v>
      </c>
      <c r="B7" s="2" t="s">
        <v>857</v>
      </c>
      <c r="C7" s="2" t="s">
        <v>858</v>
      </c>
      <c r="D7" s="2" t="s">
        <v>859</v>
      </c>
      <c r="E7" s="2" t="s">
        <v>860</v>
      </c>
      <c r="F7" s="2"/>
      <c r="G7" s="16"/>
    </row>
    <row r="8" spans="1:1024" x14ac:dyDescent="0.15">
      <c r="A8" s="2" t="s">
        <v>861</v>
      </c>
      <c r="B8" s="2" t="s">
        <v>862</v>
      </c>
      <c r="C8" s="2" t="s">
        <v>863</v>
      </c>
      <c r="D8" s="2" t="s">
        <v>864</v>
      </c>
      <c r="E8" s="2" t="s">
        <v>865</v>
      </c>
      <c r="F8" s="2"/>
      <c r="G8" s="16"/>
    </row>
    <row r="9" spans="1:1024" x14ac:dyDescent="0.15">
      <c r="A9" s="2" t="s">
        <v>866</v>
      </c>
      <c r="B9" s="2" t="s">
        <v>867</v>
      </c>
      <c r="C9" s="2" t="s">
        <v>868</v>
      </c>
      <c r="D9" s="2" t="s">
        <v>869</v>
      </c>
      <c r="E9" s="2" t="s">
        <v>870</v>
      </c>
      <c r="F9" s="2"/>
      <c r="G9" s="16"/>
    </row>
    <row r="10" spans="1:1024" x14ac:dyDescent="0.15">
      <c r="A10" s="2" t="s">
        <v>871</v>
      </c>
      <c r="B10" s="2" t="s">
        <v>872</v>
      </c>
      <c r="C10" s="2" t="s">
        <v>873</v>
      </c>
      <c r="D10" s="2" t="s">
        <v>874</v>
      </c>
      <c r="E10" s="2" t="s">
        <v>875</v>
      </c>
      <c r="F10" s="2"/>
      <c r="G10" s="16"/>
    </row>
    <row r="11" spans="1:1024" x14ac:dyDescent="0.15">
      <c r="A11" s="2" t="s">
        <v>876</v>
      </c>
      <c r="B11" s="2" t="s">
        <v>877</v>
      </c>
      <c r="C11" s="2" t="s">
        <v>878</v>
      </c>
      <c r="D11" s="2" t="s">
        <v>879</v>
      </c>
      <c r="E11" s="2" t="s">
        <v>880</v>
      </c>
      <c r="F11" s="2"/>
      <c r="G11" s="16"/>
    </row>
    <row r="12" spans="1:1024" x14ac:dyDescent="0.15">
      <c r="A12" s="2" t="s">
        <v>881</v>
      </c>
      <c r="B12" s="2" t="s">
        <v>882</v>
      </c>
      <c r="C12" s="2" t="s">
        <v>883</v>
      </c>
      <c r="D12" s="2" t="s">
        <v>884</v>
      </c>
      <c r="E12" s="2" t="s">
        <v>885</v>
      </c>
      <c r="F12" s="2"/>
      <c r="G12" s="16"/>
    </row>
    <row r="13" spans="1:1024" x14ac:dyDescent="0.15">
      <c r="A13" s="2" t="s">
        <v>886</v>
      </c>
      <c r="B13" s="2" t="s">
        <v>887</v>
      </c>
      <c r="C13" s="2" t="s">
        <v>888</v>
      </c>
      <c r="E13" s="2" t="s">
        <v>889</v>
      </c>
      <c r="F13" s="2"/>
      <c r="G13" s="16"/>
    </row>
    <row r="14" spans="1:1024" x14ac:dyDescent="0.15">
      <c r="A14" s="2" t="s">
        <v>890</v>
      </c>
      <c r="B14" s="2" t="s">
        <v>891</v>
      </c>
      <c r="C14" s="2" t="s">
        <v>892</v>
      </c>
      <c r="D14" s="2"/>
      <c r="E14" s="2" t="s">
        <v>893</v>
      </c>
      <c r="F14" s="2"/>
      <c r="G14" s="16"/>
    </row>
    <row r="15" spans="1:1024" x14ac:dyDescent="0.15">
      <c r="A15" s="2" t="s">
        <v>894</v>
      </c>
      <c r="B15" s="2" t="s">
        <v>895</v>
      </c>
      <c r="C15" s="2" t="s">
        <v>896</v>
      </c>
      <c r="D15" s="2"/>
      <c r="F15" s="2"/>
      <c r="G15" s="16"/>
    </row>
    <row r="16" spans="1:1024" x14ac:dyDescent="0.15">
      <c r="A16" s="2" t="s">
        <v>897</v>
      </c>
      <c r="B16" s="2" t="s">
        <v>898</v>
      </c>
      <c r="C16" s="2" t="s">
        <v>899</v>
      </c>
      <c r="D16" s="2"/>
      <c r="F16" s="2"/>
      <c r="G16" s="16"/>
    </row>
    <row r="17" spans="1:7" x14ac:dyDescent="0.15">
      <c r="A17" s="2" t="s">
        <v>900</v>
      </c>
      <c r="B17" s="2" t="s">
        <v>901</v>
      </c>
      <c r="C17" s="2" t="s">
        <v>902</v>
      </c>
      <c r="D17" s="2"/>
      <c r="E17" s="2"/>
      <c r="F17" s="2"/>
      <c r="G17" s="16"/>
    </row>
    <row r="18" spans="1:7" x14ac:dyDescent="0.15">
      <c r="A18" s="2" t="s">
        <v>903</v>
      </c>
      <c r="B18" s="2" t="s">
        <v>904</v>
      </c>
      <c r="C18" s="2" t="s">
        <v>905</v>
      </c>
      <c r="D18" s="2"/>
      <c r="E18" s="2"/>
      <c r="F18" s="2"/>
      <c r="G18" s="16"/>
    </row>
    <row r="19" spans="1:7" x14ac:dyDescent="0.15">
      <c r="A19" s="2" t="s">
        <v>906</v>
      </c>
      <c r="B19" s="2" t="s">
        <v>907</v>
      </c>
      <c r="C19" s="2" t="s">
        <v>908</v>
      </c>
      <c r="D19" s="2"/>
      <c r="E19" s="2"/>
      <c r="F19" s="2"/>
      <c r="G19" s="16"/>
    </row>
    <row r="20" spans="1:7" x14ac:dyDescent="0.15">
      <c r="A20" s="2" t="s">
        <v>909</v>
      </c>
      <c r="B20" s="2" t="s">
        <v>910</v>
      </c>
      <c r="C20" s="2" t="s">
        <v>911</v>
      </c>
      <c r="D20" s="2"/>
      <c r="E20" s="2"/>
      <c r="F20" s="2"/>
      <c r="G20" s="16"/>
    </row>
    <row r="21" spans="1:7" x14ac:dyDescent="0.15">
      <c r="A21" s="2" t="s">
        <v>912</v>
      </c>
      <c r="B21" s="2" t="s">
        <v>913</v>
      </c>
      <c r="C21" s="2" t="s">
        <v>914</v>
      </c>
      <c r="D21" s="2"/>
      <c r="E21" s="2"/>
      <c r="F21" s="2"/>
      <c r="G21" s="16"/>
    </row>
    <row r="22" spans="1:7" x14ac:dyDescent="0.15">
      <c r="A22" s="2" t="s">
        <v>915</v>
      </c>
      <c r="B22" s="2" t="s">
        <v>916</v>
      </c>
      <c r="C22" s="2" t="s">
        <v>917</v>
      </c>
      <c r="D22" s="2"/>
      <c r="E22" s="2"/>
      <c r="F22" s="2"/>
      <c r="G22" s="16"/>
    </row>
    <row r="23" spans="1:7" x14ac:dyDescent="0.15">
      <c r="A23" s="2" t="s">
        <v>918</v>
      </c>
      <c r="B23" s="2" t="s">
        <v>919</v>
      </c>
      <c r="C23" s="2" t="s">
        <v>920</v>
      </c>
      <c r="D23" s="2"/>
      <c r="E23" s="2"/>
      <c r="F23" s="2"/>
      <c r="G23" s="16"/>
    </row>
    <row r="24" spans="1:7" x14ac:dyDescent="0.15">
      <c r="A24" s="2" t="s">
        <v>921</v>
      </c>
      <c r="B24" s="2" t="s">
        <v>922</v>
      </c>
      <c r="C24" s="2" t="s">
        <v>923</v>
      </c>
      <c r="D24" s="2"/>
      <c r="E24" s="2"/>
      <c r="F24" s="2"/>
      <c r="G24" s="16"/>
    </row>
    <row r="25" spans="1:7" x14ac:dyDescent="0.15">
      <c r="A25" s="2" t="s">
        <v>924</v>
      </c>
      <c r="B25" s="2" t="s">
        <v>925</v>
      </c>
      <c r="C25" s="2" t="s">
        <v>926</v>
      </c>
      <c r="D25" s="2"/>
      <c r="E25" s="2"/>
      <c r="F25" s="2"/>
      <c r="G25" s="16"/>
    </row>
    <row r="26" spans="1:7" x14ac:dyDescent="0.15">
      <c r="A26" s="2" t="s">
        <v>927</v>
      </c>
      <c r="B26" s="2" t="s">
        <v>928</v>
      </c>
      <c r="C26" s="2" t="s">
        <v>929</v>
      </c>
      <c r="D26" s="2"/>
      <c r="E26" s="2"/>
      <c r="F26" s="2"/>
      <c r="G26" s="16"/>
    </row>
    <row r="27" spans="1:7" x14ac:dyDescent="0.15">
      <c r="A27" s="2" t="s">
        <v>930</v>
      </c>
      <c r="B27" s="2" t="s">
        <v>931</v>
      </c>
      <c r="C27" s="2" t="s">
        <v>932</v>
      </c>
      <c r="D27" s="2"/>
      <c r="E27" s="2"/>
      <c r="F27" s="2"/>
      <c r="G27" s="16"/>
    </row>
    <row r="28" spans="1:7" x14ac:dyDescent="0.15">
      <c r="A28" s="2" t="s">
        <v>933</v>
      </c>
      <c r="B28" s="2" t="s">
        <v>934</v>
      </c>
      <c r="C28" s="2" t="s">
        <v>935</v>
      </c>
      <c r="D28" s="2"/>
      <c r="E28" s="2"/>
      <c r="F28" s="2"/>
      <c r="G28" s="16"/>
    </row>
    <row r="29" spans="1:7" x14ac:dyDescent="0.15">
      <c r="A29" s="2" t="s">
        <v>936</v>
      </c>
      <c r="B29" s="2" t="s">
        <v>937</v>
      </c>
      <c r="C29" s="2" t="s">
        <v>938</v>
      </c>
      <c r="D29" s="2"/>
      <c r="E29" s="2"/>
      <c r="F29" s="2"/>
      <c r="G29" s="16"/>
    </row>
    <row r="30" spans="1:7" x14ac:dyDescent="0.15">
      <c r="A30" s="2" t="s">
        <v>939</v>
      </c>
      <c r="B30" s="2" t="s">
        <v>940</v>
      </c>
      <c r="C30" s="2" t="s">
        <v>941</v>
      </c>
      <c r="D30" s="2"/>
      <c r="E30" s="2"/>
      <c r="F30" s="2"/>
      <c r="G30" s="16"/>
    </row>
    <row r="31" spans="1:7" x14ac:dyDescent="0.15">
      <c r="A31" s="2" t="s">
        <v>942</v>
      </c>
      <c r="B31" s="2" t="s">
        <v>943</v>
      </c>
      <c r="C31" s="2" t="s">
        <v>944</v>
      </c>
      <c r="D31" s="2"/>
      <c r="E31" s="2"/>
      <c r="F31" s="2"/>
      <c r="G31" s="16"/>
    </row>
    <row r="32" spans="1:7" x14ac:dyDescent="0.15">
      <c r="A32" s="2" t="s">
        <v>945</v>
      </c>
      <c r="B32" s="2" t="s">
        <v>946</v>
      </c>
      <c r="C32" s="2" t="s">
        <v>947</v>
      </c>
      <c r="D32" s="2"/>
      <c r="E32" s="2"/>
      <c r="F32" s="2"/>
      <c r="G32" s="16"/>
    </row>
    <row r="33" spans="1:7" x14ac:dyDescent="0.15">
      <c r="A33" s="2" t="s">
        <v>948</v>
      </c>
      <c r="B33" s="2" t="s">
        <v>949</v>
      </c>
      <c r="C33" s="2" t="s">
        <v>950</v>
      </c>
      <c r="D33" s="2"/>
      <c r="E33" s="2"/>
      <c r="F33" s="2"/>
      <c r="G33" s="16"/>
    </row>
    <row r="34" spans="1:7" x14ac:dyDescent="0.15">
      <c r="A34" s="2" t="s">
        <v>951</v>
      </c>
      <c r="B34" s="2" t="s">
        <v>952</v>
      </c>
      <c r="C34" s="2" t="s">
        <v>953</v>
      </c>
      <c r="D34" s="2"/>
      <c r="E34" s="2"/>
      <c r="F34" s="2"/>
      <c r="G34" s="16"/>
    </row>
    <row r="35" spans="1:7" x14ac:dyDescent="0.15">
      <c r="A35" s="2" t="s">
        <v>954</v>
      </c>
      <c r="B35" s="2" t="s">
        <v>955</v>
      </c>
      <c r="C35" s="2" t="s">
        <v>956</v>
      </c>
      <c r="D35" s="2"/>
      <c r="E35" s="2"/>
      <c r="F35" s="2"/>
      <c r="G35" s="16"/>
    </row>
    <row r="36" spans="1:7" x14ac:dyDescent="0.15">
      <c r="A36" s="2" t="s">
        <v>957</v>
      </c>
      <c r="B36" s="2" t="s">
        <v>958</v>
      </c>
      <c r="C36" s="2" t="s">
        <v>959</v>
      </c>
      <c r="D36" s="2"/>
      <c r="E36" s="2"/>
      <c r="F36" s="2"/>
      <c r="G36" s="16"/>
    </row>
    <row r="37" spans="1:7" x14ac:dyDescent="0.15">
      <c r="A37" s="2" t="s">
        <v>960</v>
      </c>
      <c r="B37" s="2" t="s">
        <v>961</v>
      </c>
      <c r="C37" s="2" t="s">
        <v>962</v>
      </c>
      <c r="D37" s="2"/>
      <c r="E37" s="2"/>
      <c r="F37" s="2"/>
      <c r="G37" s="16"/>
    </row>
    <row r="38" spans="1:7" x14ac:dyDescent="0.15">
      <c r="A38" s="2" t="s">
        <v>963</v>
      </c>
      <c r="B38" s="2" t="s">
        <v>964</v>
      </c>
      <c r="C38" s="2" t="s">
        <v>965</v>
      </c>
      <c r="D38" s="2"/>
      <c r="E38" s="2"/>
      <c r="F38" s="2"/>
      <c r="G38" s="16"/>
    </row>
    <row r="39" spans="1:7" x14ac:dyDescent="0.15">
      <c r="A39" s="2" t="s">
        <v>966</v>
      </c>
      <c r="B39" s="2" t="s">
        <v>967</v>
      </c>
      <c r="C39" s="2" t="s">
        <v>968</v>
      </c>
      <c r="D39" s="2"/>
      <c r="E39" s="2"/>
      <c r="F39" s="2"/>
      <c r="G39" s="16"/>
    </row>
    <row r="40" spans="1:7" x14ac:dyDescent="0.15">
      <c r="A40" s="2" t="s">
        <v>969</v>
      </c>
      <c r="B40" s="2" t="s">
        <v>970</v>
      </c>
      <c r="C40" s="2" t="s">
        <v>971</v>
      </c>
      <c r="D40" s="2"/>
      <c r="E40" s="2"/>
      <c r="F40" s="2"/>
      <c r="G40" s="16"/>
    </row>
    <row r="41" spans="1:7" x14ac:dyDescent="0.15">
      <c r="A41" s="2" t="s">
        <v>972</v>
      </c>
      <c r="B41" s="2" t="s">
        <v>973</v>
      </c>
      <c r="C41" s="2" t="s">
        <v>974</v>
      </c>
      <c r="D41" s="2"/>
      <c r="E41" s="2"/>
      <c r="F41" s="2"/>
      <c r="G41" s="16"/>
    </row>
    <row r="42" spans="1:7" x14ac:dyDescent="0.15">
      <c r="A42" s="2" t="s">
        <v>975</v>
      </c>
      <c r="C42" s="2" t="s">
        <v>976</v>
      </c>
      <c r="D42" s="2"/>
      <c r="E42" s="2"/>
      <c r="F42" s="2"/>
      <c r="G42" s="16"/>
    </row>
    <row r="43" spans="1:7" x14ac:dyDescent="0.15">
      <c r="A43" s="2" t="s">
        <v>977</v>
      </c>
      <c r="B43" s="2"/>
      <c r="C43" s="2" t="s">
        <v>978</v>
      </c>
      <c r="D43" s="2"/>
      <c r="E43" s="2"/>
      <c r="F43" s="2"/>
      <c r="G43" s="16"/>
    </row>
    <row r="44" spans="1:7" x14ac:dyDescent="0.15">
      <c r="A44" s="2" t="s">
        <v>979</v>
      </c>
      <c r="B44" s="2"/>
      <c r="C44" s="2" t="s">
        <v>980</v>
      </c>
      <c r="D44" s="2"/>
      <c r="E44" s="2"/>
      <c r="F44" s="2"/>
      <c r="G44" s="16"/>
    </row>
    <row r="45" spans="1:7" x14ac:dyDescent="0.15">
      <c r="A45" s="2" t="s">
        <v>981</v>
      </c>
      <c r="B45" s="2"/>
      <c r="C45" s="2" t="s">
        <v>982</v>
      </c>
      <c r="D45" s="2"/>
      <c r="E45" s="2"/>
      <c r="F45" s="2"/>
      <c r="G45" s="16"/>
    </row>
    <row r="46" spans="1:7" x14ac:dyDescent="0.15">
      <c r="A46" s="2" t="s">
        <v>983</v>
      </c>
      <c r="B46" s="2"/>
      <c r="C46" s="2" t="s">
        <v>984</v>
      </c>
      <c r="D46" s="2"/>
      <c r="E46" s="2"/>
      <c r="F46" s="2"/>
      <c r="G46" s="16"/>
    </row>
    <row r="47" spans="1:7" x14ac:dyDescent="0.15">
      <c r="A47" s="2" t="s">
        <v>985</v>
      </c>
      <c r="B47" s="2"/>
      <c r="C47" s="2" t="s">
        <v>986</v>
      </c>
      <c r="D47" s="2"/>
      <c r="E47" s="2"/>
      <c r="F47" s="2"/>
      <c r="G47" s="16"/>
    </row>
    <row r="48" spans="1:7" x14ac:dyDescent="0.15">
      <c r="A48" s="2" t="s">
        <v>987</v>
      </c>
      <c r="B48" s="2"/>
      <c r="C48" s="2" t="s">
        <v>988</v>
      </c>
      <c r="D48" s="2"/>
      <c r="E48" s="2"/>
      <c r="F48" s="2"/>
      <c r="G48" s="16"/>
    </row>
    <row r="49" spans="1:7" x14ac:dyDescent="0.15">
      <c r="A49" s="2" t="s">
        <v>989</v>
      </c>
      <c r="B49" s="2"/>
      <c r="C49" s="2" t="s">
        <v>990</v>
      </c>
      <c r="D49" s="2"/>
      <c r="E49" s="2"/>
      <c r="F49" s="2"/>
      <c r="G49" s="16"/>
    </row>
    <row r="50" spans="1:7" x14ac:dyDescent="0.15">
      <c r="A50" s="2" t="s">
        <v>991</v>
      </c>
      <c r="B50" s="2"/>
      <c r="C50" s="2" t="s">
        <v>992</v>
      </c>
      <c r="D50" s="2"/>
      <c r="E50" s="2"/>
      <c r="F50" s="2"/>
      <c r="G50" s="16"/>
    </row>
    <row r="51" spans="1:7" x14ac:dyDescent="0.15">
      <c r="A51" s="2" t="s">
        <v>993</v>
      </c>
      <c r="B51" s="2"/>
      <c r="C51" s="2" t="s">
        <v>994</v>
      </c>
      <c r="D51" s="2"/>
      <c r="E51" s="2"/>
      <c r="F51" s="2"/>
      <c r="G51" s="16"/>
    </row>
    <row r="52" spans="1:7" x14ac:dyDescent="0.15">
      <c r="A52" s="2" t="s">
        <v>995</v>
      </c>
      <c r="B52" s="2"/>
      <c r="C52" s="2" t="s">
        <v>996</v>
      </c>
      <c r="D52" s="2"/>
      <c r="E52" s="2"/>
      <c r="F52" s="2"/>
      <c r="G52" s="16"/>
    </row>
    <row r="53" spans="1:7" x14ac:dyDescent="0.15">
      <c r="A53" s="2" t="s">
        <v>997</v>
      </c>
      <c r="B53" s="2"/>
      <c r="C53" s="2" t="s">
        <v>998</v>
      </c>
      <c r="D53" s="2"/>
      <c r="E53" s="2"/>
      <c r="F53" s="2"/>
      <c r="G53" s="16"/>
    </row>
    <row r="54" spans="1:7" x14ac:dyDescent="0.15">
      <c r="A54" s="2" t="s">
        <v>999</v>
      </c>
      <c r="B54" s="2"/>
      <c r="C54" s="2" t="s">
        <v>1000</v>
      </c>
      <c r="D54" s="2"/>
      <c r="E54" s="2"/>
      <c r="F54" s="2"/>
      <c r="G54" s="16"/>
    </row>
    <row r="55" spans="1:7" x14ac:dyDescent="0.15">
      <c r="A55" s="2" t="s">
        <v>1001</v>
      </c>
      <c r="B55" s="2"/>
      <c r="C55" s="2" t="s">
        <v>1002</v>
      </c>
      <c r="D55" s="2"/>
      <c r="E55" s="2"/>
      <c r="F55" s="2"/>
      <c r="G55" s="16"/>
    </row>
    <row r="56" spans="1:7" x14ac:dyDescent="0.15">
      <c r="A56" s="2" t="s">
        <v>1003</v>
      </c>
      <c r="B56" s="2"/>
      <c r="C56" s="2" t="s">
        <v>1004</v>
      </c>
      <c r="D56" s="2"/>
      <c r="E56" s="2"/>
      <c r="F56" s="2"/>
      <c r="G56" s="16"/>
    </row>
    <row r="57" spans="1:7" x14ac:dyDescent="0.15">
      <c r="A57" s="2" t="s">
        <v>1005</v>
      </c>
      <c r="B57" s="2"/>
      <c r="C57" s="2" t="s">
        <v>1006</v>
      </c>
      <c r="D57" s="2"/>
      <c r="E57" s="2"/>
      <c r="F57" s="2"/>
      <c r="G57" s="16"/>
    </row>
    <row r="58" spans="1:7" x14ac:dyDescent="0.15">
      <c r="A58" s="2" t="s">
        <v>1007</v>
      </c>
      <c r="B58" s="2"/>
      <c r="C58" s="2" t="s">
        <v>1008</v>
      </c>
      <c r="D58" s="2"/>
      <c r="E58" s="2"/>
      <c r="F58" s="2"/>
      <c r="G58" s="16"/>
    </row>
    <row r="59" spans="1:7" x14ac:dyDescent="0.15">
      <c r="A59" s="2" t="s">
        <v>1009</v>
      </c>
      <c r="B59" s="2"/>
      <c r="C59" s="2" t="s">
        <v>1010</v>
      </c>
      <c r="D59" s="2"/>
      <c r="E59" s="2"/>
      <c r="F59" s="2"/>
      <c r="G59" s="16"/>
    </row>
    <row r="60" spans="1:7" x14ac:dyDescent="0.15">
      <c r="A60" s="2" t="s">
        <v>1011</v>
      </c>
      <c r="B60" s="2"/>
      <c r="C60" s="2" t="s">
        <v>1012</v>
      </c>
      <c r="D60" s="2"/>
      <c r="E60" s="2"/>
      <c r="F60" s="2"/>
      <c r="G60" s="16"/>
    </row>
    <row r="61" spans="1:7" x14ac:dyDescent="0.15">
      <c r="A61" s="2" t="s">
        <v>1013</v>
      </c>
      <c r="B61" s="2"/>
      <c r="C61" s="2" t="s">
        <v>1014</v>
      </c>
      <c r="D61" s="2"/>
      <c r="E61" s="2"/>
      <c r="F61" s="2"/>
      <c r="G61" s="16"/>
    </row>
    <row r="62" spans="1:7" x14ac:dyDescent="0.15">
      <c r="A62" s="2" t="s">
        <v>1015</v>
      </c>
      <c r="B62" s="2"/>
      <c r="C62" s="2" t="s">
        <v>1016</v>
      </c>
      <c r="D62" s="2"/>
      <c r="E62" s="2"/>
      <c r="F62" s="2"/>
      <c r="G62" s="16"/>
    </row>
    <row r="63" spans="1:7" x14ac:dyDescent="0.15">
      <c r="A63" s="2" t="s">
        <v>1017</v>
      </c>
      <c r="B63" s="2"/>
      <c r="C63" s="2" t="s">
        <v>1018</v>
      </c>
      <c r="D63" s="2"/>
      <c r="E63" s="2"/>
      <c r="F63" s="2"/>
      <c r="G63" s="16"/>
    </row>
    <row r="64" spans="1:7" x14ac:dyDescent="0.15">
      <c r="A64" s="2" t="s">
        <v>1019</v>
      </c>
      <c r="B64" s="2"/>
      <c r="C64" s="2" t="s">
        <v>1020</v>
      </c>
      <c r="D64" s="2"/>
      <c r="E64" s="2"/>
      <c r="F64" s="2"/>
      <c r="G64" s="16"/>
    </row>
    <row r="65" spans="1:7" x14ac:dyDescent="0.15">
      <c r="A65" s="2" t="s">
        <v>1021</v>
      </c>
      <c r="B65" s="2"/>
      <c r="C65" s="2" t="s">
        <v>1022</v>
      </c>
      <c r="D65" s="2"/>
      <c r="E65" s="2"/>
      <c r="F65" s="2"/>
      <c r="G65" s="16"/>
    </row>
    <row r="66" spans="1:7" x14ac:dyDescent="0.15">
      <c r="A66" s="2" t="s">
        <v>1023</v>
      </c>
      <c r="B66" s="2"/>
      <c r="C66" s="2" t="s">
        <v>1024</v>
      </c>
      <c r="D66" s="2"/>
      <c r="E66" s="2"/>
      <c r="F66" s="2"/>
      <c r="G66" s="16"/>
    </row>
    <row r="67" spans="1:7" x14ac:dyDescent="0.15">
      <c r="A67" s="2" t="s">
        <v>1025</v>
      </c>
      <c r="B67" s="2"/>
      <c r="C67" s="2" t="s">
        <v>1026</v>
      </c>
      <c r="D67" s="2"/>
      <c r="E67" s="2"/>
      <c r="F67" s="2"/>
      <c r="G67" s="16"/>
    </row>
    <row r="68" spans="1:7" x14ac:dyDescent="0.15">
      <c r="A68" s="2" t="s">
        <v>1027</v>
      </c>
      <c r="B68" s="2"/>
      <c r="C68" s="2" t="s">
        <v>1028</v>
      </c>
      <c r="D68" s="2"/>
      <c r="E68" s="2"/>
      <c r="F68" s="2"/>
      <c r="G68" s="16"/>
    </row>
    <row r="69" spans="1:7" x14ac:dyDescent="0.15">
      <c r="A69" s="2" t="s">
        <v>1029</v>
      </c>
      <c r="B69" s="2"/>
      <c r="C69" s="2" t="s">
        <v>1030</v>
      </c>
      <c r="D69" s="2"/>
      <c r="E69" s="2"/>
      <c r="F69" s="2"/>
      <c r="G69" s="16"/>
    </row>
    <row r="70" spans="1:7" x14ac:dyDescent="0.15">
      <c r="A70" s="2" t="s">
        <v>1031</v>
      </c>
      <c r="B70" s="2"/>
      <c r="C70" s="2" t="s">
        <v>1032</v>
      </c>
      <c r="D70" s="2"/>
      <c r="E70" s="2"/>
      <c r="F70" s="2"/>
      <c r="G70" s="16"/>
    </row>
    <row r="71" spans="1:7" x14ac:dyDescent="0.15">
      <c r="A71" s="2" t="s">
        <v>1033</v>
      </c>
      <c r="B71" s="2"/>
      <c r="C71" s="2" t="s">
        <v>1034</v>
      </c>
      <c r="D71" s="2"/>
      <c r="E71" s="2"/>
      <c r="F71" s="2"/>
      <c r="G71" s="16"/>
    </row>
    <row r="72" spans="1:7" x14ac:dyDescent="0.15">
      <c r="A72" s="2" t="s">
        <v>1035</v>
      </c>
      <c r="B72" s="2"/>
      <c r="C72" s="2" t="s">
        <v>1036</v>
      </c>
      <c r="D72" s="2"/>
      <c r="E72" s="2"/>
      <c r="F72" s="2"/>
      <c r="G72" s="16"/>
    </row>
    <row r="73" spans="1:7" x14ac:dyDescent="0.15">
      <c r="A73" s="2" t="s">
        <v>1037</v>
      </c>
      <c r="B73" s="2"/>
      <c r="C73" s="2" t="s">
        <v>1038</v>
      </c>
      <c r="D73" s="2"/>
      <c r="E73" s="2"/>
      <c r="F73" s="2"/>
      <c r="G73" s="16"/>
    </row>
    <row r="74" spans="1:7" x14ac:dyDescent="0.15">
      <c r="A74" s="2" t="s">
        <v>1039</v>
      </c>
      <c r="B74" s="2"/>
      <c r="C74" s="2" t="s">
        <v>1040</v>
      </c>
      <c r="D74" s="2"/>
      <c r="E74" s="2"/>
      <c r="F74" s="2"/>
      <c r="G74" s="16"/>
    </row>
    <row r="75" spans="1:7" x14ac:dyDescent="0.15">
      <c r="A75" s="2" t="s">
        <v>1041</v>
      </c>
      <c r="B75" s="2"/>
      <c r="C75" s="2" t="s">
        <v>1042</v>
      </c>
      <c r="D75" s="2"/>
      <c r="E75" s="2"/>
      <c r="F75" s="2"/>
      <c r="G75" s="16"/>
    </row>
    <row r="76" spans="1:7" x14ac:dyDescent="0.15">
      <c r="A76" s="2" t="s">
        <v>1043</v>
      </c>
      <c r="B76" s="2"/>
      <c r="C76" s="2" t="s">
        <v>1044</v>
      </c>
      <c r="D76" s="2"/>
      <c r="E76" s="2"/>
      <c r="F76" s="2"/>
      <c r="G76" s="16"/>
    </row>
    <row r="77" spans="1:7" x14ac:dyDescent="0.15">
      <c r="A77" s="2" t="s">
        <v>1045</v>
      </c>
      <c r="B77" s="2"/>
      <c r="C77" s="2" t="s">
        <v>1046</v>
      </c>
      <c r="D77" s="2"/>
      <c r="E77" s="2"/>
      <c r="F77" s="2"/>
      <c r="G77" s="16"/>
    </row>
    <row r="78" spans="1:7" x14ac:dyDescent="0.15">
      <c r="A78" s="2" t="s">
        <v>1047</v>
      </c>
      <c r="B78" s="2"/>
      <c r="C78" s="2" t="s">
        <v>1048</v>
      </c>
      <c r="D78" s="2"/>
      <c r="E78" s="2"/>
      <c r="F78" s="2"/>
      <c r="G78" s="16"/>
    </row>
    <row r="79" spans="1:7" x14ac:dyDescent="0.15">
      <c r="A79" s="2" t="s">
        <v>1049</v>
      </c>
      <c r="B79" s="2"/>
      <c r="C79" s="2" t="s">
        <v>1050</v>
      </c>
      <c r="D79" s="2"/>
      <c r="E79" s="2"/>
      <c r="F79" s="2"/>
      <c r="G79" s="16"/>
    </row>
    <row r="80" spans="1:7" x14ac:dyDescent="0.15">
      <c r="A80" s="2" t="s">
        <v>1051</v>
      </c>
      <c r="B80" s="2"/>
      <c r="C80" s="2" t="s">
        <v>1052</v>
      </c>
      <c r="D80" s="2"/>
      <c r="E80" s="2"/>
      <c r="F80" s="2"/>
      <c r="G80" s="16"/>
    </row>
    <row r="81" spans="1:7" x14ac:dyDescent="0.15">
      <c r="A81" s="2" t="s">
        <v>1053</v>
      </c>
      <c r="B81" s="2"/>
      <c r="C81" s="2" t="s">
        <v>1054</v>
      </c>
      <c r="D81" s="2"/>
      <c r="E81" s="2"/>
      <c r="F81" s="2"/>
      <c r="G81" s="16"/>
    </row>
    <row r="82" spans="1:7" x14ac:dyDescent="0.15">
      <c r="A82" s="2" t="s">
        <v>1055</v>
      </c>
      <c r="B82" s="2"/>
      <c r="C82" s="2" t="s">
        <v>1056</v>
      </c>
      <c r="D82" s="2"/>
      <c r="E82" s="2"/>
      <c r="F82" s="2"/>
      <c r="G82" s="16"/>
    </row>
    <row r="83" spans="1:7" x14ac:dyDescent="0.15">
      <c r="A83" s="2" t="s">
        <v>1057</v>
      </c>
      <c r="B83" s="2"/>
      <c r="C83" s="2" t="s">
        <v>1058</v>
      </c>
      <c r="D83" s="2"/>
      <c r="E83" s="2"/>
      <c r="F83" s="2"/>
      <c r="G83" s="16"/>
    </row>
    <row r="84" spans="1:7" x14ac:dyDescent="0.15">
      <c r="A84" s="2" t="s">
        <v>1059</v>
      </c>
      <c r="B84" s="2"/>
      <c r="C84" s="2" t="s">
        <v>1060</v>
      </c>
      <c r="D84" s="2"/>
      <c r="E84" s="2"/>
      <c r="F84" s="2"/>
      <c r="G84" s="16"/>
    </row>
    <row r="85" spans="1:7" x14ac:dyDescent="0.15">
      <c r="A85" s="2" t="s">
        <v>1061</v>
      </c>
      <c r="B85" s="2"/>
      <c r="C85" s="2" t="s">
        <v>1062</v>
      </c>
      <c r="D85" s="2"/>
      <c r="E85" s="2"/>
      <c r="F85" s="2"/>
      <c r="G85" s="16"/>
    </row>
    <row r="86" spans="1:7" x14ac:dyDescent="0.15">
      <c r="A86" s="2" t="s">
        <v>1063</v>
      </c>
      <c r="B86" s="2"/>
      <c r="C86" s="2" t="s">
        <v>1064</v>
      </c>
      <c r="D86" s="2"/>
      <c r="E86" s="2"/>
      <c r="F86" s="2"/>
      <c r="G86" s="16"/>
    </row>
    <row r="87" spans="1:7" x14ac:dyDescent="0.15">
      <c r="A87" s="2" t="s">
        <v>1065</v>
      </c>
      <c r="B87" s="2"/>
      <c r="C87" s="2" t="s">
        <v>1066</v>
      </c>
      <c r="D87" s="2"/>
      <c r="E87" s="2"/>
      <c r="F87" s="2"/>
      <c r="G87" s="16"/>
    </row>
    <row r="88" spans="1:7" x14ac:dyDescent="0.15">
      <c r="A88" s="2" t="s">
        <v>1067</v>
      </c>
      <c r="B88" s="2"/>
      <c r="C88" s="2" t="s">
        <v>1068</v>
      </c>
      <c r="D88" s="2"/>
      <c r="E88" s="2"/>
      <c r="F88" s="2"/>
      <c r="G88" s="16"/>
    </row>
    <row r="89" spans="1:7" x14ac:dyDescent="0.15">
      <c r="A89" s="2" t="s">
        <v>1069</v>
      </c>
      <c r="B89" s="2"/>
      <c r="C89" s="2" t="s">
        <v>1070</v>
      </c>
      <c r="D89" s="2"/>
      <c r="E89" s="2"/>
      <c r="F89" s="2"/>
      <c r="G89" s="16"/>
    </row>
    <row r="90" spans="1:7" x14ac:dyDescent="0.15">
      <c r="A90" s="2" t="s">
        <v>1071</v>
      </c>
      <c r="B90" s="2"/>
      <c r="C90" s="2" t="s">
        <v>1072</v>
      </c>
      <c r="D90" s="2"/>
      <c r="E90" s="2"/>
      <c r="F90" s="2"/>
      <c r="G90" s="16"/>
    </row>
    <row r="91" spans="1:7" x14ac:dyDescent="0.15">
      <c r="A91" s="2" t="s">
        <v>1073</v>
      </c>
      <c r="B91" s="2"/>
      <c r="C91" s="2" t="s">
        <v>1074</v>
      </c>
      <c r="D91" s="2"/>
      <c r="E91" s="2"/>
      <c r="F91" s="2"/>
      <c r="G91" s="16"/>
    </row>
    <row r="92" spans="1:7" x14ac:dyDescent="0.15">
      <c r="A92" s="2" t="s">
        <v>1075</v>
      </c>
      <c r="B92" s="2"/>
      <c r="C92" s="2" t="s">
        <v>1076</v>
      </c>
      <c r="D92" s="2"/>
      <c r="E92" s="2"/>
      <c r="F92" s="2"/>
      <c r="G92" s="16"/>
    </row>
    <row r="93" spans="1:7" x14ac:dyDescent="0.15">
      <c r="A93" s="2" t="s">
        <v>1077</v>
      </c>
      <c r="B93" s="2"/>
      <c r="C93" s="2" t="s">
        <v>1078</v>
      </c>
      <c r="D93" s="2"/>
      <c r="E93" s="2"/>
      <c r="F93" s="2"/>
      <c r="G93" s="16"/>
    </row>
    <row r="94" spans="1:7" x14ac:dyDescent="0.15">
      <c r="A94" s="2" t="s">
        <v>1079</v>
      </c>
      <c r="B94" s="2"/>
      <c r="C94" s="2" t="s">
        <v>1080</v>
      </c>
      <c r="D94" s="2"/>
      <c r="E94" s="2"/>
      <c r="F94" s="2"/>
      <c r="G94" s="16"/>
    </row>
    <row r="95" spans="1:7" x14ac:dyDescent="0.15">
      <c r="A95" s="2" t="s">
        <v>1081</v>
      </c>
      <c r="B95" s="2"/>
      <c r="C95" s="2" t="s">
        <v>1082</v>
      </c>
      <c r="D95" s="2"/>
      <c r="E95" s="2"/>
      <c r="F95" s="2"/>
      <c r="G95" s="16"/>
    </row>
    <row r="96" spans="1:7" x14ac:dyDescent="0.15">
      <c r="A96" s="2" t="s">
        <v>1083</v>
      </c>
      <c r="B96" s="2"/>
      <c r="C96" s="2" t="s">
        <v>1084</v>
      </c>
      <c r="D96" s="2"/>
      <c r="E96" s="2"/>
      <c r="F96" s="2"/>
      <c r="G96" s="16"/>
    </row>
    <row r="97" spans="1:7" x14ac:dyDescent="0.15">
      <c r="A97" s="2" t="s">
        <v>1085</v>
      </c>
      <c r="B97" s="2"/>
      <c r="C97" s="2" t="s">
        <v>1086</v>
      </c>
      <c r="D97" s="2"/>
      <c r="E97" s="2"/>
      <c r="F97" s="2"/>
      <c r="G97" s="16"/>
    </row>
    <row r="98" spans="1:7" x14ac:dyDescent="0.15">
      <c r="A98" s="2" t="s">
        <v>1087</v>
      </c>
      <c r="B98" s="2"/>
      <c r="C98" s="2" t="s">
        <v>1088</v>
      </c>
      <c r="D98" s="2"/>
      <c r="E98" s="2"/>
      <c r="F98" s="2"/>
      <c r="G98" s="16"/>
    </row>
    <row r="99" spans="1:7" x14ac:dyDescent="0.15">
      <c r="A99" s="2" t="s">
        <v>1089</v>
      </c>
      <c r="B99" s="2"/>
      <c r="C99" s="2" t="s">
        <v>1090</v>
      </c>
      <c r="D99" s="2"/>
      <c r="E99" s="2"/>
      <c r="F99" s="2"/>
      <c r="G99" s="16"/>
    </row>
    <row r="100" spans="1:7" x14ac:dyDescent="0.15">
      <c r="A100" s="2" t="s">
        <v>1091</v>
      </c>
      <c r="B100" s="2"/>
      <c r="C100" s="2" t="s">
        <v>1092</v>
      </c>
      <c r="D100" s="2"/>
      <c r="E100" s="2"/>
      <c r="F100" s="2"/>
      <c r="G100" s="16"/>
    </row>
    <row r="101" spans="1:7" x14ac:dyDescent="0.15">
      <c r="A101" s="2" t="s">
        <v>1093</v>
      </c>
      <c r="B101" s="2"/>
      <c r="C101" s="2" t="s">
        <v>1094</v>
      </c>
      <c r="D101" s="2"/>
      <c r="E101" s="2"/>
      <c r="F101" s="2"/>
      <c r="G101" s="16"/>
    </row>
    <row r="102" spans="1:7" x14ac:dyDescent="0.15">
      <c r="A102" s="2" t="s">
        <v>1095</v>
      </c>
      <c r="B102" s="2"/>
      <c r="C102" s="2" t="s">
        <v>1096</v>
      </c>
      <c r="D102" s="2"/>
      <c r="E102" s="2"/>
      <c r="F102" s="2"/>
      <c r="G102" s="16"/>
    </row>
    <row r="103" spans="1:7" x14ac:dyDescent="0.15">
      <c r="A103" s="2" t="s">
        <v>1097</v>
      </c>
      <c r="B103" s="2"/>
      <c r="C103" s="2" t="s">
        <v>1098</v>
      </c>
      <c r="D103" s="2"/>
      <c r="E103" s="2"/>
      <c r="F103" s="2"/>
      <c r="G103" s="16"/>
    </row>
    <row r="104" spans="1:7" x14ac:dyDescent="0.15">
      <c r="A104" s="2" t="s">
        <v>1099</v>
      </c>
      <c r="B104" s="2"/>
      <c r="C104" s="2" t="s">
        <v>1100</v>
      </c>
      <c r="D104" s="2"/>
      <c r="E104" s="2"/>
      <c r="F104" s="2"/>
      <c r="G104" s="16"/>
    </row>
    <row r="105" spans="1:7" x14ac:dyDescent="0.15">
      <c r="A105" s="2" t="s">
        <v>1101</v>
      </c>
      <c r="B105" s="2"/>
      <c r="C105" s="2" t="s">
        <v>1102</v>
      </c>
      <c r="D105" s="2"/>
      <c r="E105" s="2"/>
      <c r="F105" s="2"/>
      <c r="G105" s="16"/>
    </row>
    <row r="106" spans="1:7" x14ac:dyDescent="0.15">
      <c r="A106" s="2" t="s">
        <v>1103</v>
      </c>
      <c r="B106" s="2"/>
      <c r="C106" s="2" t="s">
        <v>1104</v>
      </c>
      <c r="D106" s="2"/>
      <c r="E106" s="2"/>
      <c r="F106" s="2"/>
      <c r="G106" s="16"/>
    </row>
    <row r="107" spans="1:7" x14ac:dyDescent="0.15">
      <c r="A107" s="2" t="s">
        <v>1105</v>
      </c>
      <c r="B107" s="2"/>
      <c r="C107" s="2" t="s">
        <v>1106</v>
      </c>
      <c r="D107" s="2"/>
      <c r="E107" s="2"/>
      <c r="F107" s="2"/>
      <c r="G107" s="16"/>
    </row>
    <row r="108" spans="1:7" x14ac:dyDescent="0.15">
      <c r="A108" s="2" t="s">
        <v>1107</v>
      </c>
      <c r="B108" s="2"/>
      <c r="C108" s="2" t="s">
        <v>1108</v>
      </c>
      <c r="D108" s="2"/>
      <c r="E108" s="2"/>
      <c r="F108" s="2"/>
      <c r="G108" s="16"/>
    </row>
    <row r="109" spans="1:7" x14ac:dyDescent="0.15">
      <c r="A109" s="2" t="s">
        <v>1109</v>
      </c>
      <c r="B109" s="2"/>
      <c r="C109" s="2" t="s">
        <v>1110</v>
      </c>
      <c r="D109" s="2"/>
      <c r="E109" s="2"/>
      <c r="F109" s="2"/>
      <c r="G109" s="16"/>
    </row>
    <row r="110" spans="1:7" x14ac:dyDescent="0.15">
      <c r="A110" s="2" t="s">
        <v>1111</v>
      </c>
      <c r="B110" s="2"/>
      <c r="C110" s="2" t="s">
        <v>1112</v>
      </c>
      <c r="D110" s="2"/>
      <c r="E110" s="2"/>
      <c r="F110" s="2"/>
      <c r="G110" s="16"/>
    </row>
    <row r="111" spans="1:7" x14ac:dyDescent="0.15">
      <c r="A111" s="2" t="s">
        <v>1113</v>
      </c>
      <c r="B111" s="2"/>
      <c r="C111" s="2" t="s">
        <v>1114</v>
      </c>
      <c r="D111" s="2"/>
      <c r="E111" s="2"/>
      <c r="F111" s="2"/>
      <c r="G111" s="16"/>
    </row>
    <row r="112" spans="1:7" x14ac:dyDescent="0.15">
      <c r="A112" s="2" t="s">
        <v>1115</v>
      </c>
      <c r="B112" s="2"/>
      <c r="C112" s="2" t="s">
        <v>1116</v>
      </c>
      <c r="D112" s="2"/>
      <c r="E112" s="2"/>
      <c r="F112" s="2"/>
      <c r="G112" s="16"/>
    </row>
    <row r="113" spans="1:7" x14ac:dyDescent="0.15">
      <c r="A113" s="2" t="s">
        <v>1117</v>
      </c>
      <c r="B113" s="2"/>
      <c r="C113" s="2" t="s">
        <v>1118</v>
      </c>
      <c r="D113" s="2"/>
      <c r="E113" s="2"/>
      <c r="F113" s="2"/>
      <c r="G113" s="16"/>
    </row>
    <row r="114" spans="1:7" x14ac:dyDescent="0.15">
      <c r="A114" s="2" t="s">
        <v>1119</v>
      </c>
      <c r="B114" s="2"/>
      <c r="C114" s="2" t="s">
        <v>1120</v>
      </c>
      <c r="D114" s="2"/>
      <c r="E114" s="2"/>
      <c r="F114" s="2"/>
      <c r="G114" s="16"/>
    </row>
    <row r="115" spans="1:7" x14ac:dyDescent="0.15">
      <c r="A115" s="2" t="s">
        <v>1121</v>
      </c>
      <c r="B115" s="2"/>
      <c r="C115" s="2" t="s">
        <v>1122</v>
      </c>
      <c r="D115" s="2"/>
      <c r="E115" s="2"/>
      <c r="F115" s="2"/>
      <c r="G115" s="16"/>
    </row>
    <row r="116" spans="1:7" x14ac:dyDescent="0.15">
      <c r="A116" s="2" t="s">
        <v>1123</v>
      </c>
      <c r="B116" s="2"/>
      <c r="C116" s="2" t="s">
        <v>1124</v>
      </c>
      <c r="D116" s="2"/>
      <c r="E116" s="2"/>
      <c r="F116" s="2"/>
      <c r="G116" s="16"/>
    </row>
    <row r="117" spans="1:7" x14ac:dyDescent="0.15">
      <c r="A117" s="2" t="s">
        <v>1125</v>
      </c>
      <c r="B117" s="2"/>
      <c r="C117" s="2" t="s">
        <v>1126</v>
      </c>
      <c r="D117" s="2"/>
      <c r="E117" s="2"/>
      <c r="F117" s="2"/>
      <c r="G117" s="16"/>
    </row>
    <row r="118" spans="1:7" x14ac:dyDescent="0.15">
      <c r="A118" s="2" t="s">
        <v>1127</v>
      </c>
      <c r="B118" s="2"/>
      <c r="C118" s="2" t="s">
        <v>1128</v>
      </c>
      <c r="D118" s="2"/>
      <c r="E118" s="2"/>
      <c r="F118" s="2"/>
      <c r="G118" s="16"/>
    </row>
    <row r="119" spans="1:7" x14ac:dyDescent="0.15">
      <c r="A119" s="2" t="s">
        <v>1129</v>
      </c>
      <c r="B119" s="2"/>
      <c r="C119" s="2" t="s">
        <v>1130</v>
      </c>
      <c r="D119" s="2"/>
      <c r="E119" s="2"/>
      <c r="F119" s="2"/>
      <c r="G119" s="16"/>
    </row>
    <row r="120" spans="1:7" x14ac:dyDescent="0.15">
      <c r="A120" s="2" t="s">
        <v>1131</v>
      </c>
      <c r="B120" s="2"/>
      <c r="C120" s="2" t="s">
        <v>1132</v>
      </c>
      <c r="D120" s="2"/>
      <c r="E120" s="2"/>
      <c r="F120" s="2"/>
      <c r="G120" s="16"/>
    </row>
    <row r="121" spans="1:7" x14ac:dyDescent="0.15">
      <c r="A121" s="2" t="s">
        <v>1133</v>
      </c>
      <c r="B121" s="2"/>
      <c r="C121" s="2" t="s">
        <v>1134</v>
      </c>
      <c r="D121" s="2"/>
      <c r="E121" s="2"/>
      <c r="F121" s="2"/>
      <c r="G121" s="16"/>
    </row>
    <row r="122" spans="1:7" x14ac:dyDescent="0.15">
      <c r="A122" s="2" t="s">
        <v>1135</v>
      </c>
      <c r="B122" s="2"/>
      <c r="C122" s="2" t="s">
        <v>1136</v>
      </c>
      <c r="D122" s="2"/>
      <c r="E122" s="2"/>
      <c r="F122" s="2"/>
      <c r="G122" s="16"/>
    </row>
    <row r="123" spans="1:7" x14ac:dyDescent="0.15">
      <c r="A123" s="2" t="s">
        <v>1137</v>
      </c>
      <c r="B123" s="2"/>
      <c r="C123" s="2" t="s">
        <v>1138</v>
      </c>
      <c r="D123" s="2"/>
      <c r="E123" s="2"/>
      <c r="F123" s="2"/>
      <c r="G123" s="16"/>
    </row>
    <row r="124" spans="1:7" x14ac:dyDescent="0.15">
      <c r="A124" s="2" t="s">
        <v>1139</v>
      </c>
      <c r="B124" s="2"/>
      <c r="C124" s="2" t="s">
        <v>1140</v>
      </c>
      <c r="D124" s="2"/>
      <c r="E124" s="2"/>
      <c r="F124" s="2"/>
      <c r="G124" s="16"/>
    </row>
    <row r="125" spans="1:7" x14ac:dyDescent="0.15">
      <c r="A125" s="2" t="s">
        <v>1141</v>
      </c>
      <c r="B125" s="2"/>
      <c r="C125" s="2" t="s">
        <v>1142</v>
      </c>
      <c r="D125" s="2"/>
      <c r="E125" s="2"/>
      <c r="F125" s="2"/>
      <c r="G125" s="16"/>
    </row>
    <row r="126" spans="1:7" x14ac:dyDescent="0.15">
      <c r="A126" s="2" t="s">
        <v>1143</v>
      </c>
      <c r="B126" s="2"/>
      <c r="C126" s="2" t="s">
        <v>1144</v>
      </c>
      <c r="D126" s="2"/>
      <c r="E126" s="2"/>
      <c r="F126" s="2"/>
      <c r="G126" s="16"/>
    </row>
    <row r="127" spans="1:7" x14ac:dyDescent="0.15">
      <c r="A127" s="2" t="s">
        <v>1145</v>
      </c>
      <c r="B127" s="2"/>
      <c r="C127" s="2" t="s">
        <v>1146</v>
      </c>
      <c r="D127" s="2"/>
      <c r="E127" s="2"/>
      <c r="F127" s="2"/>
      <c r="G127" s="16"/>
    </row>
    <row r="128" spans="1:7" x14ac:dyDescent="0.15">
      <c r="A128" s="2" t="s">
        <v>1147</v>
      </c>
      <c r="B128" s="2"/>
      <c r="C128" s="2" t="s">
        <v>1148</v>
      </c>
      <c r="D128" s="2"/>
      <c r="E128" s="2"/>
      <c r="F128" s="2"/>
      <c r="G128" s="16"/>
    </row>
    <row r="129" spans="1:7" x14ac:dyDescent="0.15">
      <c r="A129" s="2" t="s">
        <v>1149</v>
      </c>
      <c r="B129" s="2"/>
      <c r="C129" s="2" t="s">
        <v>1150</v>
      </c>
      <c r="D129" s="2"/>
      <c r="E129" s="2"/>
      <c r="F129" s="2"/>
      <c r="G129" s="16"/>
    </row>
    <row r="130" spans="1:7" x14ac:dyDescent="0.15">
      <c r="A130" s="2" t="s">
        <v>1151</v>
      </c>
      <c r="B130" s="2"/>
      <c r="C130" s="2" t="s">
        <v>1152</v>
      </c>
      <c r="D130" s="2"/>
      <c r="E130" s="2"/>
      <c r="F130" s="2"/>
      <c r="G130" s="16"/>
    </row>
    <row r="131" spans="1:7" x14ac:dyDescent="0.15">
      <c r="A131" s="2" t="s">
        <v>1153</v>
      </c>
      <c r="B131" s="2"/>
      <c r="C131" s="2" t="s">
        <v>1154</v>
      </c>
      <c r="D131" s="2"/>
      <c r="E131" s="2"/>
      <c r="F131" s="2"/>
      <c r="G131" s="16"/>
    </row>
    <row r="132" spans="1:7" x14ac:dyDescent="0.15">
      <c r="A132" s="2" t="s">
        <v>1155</v>
      </c>
      <c r="B132" s="2"/>
      <c r="C132" s="2" t="s">
        <v>1156</v>
      </c>
      <c r="D132" s="2"/>
      <c r="E132" s="2"/>
      <c r="F132" s="2"/>
      <c r="G132" s="16"/>
    </row>
    <row r="133" spans="1:7" x14ac:dyDescent="0.15">
      <c r="A133" s="2" t="s">
        <v>1157</v>
      </c>
      <c r="B133" s="2"/>
      <c r="C133" s="2" t="s">
        <v>1158</v>
      </c>
      <c r="D133" s="2"/>
      <c r="E133" s="2"/>
      <c r="F133" s="2"/>
      <c r="G133" s="16"/>
    </row>
    <row r="134" spans="1:7" x14ac:dyDescent="0.15">
      <c r="A134" s="2"/>
      <c r="B134" s="2"/>
      <c r="C134" s="2" t="s">
        <v>1159</v>
      </c>
      <c r="D134" s="2"/>
      <c r="E134" s="2"/>
      <c r="F134" s="2"/>
      <c r="G134" s="16"/>
    </row>
    <row r="135" spans="1:7" x14ac:dyDescent="0.15">
      <c r="A135" s="2"/>
      <c r="B135" s="2"/>
      <c r="C135" s="2" t="s">
        <v>1160</v>
      </c>
      <c r="D135" s="2"/>
      <c r="E135" s="2"/>
      <c r="F135" s="2"/>
      <c r="G135" s="16"/>
    </row>
    <row r="136" spans="1:7" x14ac:dyDescent="0.15">
      <c r="A136" s="2"/>
      <c r="B136" s="2"/>
      <c r="C136" s="2" t="s">
        <v>1161</v>
      </c>
      <c r="D136" s="2"/>
      <c r="E136" s="2"/>
      <c r="F136" s="2"/>
      <c r="G136" s="16"/>
    </row>
    <row r="137" spans="1:7" x14ac:dyDescent="0.15">
      <c r="A137" s="2"/>
      <c r="B137" s="2"/>
      <c r="C137" s="16" t="s">
        <v>1162</v>
      </c>
      <c r="D137" s="2"/>
      <c r="E137" s="2"/>
      <c r="F137" s="2"/>
      <c r="G137" s="16"/>
    </row>
    <row r="138" spans="1:7" x14ac:dyDescent="0.15">
      <c r="A138" s="2"/>
      <c r="B138" s="2"/>
      <c r="C138" s="16" t="s">
        <v>1163</v>
      </c>
      <c r="D138" s="2"/>
      <c r="E138" s="2"/>
      <c r="F138" s="2"/>
      <c r="G138" s="16"/>
    </row>
    <row r="139" spans="1:7" x14ac:dyDescent="0.15">
      <c r="A139" s="16"/>
      <c r="B139" s="16"/>
      <c r="C139" s="16" t="s">
        <v>1164</v>
      </c>
      <c r="D139" s="16"/>
      <c r="E139" s="16"/>
      <c r="F139" s="16"/>
      <c r="G139" s="16"/>
    </row>
    <row r="140" spans="1:7" x14ac:dyDescent="0.15">
      <c r="A140" s="16"/>
      <c r="B140" s="16"/>
      <c r="C140" s="16" t="s">
        <v>1165</v>
      </c>
      <c r="D140" s="16"/>
      <c r="E140" s="16"/>
      <c r="F140" s="16"/>
      <c r="G140" s="16"/>
    </row>
    <row r="141" spans="1:7" x14ac:dyDescent="0.15">
      <c r="A141" s="16"/>
      <c r="B141" s="16"/>
      <c r="C141" s="16" t="s">
        <v>1166</v>
      </c>
      <c r="D141" s="16"/>
      <c r="E141" s="16"/>
      <c r="F141" s="16"/>
      <c r="G141" s="16"/>
    </row>
    <row r="142" spans="1:7" x14ac:dyDescent="0.15">
      <c r="A142" s="16"/>
      <c r="B142" s="16"/>
      <c r="C142" s="16" t="s">
        <v>1167</v>
      </c>
      <c r="D142" s="16"/>
      <c r="E142" s="16"/>
      <c r="F142" s="16"/>
      <c r="G142" s="16"/>
    </row>
    <row r="143" spans="1:7" x14ac:dyDescent="0.15">
      <c r="A143" s="16"/>
      <c r="B143" s="16"/>
      <c r="C143" s="16" t="s">
        <v>1168</v>
      </c>
      <c r="D143" s="16"/>
      <c r="E143" s="16"/>
      <c r="F143" s="16"/>
      <c r="G143" s="16"/>
    </row>
    <row r="144" spans="1:7" x14ac:dyDescent="0.15">
      <c r="A144" s="16"/>
      <c r="B144" s="16"/>
      <c r="C144" s="16" t="s">
        <v>1169</v>
      </c>
      <c r="D144" s="16"/>
      <c r="E144" s="16"/>
      <c r="F144" s="16"/>
      <c r="G144" s="16"/>
    </row>
    <row r="145" spans="1:7" x14ac:dyDescent="0.15">
      <c r="A145" s="16"/>
      <c r="B145" s="16"/>
      <c r="C145" s="16" t="s">
        <v>1170</v>
      </c>
      <c r="D145" s="16"/>
      <c r="E145" s="16"/>
      <c r="F145" s="16"/>
      <c r="G145" s="16"/>
    </row>
    <row r="146" spans="1:7" x14ac:dyDescent="0.15">
      <c r="A146" s="16"/>
      <c r="B146" s="16"/>
      <c r="C146" s="16" t="s">
        <v>1171</v>
      </c>
      <c r="D146" s="16"/>
      <c r="E146" s="16"/>
      <c r="F146" s="16"/>
      <c r="G146" s="16"/>
    </row>
    <row r="147" spans="1:7" x14ac:dyDescent="0.15">
      <c r="A147" s="16"/>
      <c r="B147" s="16"/>
      <c r="C147" s="16" t="s">
        <v>1172</v>
      </c>
      <c r="D147" s="16"/>
      <c r="E147" s="16"/>
      <c r="F147" s="16"/>
      <c r="G147" s="16"/>
    </row>
    <row r="148" spans="1:7" x14ac:dyDescent="0.15">
      <c r="A148" s="16"/>
      <c r="B148" s="16"/>
      <c r="C148" s="16" t="s">
        <v>1173</v>
      </c>
      <c r="D148" s="16"/>
      <c r="E148" s="16"/>
      <c r="F148" s="16"/>
      <c r="G148" s="16"/>
    </row>
    <row r="149" spans="1:7" x14ac:dyDescent="0.15">
      <c r="A149" s="16"/>
      <c r="B149" s="16"/>
      <c r="C149" s="16" t="s">
        <v>1174</v>
      </c>
      <c r="D149" s="16"/>
      <c r="E149" s="16"/>
      <c r="F149" s="16"/>
      <c r="G149" s="16"/>
    </row>
    <row r="150" spans="1:7" x14ac:dyDescent="0.15">
      <c r="A150" s="16"/>
      <c r="B150" s="16"/>
      <c r="C150" s="16" t="s">
        <v>1175</v>
      </c>
      <c r="D150" s="16"/>
      <c r="E150" s="16"/>
      <c r="F150" s="16"/>
      <c r="G150" s="16"/>
    </row>
    <row r="151" spans="1:7" x14ac:dyDescent="0.15">
      <c r="A151" s="16"/>
      <c r="B151" s="16"/>
      <c r="C151" s="16" t="s">
        <v>1176</v>
      </c>
      <c r="D151" s="16"/>
      <c r="E151" s="16"/>
      <c r="F151" s="16"/>
      <c r="G151" s="16"/>
    </row>
    <row r="152" spans="1:7" x14ac:dyDescent="0.15">
      <c r="A152" s="16"/>
      <c r="B152" s="16"/>
      <c r="C152" s="16" t="s">
        <v>1177</v>
      </c>
      <c r="D152" s="16"/>
      <c r="E152" s="16"/>
      <c r="F152" s="16"/>
      <c r="G152" s="16"/>
    </row>
    <row r="153" spans="1:7" x14ac:dyDescent="0.15">
      <c r="A153" s="16"/>
      <c r="B153" s="16"/>
      <c r="C153" s="16" t="s">
        <v>1178</v>
      </c>
      <c r="D153" s="16"/>
      <c r="E153" s="16"/>
      <c r="F153" s="16"/>
      <c r="G153" s="16"/>
    </row>
    <row r="154" spans="1:7" x14ac:dyDescent="0.15">
      <c r="A154" s="16"/>
      <c r="B154" s="16"/>
      <c r="C154" s="16" t="s">
        <v>1179</v>
      </c>
      <c r="D154" s="16"/>
      <c r="E154" s="16"/>
      <c r="F154" s="16"/>
      <c r="G154" s="16"/>
    </row>
    <row r="155" spans="1:7" x14ac:dyDescent="0.15">
      <c r="A155" s="16"/>
      <c r="B155" s="16"/>
      <c r="C155" s="16" t="s">
        <v>1180</v>
      </c>
      <c r="D155" s="16"/>
      <c r="E155" s="16"/>
      <c r="F155" s="16"/>
      <c r="G155" s="16"/>
    </row>
    <row r="156" spans="1:7" x14ac:dyDescent="0.15">
      <c r="A156" s="16"/>
      <c r="B156" s="16"/>
      <c r="C156" s="16" t="s">
        <v>1181</v>
      </c>
      <c r="D156" s="16"/>
      <c r="E156" s="16"/>
      <c r="F156" s="16"/>
      <c r="G156" s="16"/>
    </row>
    <row r="157" spans="1:7" x14ac:dyDescent="0.15">
      <c r="A157" s="16"/>
      <c r="B157" s="16"/>
      <c r="C157" s="16" t="s">
        <v>1182</v>
      </c>
      <c r="D157" s="16"/>
      <c r="E157" s="16"/>
      <c r="F157" s="16"/>
      <c r="G157" s="16"/>
    </row>
    <row r="158" spans="1:7" x14ac:dyDescent="0.15">
      <c r="A158" s="16"/>
      <c r="B158" s="16"/>
      <c r="C158" s="16" t="s">
        <v>1183</v>
      </c>
      <c r="D158" s="16"/>
      <c r="E158" s="16"/>
      <c r="F158" s="16"/>
      <c r="G158" s="16"/>
    </row>
    <row r="159" spans="1:7" x14ac:dyDescent="0.15">
      <c r="A159" s="16"/>
      <c r="B159" s="16"/>
      <c r="C159" s="16" t="s">
        <v>1184</v>
      </c>
      <c r="D159" s="16"/>
      <c r="E159" s="16"/>
      <c r="F159" s="16"/>
      <c r="G159" s="16"/>
    </row>
    <row r="160" spans="1:7" x14ac:dyDescent="0.15">
      <c r="A160" s="16"/>
      <c r="B160" s="16"/>
      <c r="C160" s="16" t="s">
        <v>1185</v>
      </c>
      <c r="D160" s="16"/>
      <c r="E160" s="16"/>
      <c r="F160" s="16"/>
      <c r="G160" s="16"/>
    </row>
    <row r="161" spans="1:7" x14ac:dyDescent="0.15">
      <c r="A161" s="16"/>
      <c r="B161" s="16"/>
      <c r="C161" s="16" t="s">
        <v>1186</v>
      </c>
      <c r="D161" s="16"/>
      <c r="E161" s="16"/>
      <c r="F161" s="16"/>
      <c r="G161" s="16"/>
    </row>
    <row r="162" spans="1:7" x14ac:dyDescent="0.15">
      <c r="A162" s="16"/>
      <c r="B162" s="16"/>
      <c r="C162" s="16" t="s">
        <v>1187</v>
      </c>
      <c r="D162" s="16"/>
      <c r="E162" s="16"/>
      <c r="F162" s="16"/>
      <c r="G162" s="16"/>
    </row>
    <row r="163" spans="1:7" x14ac:dyDescent="0.15">
      <c r="A163" s="16"/>
      <c r="B163" s="16"/>
      <c r="C163" s="16" t="s">
        <v>1188</v>
      </c>
      <c r="D163" s="16"/>
      <c r="E163" s="16"/>
      <c r="F163" s="16"/>
      <c r="G163" s="16"/>
    </row>
    <row r="164" spans="1:7" x14ac:dyDescent="0.15">
      <c r="A164" s="16"/>
      <c r="B164" s="16"/>
      <c r="C164" s="16" t="s">
        <v>1189</v>
      </c>
      <c r="D164" s="16"/>
      <c r="E164" s="16"/>
      <c r="F164" s="16"/>
      <c r="G164" s="16"/>
    </row>
    <row r="165" spans="1:7" x14ac:dyDescent="0.15">
      <c r="A165" s="16"/>
      <c r="B165" s="16"/>
      <c r="C165" s="16" t="s">
        <v>1190</v>
      </c>
      <c r="D165" s="16"/>
      <c r="E165" s="16"/>
      <c r="F165" s="16"/>
      <c r="G165" s="16"/>
    </row>
    <row r="166" spans="1:7" x14ac:dyDescent="0.15">
      <c r="A166" s="16"/>
      <c r="B166" s="16"/>
      <c r="C166" s="16" t="s">
        <v>1191</v>
      </c>
      <c r="D166" s="16"/>
      <c r="E166" s="16"/>
      <c r="F166" s="16"/>
      <c r="G166" s="16"/>
    </row>
    <row r="167" spans="1:7" x14ac:dyDescent="0.15">
      <c r="A167" s="16"/>
      <c r="B167" s="16"/>
      <c r="C167" s="16" t="s">
        <v>1192</v>
      </c>
      <c r="D167" s="16"/>
      <c r="E167" s="16"/>
      <c r="F167" s="16"/>
      <c r="G167" s="16"/>
    </row>
    <row r="168" spans="1:7" x14ac:dyDescent="0.15">
      <c r="A168" s="16"/>
      <c r="B168" s="16"/>
      <c r="C168" s="16" t="s">
        <v>1193</v>
      </c>
      <c r="D168" s="16"/>
      <c r="E168" s="16"/>
      <c r="F168" s="16"/>
      <c r="G168" s="16"/>
    </row>
    <row r="169" spans="1:7" x14ac:dyDescent="0.15">
      <c r="A169" s="16"/>
      <c r="B169" s="16"/>
      <c r="C169" s="16" t="s">
        <v>1194</v>
      </c>
      <c r="D169" s="16"/>
      <c r="E169" s="16"/>
      <c r="F169" s="16"/>
      <c r="G169" s="16"/>
    </row>
    <row r="170" spans="1:7" x14ac:dyDescent="0.15">
      <c r="A170" s="16"/>
      <c r="B170" s="16"/>
      <c r="C170" s="16" t="s">
        <v>1195</v>
      </c>
      <c r="D170" s="16"/>
      <c r="E170" s="16"/>
      <c r="F170" s="16"/>
      <c r="G170" s="16"/>
    </row>
    <row r="171" spans="1:7" x14ac:dyDescent="0.15">
      <c r="A171" s="16"/>
      <c r="B171" s="16"/>
      <c r="C171" s="16" t="s">
        <v>1196</v>
      </c>
      <c r="D171" s="16"/>
      <c r="E171" s="16"/>
      <c r="F171" s="16"/>
      <c r="G171" s="16"/>
    </row>
    <row r="172" spans="1:7" x14ac:dyDescent="0.15">
      <c r="A172" s="16"/>
      <c r="B172" s="16"/>
      <c r="D172" s="16"/>
      <c r="E172" s="16"/>
      <c r="F172" s="16"/>
      <c r="G172" s="16"/>
    </row>
    <row r="173" spans="1:7" x14ac:dyDescent="0.15">
      <c r="A173" s="16"/>
      <c r="B173" s="16"/>
      <c r="D173" s="16"/>
      <c r="E173" s="16"/>
      <c r="F173" s="16"/>
      <c r="G173" s="16"/>
    </row>
    <row r="174" spans="1:7" x14ac:dyDescent="0.15">
      <c r="A174" s="16"/>
      <c r="B174" s="16"/>
      <c r="C174" s="16"/>
      <c r="D174" s="16"/>
      <c r="E174" s="16"/>
      <c r="F174" s="16"/>
      <c r="G174" s="16"/>
    </row>
    <row r="175" spans="1:7" x14ac:dyDescent="0.15">
      <c r="A175" s="16"/>
      <c r="B175" s="16"/>
      <c r="C175" s="16"/>
      <c r="D175" s="16"/>
      <c r="E175" s="16"/>
      <c r="F175" s="16"/>
      <c r="G175" s="16"/>
    </row>
    <row r="176" spans="1:7" x14ac:dyDescent="0.15">
      <c r="A176" s="16"/>
      <c r="B176" s="16"/>
      <c r="C176" s="16"/>
      <c r="D176" s="16"/>
      <c r="E176" s="16"/>
      <c r="F176" s="16"/>
      <c r="G176" s="16"/>
    </row>
    <row r="177" spans="1:7" x14ac:dyDescent="0.15">
      <c r="A177" s="16"/>
      <c r="B177" s="16"/>
      <c r="C177" s="16"/>
      <c r="D177" s="16"/>
      <c r="E177" s="16"/>
      <c r="F177" s="16"/>
      <c r="G177" s="16"/>
    </row>
    <row r="178" spans="1:7" x14ac:dyDescent="0.15">
      <c r="A178" s="16"/>
      <c r="B178" s="16"/>
      <c r="C178" s="16"/>
      <c r="D178" s="16"/>
      <c r="E178" s="16"/>
      <c r="F178" s="16"/>
      <c r="G178" s="16"/>
    </row>
    <row r="179" spans="1:7" x14ac:dyDescent="0.15">
      <c r="A179" s="16"/>
      <c r="B179" s="16"/>
      <c r="C179" s="16"/>
      <c r="D179" s="16"/>
      <c r="E179" s="16"/>
      <c r="F179" s="16"/>
      <c r="G179" s="16"/>
    </row>
    <row r="180" spans="1:7" x14ac:dyDescent="0.15">
      <c r="A180" s="16"/>
      <c r="B180" s="16"/>
      <c r="C180" s="16"/>
      <c r="D180" s="16"/>
      <c r="E180" s="16"/>
      <c r="F180" s="16"/>
      <c r="G180" s="16"/>
    </row>
    <row r="181" spans="1:7" x14ac:dyDescent="0.15">
      <c r="A181" s="16"/>
      <c r="B181" s="16"/>
      <c r="C181" s="16"/>
      <c r="D181" s="16"/>
      <c r="E181" s="16"/>
      <c r="F181" s="16"/>
      <c r="G181" s="16"/>
    </row>
    <row r="182" spans="1:7" x14ac:dyDescent="0.15">
      <c r="A182" s="16"/>
      <c r="B182" s="16"/>
      <c r="C182" s="16"/>
      <c r="D182" s="16"/>
      <c r="E182" s="16"/>
      <c r="F182" s="16"/>
      <c r="G182" s="16"/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28917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Table S6</vt:lpstr>
      <vt:lpstr>Table 7</vt:lpstr>
      <vt:lpstr>Table S10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Francesco</dc:creator>
  <dc:description/>
  <cp:lastModifiedBy>Microsoft Office User</cp:lastModifiedBy>
  <cp:revision>35</cp:revision>
  <dcterms:created xsi:type="dcterms:W3CDTF">2020-06-04T15:16:46Z</dcterms:created>
  <dcterms:modified xsi:type="dcterms:W3CDTF">2022-01-18T18:08:02Z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0x0101004E5B1B0C54EA014AA229CA047570A7CF</vt:lpwstr>
  </property>
</Properties>
</file>