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Xristos\Dropbox\230921_FINAL FIGURES\REVISIONS\"/>
    </mc:Choice>
  </mc:AlternateContent>
  <bookViews>
    <workbookView xWindow="0" yWindow="0" windowWidth="20486" windowHeight="8232"/>
  </bookViews>
  <sheets>
    <sheet name="Supplementary tabl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34" i="1" l="1"/>
  <c r="E34" i="1"/>
  <c r="G34" i="1"/>
  <c r="I34" i="1"/>
  <c r="I4" i="1" l="1"/>
  <c r="C26" i="1" l="1"/>
  <c r="E26" i="1"/>
  <c r="G26" i="1"/>
  <c r="I26" i="1"/>
  <c r="C29" i="1" l="1"/>
  <c r="E29" i="1"/>
  <c r="G29" i="1"/>
  <c r="I29" i="1"/>
  <c r="C11" i="1" l="1"/>
  <c r="C12" i="1"/>
  <c r="C13" i="1"/>
  <c r="E11" i="1"/>
  <c r="E12" i="1"/>
  <c r="E13" i="1"/>
  <c r="G11" i="1"/>
  <c r="G12" i="1"/>
  <c r="G13" i="1"/>
  <c r="I11" i="1"/>
  <c r="I12" i="1"/>
  <c r="I13" i="1"/>
  <c r="I32" i="1" l="1"/>
  <c r="I33" i="1"/>
  <c r="G32" i="1"/>
  <c r="G33" i="1"/>
  <c r="E32" i="1"/>
  <c r="E33" i="1"/>
  <c r="C32" i="1"/>
  <c r="C33" i="1"/>
  <c r="I5" i="1" l="1"/>
  <c r="I6" i="1" l="1"/>
  <c r="I7" i="1"/>
  <c r="I15" i="1"/>
  <c r="I16" i="1"/>
  <c r="I17" i="1"/>
  <c r="I8" i="1"/>
  <c r="I9" i="1"/>
  <c r="I10" i="1"/>
  <c r="I14" i="1"/>
  <c r="I18" i="1"/>
  <c r="I19" i="1"/>
  <c r="I20" i="1"/>
  <c r="I21" i="1"/>
  <c r="I22" i="1"/>
  <c r="I23" i="1"/>
  <c r="I25" i="1"/>
  <c r="I27" i="1"/>
  <c r="I28" i="1"/>
  <c r="I30" i="1"/>
  <c r="C9" i="1" l="1"/>
  <c r="G5" i="1"/>
  <c r="G6" i="1"/>
  <c r="G7" i="1"/>
  <c r="G15" i="1"/>
  <c r="G16" i="1"/>
  <c r="G17" i="1"/>
  <c r="G8" i="1"/>
  <c r="G9" i="1"/>
  <c r="G10" i="1"/>
  <c r="G14" i="1"/>
  <c r="G18" i="1"/>
  <c r="G19" i="1"/>
  <c r="G20" i="1"/>
  <c r="G21" i="1"/>
  <c r="G22" i="1"/>
  <c r="G23" i="1"/>
  <c r="G25" i="1"/>
  <c r="G27" i="1"/>
  <c r="G28" i="1"/>
  <c r="G30" i="1"/>
  <c r="E5" i="1"/>
  <c r="E6" i="1"/>
  <c r="E7" i="1"/>
  <c r="E15" i="1"/>
  <c r="E16" i="1"/>
  <c r="E17" i="1"/>
  <c r="E8" i="1"/>
  <c r="E9" i="1"/>
  <c r="E10" i="1"/>
  <c r="E14" i="1"/>
  <c r="E18" i="1"/>
  <c r="E19" i="1"/>
  <c r="E20" i="1"/>
  <c r="E21" i="1"/>
  <c r="E22" i="1"/>
  <c r="E23" i="1"/>
  <c r="E25" i="1"/>
  <c r="E27" i="1"/>
  <c r="E28" i="1"/>
  <c r="E30" i="1"/>
  <c r="G4" i="1"/>
  <c r="E4" i="1"/>
  <c r="C5" i="1"/>
  <c r="C6" i="1"/>
  <c r="C7" i="1"/>
  <c r="C15" i="1"/>
  <c r="C16" i="1"/>
  <c r="C17" i="1"/>
  <c r="C8" i="1"/>
  <c r="C10" i="1"/>
  <c r="C14" i="1"/>
  <c r="C18" i="1"/>
  <c r="C19" i="1"/>
  <c r="C20" i="1"/>
  <c r="C21" i="1"/>
  <c r="C22" i="1"/>
  <c r="C23" i="1"/>
  <c r="C25" i="1"/>
  <c r="C27" i="1"/>
  <c r="C28" i="1"/>
  <c r="C30" i="1"/>
</calcChain>
</file>

<file path=xl/sharedStrings.xml><?xml version="1.0" encoding="utf-8"?>
<sst xmlns="http://schemas.openxmlformats.org/spreadsheetml/2006/main" count="272" uniqueCount="98">
  <si>
    <t xml:space="preserve">GENOTYPE </t>
  </si>
  <si>
    <t xml:space="preserve">% </t>
  </si>
  <si>
    <t>n</t>
  </si>
  <si>
    <t xml:space="preserve">FULL RESCUE </t>
  </si>
  <si>
    <t>INTERMEDIATE RESCUE</t>
  </si>
  <si>
    <t>NO RESCUE</t>
  </si>
  <si>
    <t>82Bπιmyc</t>
  </si>
  <si>
    <t>neurDlSer</t>
  </si>
  <si>
    <t>mibDlSer</t>
  </si>
  <si>
    <t>TOTAL</t>
  </si>
  <si>
    <t>NS</t>
  </si>
  <si>
    <t>***</t>
  </si>
  <si>
    <t>*</t>
  </si>
  <si>
    <t>**</t>
  </si>
  <si>
    <t>****</t>
  </si>
  <si>
    <t>NS p&gt;0.05</t>
  </si>
  <si>
    <t>A1</t>
  </si>
  <si>
    <t>A2</t>
  </si>
  <si>
    <t>A3</t>
  </si>
  <si>
    <t>A4</t>
  </si>
  <si>
    <t>A8</t>
  </si>
  <si>
    <t>A9</t>
  </si>
  <si>
    <t>A10</t>
  </si>
  <si>
    <t>A16</t>
  </si>
  <si>
    <t>A5</t>
  </si>
  <si>
    <t>A6</t>
  </si>
  <si>
    <t>A7</t>
  </si>
  <si>
    <t>A17</t>
  </si>
  <si>
    <t>A18</t>
  </si>
  <si>
    <t>A19</t>
  </si>
  <si>
    <t>A20</t>
  </si>
  <si>
    <t>A21</t>
  </si>
  <si>
    <t>A22</t>
  </si>
  <si>
    <t>A23</t>
  </si>
  <si>
    <t>A25</t>
  </si>
  <si>
    <t>A24</t>
  </si>
  <si>
    <t>A26</t>
  </si>
  <si>
    <t>A11</t>
  </si>
  <si>
    <t>A12</t>
  </si>
  <si>
    <t>A13</t>
  </si>
  <si>
    <t>A14</t>
  </si>
  <si>
    <t>A15</t>
  </si>
  <si>
    <t>A27</t>
  </si>
  <si>
    <t>A28</t>
  </si>
  <si>
    <t>A29</t>
  </si>
  <si>
    <t>A30</t>
  </si>
  <si>
    <t>A31</t>
  </si>
  <si>
    <t>A32</t>
  </si>
  <si>
    <t>A33</t>
  </si>
  <si>
    <t>A34</t>
  </si>
  <si>
    <t>lqf</t>
  </si>
  <si>
    <t>UASDlHA;DlSer 40h</t>
  </si>
  <si>
    <t>DlSer 40h</t>
  </si>
  <si>
    <t xml:space="preserve">UASDlLDL;DlSer </t>
  </si>
  <si>
    <t xml:space="preserve">endocytosis related clones </t>
  </si>
  <si>
    <t>N</t>
  </si>
  <si>
    <t>A35</t>
  </si>
  <si>
    <t>A36</t>
  </si>
  <si>
    <t>A37</t>
  </si>
  <si>
    <t>icd1 deletion</t>
  </si>
  <si>
    <t>no transgene</t>
  </si>
  <si>
    <r>
      <t xml:space="preserve">Single </t>
    </r>
    <r>
      <rPr>
        <b/>
        <i/>
        <sz val="8"/>
        <color theme="1"/>
        <rFont val="Calibri"/>
        <family val="2"/>
        <charset val="161"/>
        <scheme val="minor"/>
      </rPr>
      <t>Dl</t>
    </r>
    <r>
      <rPr>
        <b/>
        <sz val="8"/>
        <color theme="1"/>
        <rFont val="Calibri"/>
        <family val="2"/>
        <charset val="161"/>
        <scheme val="minor"/>
      </rPr>
      <t xml:space="preserve"> substitution clones</t>
    </r>
  </si>
  <si>
    <r>
      <t>UASDlHA;</t>
    </r>
    <r>
      <rPr>
        <i/>
        <sz val="8"/>
        <rFont val="Calibri"/>
        <family val="2"/>
        <charset val="161"/>
        <scheme val="minor"/>
      </rPr>
      <t>DlSer</t>
    </r>
  </si>
  <si>
    <r>
      <t>UASDlHA;</t>
    </r>
    <r>
      <rPr>
        <i/>
        <sz val="8"/>
        <rFont val="Calibri"/>
        <family val="2"/>
        <charset val="161"/>
        <scheme val="minor"/>
      </rPr>
      <t>mibDlSer</t>
    </r>
  </si>
  <si>
    <r>
      <t>UASDlHA;</t>
    </r>
    <r>
      <rPr>
        <i/>
        <sz val="8"/>
        <rFont val="Calibri"/>
        <family val="2"/>
        <charset val="161"/>
        <scheme val="minor"/>
      </rPr>
      <t>neurDlSer</t>
    </r>
  </si>
  <si>
    <r>
      <t>UASDl</t>
    </r>
    <r>
      <rPr>
        <vertAlign val="superscript"/>
        <sz val="8"/>
        <rFont val="Calibri"/>
        <family val="2"/>
        <charset val="161"/>
        <scheme val="minor"/>
      </rPr>
      <t>i1ala</t>
    </r>
    <r>
      <rPr>
        <sz val="8"/>
        <rFont val="Calibri"/>
        <family val="2"/>
        <charset val="161"/>
        <scheme val="minor"/>
      </rPr>
      <t>HA;</t>
    </r>
    <r>
      <rPr>
        <i/>
        <sz val="8"/>
        <rFont val="Calibri"/>
        <family val="2"/>
        <charset val="161"/>
        <scheme val="minor"/>
      </rPr>
      <t>DlSer</t>
    </r>
  </si>
  <si>
    <r>
      <t>UASDl</t>
    </r>
    <r>
      <rPr>
        <vertAlign val="superscript"/>
        <sz val="8"/>
        <rFont val="Calibri"/>
        <family val="2"/>
        <charset val="161"/>
        <scheme val="minor"/>
      </rPr>
      <t>i1ala</t>
    </r>
    <r>
      <rPr>
        <sz val="8"/>
        <rFont val="Calibri"/>
        <family val="2"/>
        <charset val="161"/>
        <scheme val="minor"/>
      </rPr>
      <t>HA;</t>
    </r>
    <r>
      <rPr>
        <i/>
        <sz val="8"/>
        <rFont val="Calibri"/>
        <family val="2"/>
        <charset val="161"/>
        <scheme val="minor"/>
      </rPr>
      <t>mibDlSer</t>
    </r>
  </si>
  <si>
    <r>
      <t>UASDl</t>
    </r>
    <r>
      <rPr>
        <vertAlign val="superscript"/>
        <sz val="8"/>
        <rFont val="Calibri"/>
        <family val="2"/>
        <charset val="161"/>
        <scheme val="minor"/>
      </rPr>
      <t>i1ala</t>
    </r>
    <r>
      <rPr>
        <sz val="8"/>
        <rFont val="Calibri"/>
        <family val="2"/>
        <charset val="161"/>
        <scheme val="minor"/>
      </rPr>
      <t>HA;</t>
    </r>
    <r>
      <rPr>
        <i/>
        <sz val="8"/>
        <rFont val="Calibri"/>
        <family val="2"/>
        <charset val="161"/>
        <scheme val="minor"/>
      </rPr>
      <t>neurDlSer</t>
    </r>
  </si>
  <si>
    <r>
      <t>UASDl</t>
    </r>
    <r>
      <rPr>
        <vertAlign val="superscript"/>
        <sz val="8"/>
        <rFont val="Calibri"/>
        <family val="2"/>
        <charset val="161"/>
        <scheme val="minor"/>
      </rPr>
      <t>i2ala</t>
    </r>
    <r>
      <rPr>
        <sz val="8"/>
        <rFont val="Calibri"/>
        <family val="2"/>
        <charset val="161"/>
        <scheme val="minor"/>
      </rPr>
      <t>.HA;</t>
    </r>
    <r>
      <rPr>
        <i/>
        <sz val="8"/>
        <rFont val="Calibri"/>
        <family val="2"/>
        <charset val="161"/>
        <scheme val="minor"/>
      </rPr>
      <t>DlSer</t>
    </r>
  </si>
  <si>
    <r>
      <t>UASDl</t>
    </r>
    <r>
      <rPr>
        <vertAlign val="superscript"/>
        <sz val="8"/>
        <rFont val="Calibri"/>
        <family val="2"/>
        <charset val="161"/>
        <scheme val="minor"/>
      </rPr>
      <t>i2ala</t>
    </r>
    <r>
      <rPr>
        <sz val="8"/>
        <rFont val="Calibri"/>
        <family val="2"/>
        <charset val="161"/>
        <scheme val="minor"/>
      </rPr>
      <t>.HA;</t>
    </r>
    <r>
      <rPr>
        <i/>
        <sz val="8"/>
        <rFont val="Calibri"/>
        <family val="2"/>
        <charset val="161"/>
        <scheme val="minor"/>
      </rPr>
      <t>mibDlSer</t>
    </r>
  </si>
  <si>
    <r>
      <t>UASDl</t>
    </r>
    <r>
      <rPr>
        <vertAlign val="superscript"/>
        <sz val="8"/>
        <rFont val="Calibri"/>
        <family val="2"/>
        <charset val="161"/>
        <scheme val="minor"/>
      </rPr>
      <t>i2ala</t>
    </r>
    <r>
      <rPr>
        <sz val="8"/>
        <rFont val="Calibri"/>
        <family val="2"/>
        <charset val="161"/>
        <scheme val="minor"/>
      </rPr>
      <t>.HA;</t>
    </r>
    <r>
      <rPr>
        <i/>
        <sz val="8"/>
        <rFont val="Calibri"/>
        <family val="2"/>
        <charset val="161"/>
        <scheme val="minor"/>
      </rPr>
      <t>neurDlSer</t>
    </r>
  </si>
  <si>
    <r>
      <t>UASDlK2RHA;</t>
    </r>
    <r>
      <rPr>
        <i/>
        <sz val="8"/>
        <rFont val="Calibri"/>
        <family val="2"/>
        <charset val="161"/>
        <scheme val="minor"/>
      </rPr>
      <t>DlSer</t>
    </r>
  </si>
  <si>
    <r>
      <t>UASDlK2RHA;</t>
    </r>
    <r>
      <rPr>
        <i/>
        <sz val="8"/>
        <rFont val="Calibri"/>
        <family val="2"/>
        <charset val="161"/>
        <scheme val="minor"/>
      </rPr>
      <t>mibDlSer</t>
    </r>
  </si>
  <si>
    <r>
      <t>UASDlK2RHA;</t>
    </r>
    <r>
      <rPr>
        <i/>
        <sz val="8"/>
        <rFont val="Calibri"/>
        <family val="2"/>
        <charset val="161"/>
        <scheme val="minor"/>
      </rPr>
      <t>neurDlSer</t>
    </r>
  </si>
  <si>
    <r>
      <t>UASDlK2R</t>
    </r>
    <r>
      <rPr>
        <vertAlign val="superscript"/>
        <sz val="8"/>
        <rFont val="Calibri"/>
        <family val="2"/>
        <charset val="161"/>
        <scheme val="minor"/>
      </rPr>
      <t>i1ala</t>
    </r>
    <r>
      <rPr>
        <sz val="8"/>
        <rFont val="Calibri"/>
        <family val="2"/>
        <charset val="161"/>
        <scheme val="minor"/>
      </rPr>
      <t>HA;</t>
    </r>
    <r>
      <rPr>
        <i/>
        <sz val="8"/>
        <rFont val="Calibri"/>
        <family val="2"/>
        <charset val="161"/>
        <scheme val="minor"/>
      </rPr>
      <t>DlSer</t>
    </r>
  </si>
  <si>
    <r>
      <t>UASDlK2R</t>
    </r>
    <r>
      <rPr>
        <vertAlign val="superscript"/>
        <sz val="8"/>
        <rFont val="Calibri"/>
        <family val="2"/>
        <charset val="161"/>
        <scheme val="minor"/>
      </rPr>
      <t>i1ala</t>
    </r>
    <r>
      <rPr>
        <sz val="8"/>
        <rFont val="Calibri"/>
        <family val="2"/>
        <charset val="161"/>
        <scheme val="minor"/>
      </rPr>
      <t>HA;</t>
    </r>
    <r>
      <rPr>
        <i/>
        <sz val="8"/>
        <rFont val="Calibri"/>
        <family val="2"/>
        <charset val="161"/>
        <scheme val="minor"/>
      </rPr>
      <t>mibDlSer</t>
    </r>
  </si>
  <si>
    <r>
      <t>UASDlK2R</t>
    </r>
    <r>
      <rPr>
        <vertAlign val="superscript"/>
        <sz val="8"/>
        <rFont val="Calibri"/>
        <family val="2"/>
        <charset val="161"/>
        <scheme val="minor"/>
      </rPr>
      <t>i1ala</t>
    </r>
    <r>
      <rPr>
        <sz val="8"/>
        <rFont val="Calibri"/>
        <family val="2"/>
        <charset val="161"/>
        <scheme val="minor"/>
      </rPr>
      <t>HA;</t>
    </r>
    <r>
      <rPr>
        <i/>
        <sz val="8"/>
        <rFont val="Calibri"/>
        <family val="2"/>
        <charset val="161"/>
        <scheme val="minor"/>
      </rPr>
      <t>neurDlSer</t>
    </r>
  </si>
  <si>
    <r>
      <t>UASDlK2R</t>
    </r>
    <r>
      <rPr>
        <vertAlign val="superscript"/>
        <sz val="8"/>
        <rFont val="Calibri"/>
        <family val="2"/>
        <charset val="161"/>
        <scheme val="minor"/>
      </rPr>
      <t>i2ala</t>
    </r>
    <r>
      <rPr>
        <sz val="8"/>
        <rFont val="Calibri"/>
        <family val="2"/>
        <charset val="161"/>
        <scheme val="minor"/>
      </rPr>
      <t>HA;</t>
    </r>
    <r>
      <rPr>
        <i/>
        <sz val="8"/>
        <rFont val="Calibri"/>
        <family val="2"/>
        <charset val="161"/>
        <scheme val="minor"/>
      </rPr>
      <t>DlSer</t>
    </r>
  </si>
  <si>
    <r>
      <t>UASDlK2R</t>
    </r>
    <r>
      <rPr>
        <vertAlign val="superscript"/>
        <sz val="8"/>
        <rFont val="Calibri"/>
        <family val="2"/>
        <charset val="161"/>
        <scheme val="minor"/>
      </rPr>
      <t>i2ala</t>
    </r>
    <r>
      <rPr>
        <sz val="8"/>
        <rFont val="Calibri"/>
        <family val="2"/>
        <charset val="161"/>
        <scheme val="minor"/>
      </rPr>
      <t>HA;</t>
    </r>
    <r>
      <rPr>
        <i/>
        <sz val="8"/>
        <rFont val="Calibri"/>
        <family val="2"/>
        <charset val="161"/>
        <scheme val="minor"/>
      </rPr>
      <t>mibDlSer</t>
    </r>
  </si>
  <si>
    <r>
      <t>UASDlK2R</t>
    </r>
    <r>
      <rPr>
        <vertAlign val="superscript"/>
        <sz val="8"/>
        <rFont val="Calibri"/>
        <family val="2"/>
        <charset val="161"/>
        <scheme val="minor"/>
      </rPr>
      <t>i2ala</t>
    </r>
    <r>
      <rPr>
        <sz val="8"/>
        <rFont val="Calibri"/>
        <family val="2"/>
        <charset val="161"/>
        <scheme val="minor"/>
      </rPr>
      <t>HA;</t>
    </r>
    <r>
      <rPr>
        <i/>
        <sz val="8"/>
        <rFont val="Calibri"/>
        <family val="2"/>
        <charset val="161"/>
        <scheme val="minor"/>
      </rPr>
      <t>neurDlSer</t>
    </r>
  </si>
  <si>
    <r>
      <t xml:space="preserve">Double </t>
    </r>
    <r>
      <rPr>
        <b/>
        <i/>
        <sz val="8"/>
        <color theme="1"/>
        <rFont val="Calibri"/>
        <family val="2"/>
        <charset val="161"/>
        <scheme val="minor"/>
      </rPr>
      <t>neur Dl</t>
    </r>
    <r>
      <rPr>
        <b/>
        <sz val="8"/>
        <color theme="1"/>
        <rFont val="Calibri"/>
        <family val="2"/>
        <charset val="161"/>
        <scheme val="minor"/>
      </rPr>
      <t xml:space="preserve"> substitution clones</t>
    </r>
  </si>
  <si>
    <r>
      <t>UASDlHA_UASEGFP::Neur;</t>
    </r>
    <r>
      <rPr>
        <i/>
        <sz val="8"/>
        <rFont val="Calibri"/>
        <family val="2"/>
        <charset val="161"/>
        <scheme val="minor"/>
      </rPr>
      <t>neurDlSer</t>
    </r>
  </si>
  <si>
    <r>
      <t>UASDlK2RHA_UASEGFP::Neur;</t>
    </r>
    <r>
      <rPr>
        <i/>
        <sz val="8"/>
        <rFont val="Calibri"/>
        <family val="2"/>
        <charset val="161"/>
        <scheme val="minor"/>
      </rPr>
      <t>neurDlSer</t>
    </r>
  </si>
  <si>
    <r>
      <t>UASDlK2R</t>
    </r>
    <r>
      <rPr>
        <vertAlign val="superscript"/>
        <sz val="8"/>
        <rFont val="Calibri"/>
        <family val="2"/>
        <charset val="161"/>
        <scheme val="minor"/>
      </rPr>
      <t>i2ala</t>
    </r>
    <r>
      <rPr>
        <sz val="8"/>
        <rFont val="Calibri"/>
        <family val="2"/>
        <charset val="161"/>
        <scheme val="minor"/>
      </rPr>
      <t>HA_UASNeurDR;</t>
    </r>
    <r>
      <rPr>
        <i/>
        <sz val="8"/>
        <rFont val="Calibri"/>
        <family val="2"/>
        <charset val="161"/>
        <scheme val="minor"/>
      </rPr>
      <t>neurDlSer</t>
    </r>
  </si>
  <si>
    <r>
      <rPr>
        <i/>
        <sz val="8"/>
        <rFont val="Calibri"/>
        <family val="2"/>
        <charset val="161"/>
        <scheme val="minor"/>
      </rPr>
      <t xml:space="preserve">DlSer </t>
    </r>
    <r>
      <rPr>
        <sz val="8"/>
        <rFont val="Calibri"/>
        <family val="2"/>
        <charset val="161"/>
        <scheme val="minor"/>
      </rPr>
      <t>3d</t>
    </r>
  </si>
  <si>
    <t>PHENOTYPES</t>
  </si>
  <si>
    <t>act&gt;shiDN 40h</t>
  </si>
  <si>
    <r>
      <t>UASDli1/2</t>
    </r>
    <r>
      <rPr>
        <sz val="8"/>
        <rFont val="Calibri"/>
        <family val="2"/>
        <charset val="161"/>
        <scheme val="minor"/>
      </rPr>
      <t>.V5;</t>
    </r>
    <r>
      <rPr>
        <i/>
        <sz val="8"/>
        <rFont val="Calibri"/>
        <family val="2"/>
        <charset val="161"/>
        <scheme val="minor"/>
      </rPr>
      <t>DlSer</t>
    </r>
  </si>
  <si>
    <t>UASDlHA_UASNeurΔR::EGFP;neurDlSer</t>
  </si>
  <si>
    <r>
      <t>UASDlK2RHA_UASNeurΔR::EGFP;</t>
    </r>
    <r>
      <rPr>
        <i/>
        <sz val="8"/>
        <color theme="1"/>
        <rFont val="Calibri"/>
        <family val="2"/>
        <charset val="161"/>
        <scheme val="minor"/>
      </rPr>
      <t>neurDlSer</t>
    </r>
  </si>
  <si>
    <r>
      <t>UASDl</t>
    </r>
    <r>
      <rPr>
        <vertAlign val="superscript"/>
        <sz val="8"/>
        <rFont val="Calibri"/>
        <family val="2"/>
        <charset val="161"/>
        <scheme val="minor"/>
      </rPr>
      <t>i2ala</t>
    </r>
    <r>
      <rPr>
        <sz val="8"/>
        <rFont val="Calibri"/>
        <family val="2"/>
        <charset val="161"/>
        <scheme val="minor"/>
      </rPr>
      <t>.HAUASneurΔR;</t>
    </r>
    <r>
      <rPr>
        <i/>
        <sz val="8"/>
        <rFont val="Calibri"/>
        <family val="2"/>
        <charset val="161"/>
        <scheme val="minor"/>
      </rPr>
      <t>neurDlSer</t>
    </r>
  </si>
  <si>
    <r>
      <t>UASDli1</t>
    </r>
    <r>
      <rPr>
        <sz val="8"/>
        <rFont val="Calibri"/>
        <family val="2"/>
        <charset val="161"/>
      </rPr>
      <t>-V5;</t>
    </r>
    <r>
      <rPr>
        <i/>
        <sz val="8"/>
        <rFont val="Calibri"/>
        <family val="2"/>
        <charset val="161"/>
      </rPr>
      <t>DlSer</t>
    </r>
  </si>
  <si>
    <r>
      <t>UASDli1</t>
    </r>
    <r>
      <rPr>
        <sz val="8"/>
        <rFont val="Calibri"/>
        <family val="2"/>
        <charset val="161"/>
      </rPr>
      <t>-V5;</t>
    </r>
    <r>
      <rPr>
        <i/>
        <sz val="8"/>
        <rFont val="Calibri"/>
        <family val="2"/>
        <charset val="161"/>
      </rPr>
      <t>mibDlSer</t>
    </r>
  </si>
  <si>
    <r>
      <t>UASDli1</t>
    </r>
    <r>
      <rPr>
        <sz val="8"/>
        <rFont val="Calibri"/>
        <family val="2"/>
        <charset val="161"/>
      </rPr>
      <t>-V5;</t>
    </r>
    <r>
      <rPr>
        <i/>
        <sz val="8"/>
        <rFont val="Calibri"/>
        <family val="2"/>
        <charset val="161"/>
      </rPr>
      <t>neurDlSer</t>
    </r>
  </si>
  <si>
    <t>* 0.01&lt;p&lt;0.05</t>
  </si>
  <si>
    <t>** 0.001&lt;p&lt;0.01</t>
  </si>
  <si>
    <t>*** 0.0001&lt;p&lt;0.001</t>
  </si>
  <si>
    <t>**** p&lt;0.0001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</si>
</sst>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0"/>
  </numFmts>
  <fonts count="26" x14ac:knownFonts="1">
    <font>
      <sz val="11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6"/>
      <name val="Calibri"/>
      <family val="2"/>
      <charset val="161"/>
      <scheme val="minor"/>
    </font>
    <font>
      <sz val="24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8"/>
      <color theme="1"/>
      <name val="Calibri"/>
      <family val="2"/>
      <charset val="161"/>
      <scheme val="minor"/>
    </font>
    <font>
      <sz val="18"/>
      <color rgb="FF000000"/>
      <name val="Calibri"/>
      <family val="2"/>
      <charset val="161"/>
    </font>
    <font>
      <sz val="14"/>
      <color theme="1"/>
      <name val="Calibri"/>
      <family val="2"/>
      <charset val="161"/>
      <scheme val="minor"/>
    </font>
    <font>
      <sz val="14"/>
      <color theme="0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i/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i/>
      <sz val="8"/>
      <name val="Calibri"/>
      <family val="2"/>
      <charset val="161"/>
      <scheme val="minor"/>
    </font>
    <font>
      <sz val="8"/>
      <color rgb="FFFF0000"/>
      <name val="Calibri"/>
      <family val="2"/>
      <charset val="161"/>
      <scheme val="minor"/>
    </font>
    <font>
      <sz val="8"/>
      <color theme="0"/>
      <name val="Calibri"/>
      <family val="2"/>
      <charset val="161"/>
      <scheme val="minor"/>
    </font>
    <font>
      <vertAlign val="superscript"/>
      <sz val="8"/>
      <name val="Calibri"/>
      <family val="2"/>
      <charset val="161"/>
      <scheme val="minor"/>
    </font>
    <font>
      <i/>
      <sz val="8"/>
      <color theme="1"/>
      <name val="Calibri"/>
      <family val="2"/>
      <charset val="161"/>
      <scheme val="minor"/>
    </font>
    <font>
      <sz val="8"/>
      <color rgb="FFFFFFFF"/>
      <name val="Calibri"/>
      <family val="2"/>
      <charset val="161"/>
    </font>
    <font>
      <b/>
      <sz val="8"/>
      <name val="Calibri"/>
      <family val="2"/>
      <charset val="161"/>
      <scheme val="minor"/>
    </font>
    <font>
      <sz val="8"/>
      <color rgb="FF000000"/>
      <name val="Calibri"/>
      <family val="2"/>
      <charset val="161"/>
    </font>
    <font>
      <sz val="8"/>
      <color theme="1"/>
      <name val="Calibri"/>
      <family val="2"/>
      <charset val="161"/>
    </font>
    <font>
      <i/>
      <sz val="8"/>
      <color rgb="FF000000"/>
      <name val="Calibri"/>
      <family val="2"/>
      <charset val="161"/>
    </font>
    <font>
      <b/>
      <sz val="8"/>
      <color rgb="FF000000"/>
      <name val="Calibri"/>
      <family val="2"/>
      <charset val="161"/>
    </font>
    <font>
      <sz val="8"/>
      <name val="Calibri"/>
      <family val="2"/>
      <charset val="161"/>
    </font>
    <font>
      <i/>
      <sz val="8"/>
      <name val="Calibri"/>
      <family val="2"/>
      <charset val="161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FFFF00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2" xfId="0" applyBorder="1"/>
    <xf numFmtId="0" fontId="0" fillId="0" borderId="0" xfId="0" applyFill="1"/>
    <xf numFmtId="166" fontId="0" fillId="0" borderId="0" xfId="0" applyNumberFormat="1" applyFill="1"/>
    <xf numFmtId="166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2" fontId="0" fillId="0" borderId="0" xfId="0" applyNumberFormat="1" applyBorder="1"/>
    <xf numFmtId="2" fontId="0" fillId="0" borderId="0" xfId="0" applyNumberFormat="1"/>
    <xf numFmtId="0" fontId="2" fillId="0" borderId="0" xfId="0" applyFont="1" applyBorder="1"/>
    <xf numFmtId="0" fontId="0" fillId="0" borderId="0" xfId="0" applyFont="1"/>
    <xf numFmtId="2" fontId="0" fillId="0" borderId="0" xfId="0" applyNumberFormat="1" applyFill="1"/>
    <xf numFmtId="0" fontId="4" fillId="0" borderId="0" xfId="0" applyFont="1" applyFill="1"/>
    <xf numFmtId="0" fontId="0" fillId="0" borderId="0" xfId="0" applyFill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2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9" fillId="0" borderId="9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165" fontId="9" fillId="2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6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1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1" fontId="9" fillId="6" borderId="0" xfId="0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5" fontId="12" fillId="0" borderId="10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8" fillId="8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4" xfId="0" applyFont="1" applyFill="1" applyBorder="1"/>
    <xf numFmtId="0" fontId="9" fillId="0" borderId="12" xfId="0" applyFont="1" applyFill="1" applyBorder="1"/>
    <xf numFmtId="0" fontId="20" fillId="0" borderId="0" xfId="0" applyFont="1" applyFill="1" applyBorder="1"/>
    <xf numFmtId="165" fontId="20" fillId="0" borderId="6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9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1" xfId="0" applyFont="1" applyFill="1" applyBorder="1"/>
    <xf numFmtId="0" fontId="9" fillId="0" borderId="1" xfId="0" applyFont="1" applyBorder="1"/>
    <xf numFmtId="0" fontId="20" fillId="0" borderId="12" xfId="0" applyFont="1" applyFill="1" applyBorder="1" applyAlignment="1">
      <alignment horizontal="center" vertical="center"/>
    </xf>
    <xf numFmtId="165" fontId="20" fillId="0" borderId="10" xfId="0" applyNumberFormat="1" applyFont="1" applyFill="1" applyBorder="1" applyAlignment="1">
      <alignment horizontal="center" vertical="center"/>
    </xf>
    <xf numFmtId="0" fontId="9" fillId="0" borderId="4" xfId="0" applyFont="1" applyBorder="1"/>
    <xf numFmtId="0" fontId="9" fillId="0" borderId="12" xfId="0" applyFont="1" applyBorder="1"/>
    <xf numFmtId="0" fontId="9" fillId="0" borderId="3" xfId="0" applyFont="1" applyBorder="1"/>
    <xf numFmtId="0" fontId="9" fillId="0" borderId="7" xfId="0" applyFont="1" applyBorder="1"/>
    <xf numFmtId="1" fontId="12" fillId="0" borderId="5" xfId="0" applyNumberFormat="1" applyFont="1" applyBorder="1" applyAlignment="1">
      <alignment horizontal="center" vertical="center"/>
    </xf>
    <xf numFmtId="165" fontId="12" fillId="0" borderId="6" xfId="0" applyNumberFormat="1" applyFont="1" applyBorder="1"/>
    <xf numFmtId="165" fontId="12" fillId="0" borderId="6" xfId="0" applyNumberFormat="1" applyFont="1" applyFill="1" applyBorder="1"/>
    <xf numFmtId="1" fontId="12" fillId="0" borderId="8" xfId="0" applyNumberFormat="1" applyFont="1" applyBorder="1" applyAlignment="1">
      <alignment horizontal="center" vertical="center"/>
    </xf>
    <xf numFmtId="165" fontId="12" fillId="0" borderId="11" xfId="0" applyNumberFormat="1" applyFont="1" applyBorder="1"/>
    <xf numFmtId="165" fontId="12" fillId="0" borderId="11" xfId="0" applyNumberFormat="1" applyFont="1" applyFill="1" applyBorder="1"/>
    <xf numFmtId="0" fontId="21" fillId="10" borderId="1" xfId="0" applyFont="1" applyFill="1" applyBorder="1" applyAlignment="1">
      <alignment horizontal="center" vertical="center"/>
    </xf>
    <xf numFmtId="0" fontId="9" fillId="0" borderId="1" xfId="0" applyFont="1" applyFill="1" applyBorder="1"/>
    <xf numFmtId="0" fontId="0" fillId="0" borderId="0" xfId="0" applyFill="1" applyBorder="1" applyAlignment="1"/>
    <xf numFmtId="0" fontId="3" fillId="0" borderId="0" xfId="0" applyFont="1" applyFill="1" applyBorder="1"/>
    <xf numFmtId="165" fontId="9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/>
    <xf numFmtId="0" fontId="10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2" fillId="0" borderId="15" xfId="0" applyFont="1" applyFill="1" applyBorder="1"/>
    <xf numFmtId="2" fontId="9" fillId="0" borderId="15" xfId="0" applyNumberFormat="1" applyFont="1" applyFill="1" applyBorder="1" applyAlignment="1" applyProtection="1"/>
    <xf numFmtId="0" fontId="13" fillId="0" borderId="15" xfId="0" applyFont="1" applyFill="1" applyBorder="1"/>
    <xf numFmtId="0" fontId="19" fillId="0" borderId="14" xfId="0" applyFont="1" applyFill="1" applyBorder="1" applyAlignment="1">
      <alignment horizontal="center" vertical="center"/>
    </xf>
    <xf numFmtId="0" fontId="20" fillId="0" borderId="15" xfId="0" applyFont="1" applyFill="1" applyBorder="1"/>
    <xf numFmtId="0" fontId="22" fillId="0" borderId="15" xfId="0" applyFont="1" applyFill="1" applyBorder="1"/>
    <xf numFmtId="0" fontId="23" fillId="0" borderId="14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wrapText="1"/>
    </xf>
    <xf numFmtId="0" fontId="24" fillId="0" borderId="13" xfId="0" applyFont="1" applyFill="1" applyBorder="1" applyAlignment="1">
      <alignment wrapText="1"/>
    </xf>
    <xf numFmtId="165" fontId="12" fillId="0" borderId="6" xfId="0" applyNumberFormat="1" applyFont="1" applyBorder="1" applyAlignment="1">
      <alignment horizontal="center" vertical="center"/>
    </xf>
    <xf numFmtId="165" fontId="12" fillId="0" borderId="11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" fontId="9" fillId="0" borderId="5" xfId="0" applyNumberFormat="1" applyFont="1" applyFill="1" applyBorder="1"/>
    <xf numFmtId="1" fontId="9" fillId="0" borderId="8" xfId="0" applyNumberFormat="1" applyFont="1" applyFill="1" applyBorder="1"/>
    <xf numFmtId="0" fontId="12" fillId="0" borderId="15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1" fontId="9" fillId="0" borderId="15" xfId="0" applyNumberFormat="1" applyFont="1" applyBorder="1"/>
    <xf numFmtId="1" fontId="9" fillId="0" borderId="13" xfId="0" applyNumberFormat="1" applyFont="1" applyBorder="1"/>
    <xf numFmtId="0" fontId="10" fillId="0" borderId="3" xfId="0" applyFont="1" applyBorder="1" applyAlignment="1">
      <alignment horizontal="center"/>
    </xf>
    <xf numFmtId="2" fontId="9" fillId="0" borderId="3" xfId="0" applyNumberFormat="1" applyFont="1" applyBorder="1"/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0" fontId="7" fillId="0" borderId="0" xfId="0" applyFont="1" applyAlignment="1"/>
    <xf numFmtId="0" fontId="10" fillId="0" borderId="16" xfId="0" applyFont="1" applyBorder="1" applyAlignment="1">
      <alignment horizontal="center" vertical="center"/>
    </xf>
    <xf numFmtId="0" fontId="7" fillId="0" borderId="0" xfId="0" applyFont="1" applyFill="1" applyBorder="1" applyAlignment="1"/>
    <xf numFmtId="0" fontId="8" fillId="0" borderId="0" xfId="0" applyFont="1" applyFill="1" applyBorder="1" applyAlignment="1"/>
    <xf numFmtId="0" fontId="0" fillId="0" borderId="5" xfId="0" applyBorder="1"/>
    <xf numFmtId="0" fontId="0" fillId="0" borderId="5" xfId="0" applyFill="1" applyBorder="1"/>
    <xf numFmtId="0" fontId="0" fillId="2" borderId="0" xfId="0" applyFill="1" applyBorder="1"/>
    <xf numFmtId="0" fontId="0" fillId="2" borderId="0" xfId="0" applyFill="1"/>
    <xf numFmtId="0" fontId="9" fillId="2" borderId="8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9" fillId="2" borderId="0" xfId="0" applyFont="1" applyFill="1" applyBorder="1"/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/>
    <xf numFmtId="0" fontId="21" fillId="10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/>
    <xf numFmtId="0" fontId="7" fillId="4" borderId="0" xfId="0" applyFont="1" applyFill="1" applyBorder="1" applyAlignment="1"/>
    <xf numFmtId="0" fontId="7" fillId="3" borderId="0" xfId="0" applyFont="1" applyFill="1" applyBorder="1" applyAlignment="1"/>
    <xf numFmtId="0" fontId="8" fillId="7" borderId="0" xfId="0" applyFont="1" applyFill="1" applyBorder="1" applyAlignment="1"/>
    <xf numFmtId="0" fontId="7" fillId="6" borderId="0" xfId="0" applyFont="1" applyFill="1" applyBorder="1" applyAlignment="1"/>
    <xf numFmtId="0" fontId="10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Hey chart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70AD47"/>
      </a:accent2>
      <a:accent3>
        <a:srgbClr val="A5A5A5"/>
      </a:accent3>
      <a:accent4>
        <a:srgbClr val="FFC000"/>
      </a:accent4>
      <a:accent5>
        <a:srgbClr val="4472C4"/>
      </a:accent5>
      <a:accent6>
        <a:srgbClr val="ED7D31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D534"/>
  <sheetViews>
    <sheetView tabSelected="1" topLeftCell="A26" zoomScale="124" zoomScaleNormal="124" workbookViewId="0">
      <selection activeCell="B50" sqref="B50"/>
    </sheetView>
  </sheetViews>
  <sheetFormatPr defaultRowHeight="14.3" x14ac:dyDescent="0.25"/>
  <cols>
    <col min="1" max="1" width="3.625" bestFit="1" customWidth="1"/>
    <col min="2" max="2" width="29.875" bestFit="1" customWidth="1"/>
    <col min="3" max="3" width="4" bestFit="1" customWidth="1"/>
    <col min="4" max="4" width="3.625" bestFit="1" customWidth="1"/>
    <col min="5" max="5" width="4" bestFit="1" customWidth="1"/>
    <col min="6" max="6" width="2.75" bestFit="1" customWidth="1"/>
    <col min="7" max="7" width="4.875" bestFit="1" customWidth="1"/>
    <col min="8" max="8" width="3.625" bestFit="1" customWidth="1"/>
    <col min="9" max="9" width="5.125" bestFit="1" customWidth="1"/>
    <col min="10" max="11" width="3.875" bestFit="1" customWidth="1"/>
    <col min="12" max="12" width="3.875" style="12" bestFit="1" customWidth="1"/>
    <col min="13" max="24" width="3.875" bestFit="1" customWidth="1"/>
    <col min="25" max="26" width="3.75" bestFit="1" customWidth="1"/>
    <col min="27" max="40" width="3.875" bestFit="1" customWidth="1"/>
    <col min="41" max="41" width="3.75" bestFit="1" customWidth="1"/>
    <col min="42" max="42" width="4.375" bestFit="1" customWidth="1"/>
    <col min="43" max="43" width="3.875" bestFit="1" customWidth="1"/>
    <col min="44" max="46" width="3.75" bestFit="1" customWidth="1"/>
  </cols>
  <sheetData>
    <row r="1" spans="1:56" s="4" customFormat="1" ht="31.6" x14ac:dyDescent="0.5">
      <c r="A1" s="81"/>
      <c r="B1" s="82"/>
      <c r="C1" s="141" t="s">
        <v>85</v>
      </c>
      <c r="D1" s="142"/>
      <c r="E1" s="142"/>
      <c r="F1" s="142"/>
      <c r="G1" s="142"/>
      <c r="H1" s="143"/>
      <c r="I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Z1" s="116"/>
      <c r="BB1" s="116"/>
      <c r="BD1" s="116"/>
    </row>
    <row r="2" spans="1:56" ht="49.6" customHeight="1" x14ac:dyDescent="0.25">
      <c r="A2" s="27"/>
      <c r="B2" s="117" t="s">
        <v>0</v>
      </c>
      <c r="C2" s="136" t="s">
        <v>3</v>
      </c>
      <c r="D2" s="137"/>
      <c r="E2" s="136" t="s">
        <v>4</v>
      </c>
      <c r="F2" s="138"/>
      <c r="G2" s="139" t="s">
        <v>5</v>
      </c>
      <c r="H2" s="140"/>
      <c r="I2" s="90" t="s">
        <v>9</v>
      </c>
      <c r="J2" s="111"/>
      <c r="K2" s="71"/>
      <c r="L2" s="112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2"/>
    </row>
    <row r="3" spans="1:56" s="1" customFormat="1" ht="14.95" x14ac:dyDescent="0.25">
      <c r="A3" s="87"/>
      <c r="B3" s="90" t="s">
        <v>61</v>
      </c>
      <c r="C3" s="85" t="s">
        <v>1</v>
      </c>
      <c r="D3" s="86" t="s">
        <v>2</v>
      </c>
      <c r="E3" s="85" t="s">
        <v>1</v>
      </c>
      <c r="F3" s="86" t="s">
        <v>2</v>
      </c>
      <c r="G3" s="85" t="s">
        <v>1</v>
      </c>
      <c r="H3" s="86" t="s">
        <v>2</v>
      </c>
      <c r="I3" s="90" t="s">
        <v>55</v>
      </c>
      <c r="J3" s="50" t="s">
        <v>16</v>
      </c>
      <c r="K3" s="50" t="s">
        <v>17</v>
      </c>
      <c r="L3" s="50" t="s">
        <v>18</v>
      </c>
      <c r="M3" s="50" t="s">
        <v>19</v>
      </c>
      <c r="N3" s="50" t="s">
        <v>24</v>
      </c>
      <c r="O3" s="50" t="s">
        <v>25</v>
      </c>
      <c r="P3" s="50" t="s">
        <v>26</v>
      </c>
      <c r="Q3" s="50" t="s">
        <v>20</v>
      </c>
      <c r="R3" s="50" t="s">
        <v>21</v>
      </c>
      <c r="S3" s="50" t="s">
        <v>22</v>
      </c>
      <c r="T3" s="50" t="s">
        <v>37</v>
      </c>
      <c r="U3" s="50" t="s">
        <v>38</v>
      </c>
      <c r="V3" s="50" t="s">
        <v>39</v>
      </c>
      <c r="W3" s="50" t="s">
        <v>40</v>
      </c>
      <c r="X3" s="50" t="s">
        <v>41</v>
      </c>
      <c r="Y3" s="50" t="s">
        <v>23</v>
      </c>
      <c r="Z3" s="50" t="s">
        <v>27</v>
      </c>
      <c r="AA3" s="50" t="s">
        <v>28</v>
      </c>
      <c r="AB3" s="50" t="s">
        <v>29</v>
      </c>
      <c r="AC3" s="50" t="s">
        <v>30</v>
      </c>
      <c r="AD3" s="50" t="s">
        <v>31</v>
      </c>
      <c r="AE3" s="50" t="s">
        <v>32</v>
      </c>
      <c r="AF3" s="50" t="s">
        <v>33</v>
      </c>
      <c r="AG3" s="50" t="s">
        <v>35</v>
      </c>
      <c r="AH3" s="50" t="s">
        <v>34</v>
      </c>
      <c r="AI3" s="50" t="s">
        <v>36</v>
      </c>
      <c r="AJ3" s="50" t="s">
        <v>42</v>
      </c>
      <c r="AK3" s="50" t="s">
        <v>43</v>
      </c>
      <c r="AL3" s="50" t="s">
        <v>44</v>
      </c>
      <c r="AM3" s="50" t="s">
        <v>45</v>
      </c>
      <c r="AN3" s="50" t="s">
        <v>46</v>
      </c>
      <c r="AO3" s="50" t="s">
        <v>47</v>
      </c>
      <c r="AP3" s="50" t="s">
        <v>48</v>
      </c>
      <c r="AQ3" s="50" t="s">
        <v>49</v>
      </c>
      <c r="AR3" s="50" t="s">
        <v>56</v>
      </c>
      <c r="AS3" s="50" t="s">
        <v>57</v>
      </c>
      <c r="AT3" s="102" t="s">
        <v>58</v>
      </c>
    </row>
    <row r="4" spans="1:56" x14ac:dyDescent="0.25">
      <c r="A4" s="113" t="s">
        <v>16</v>
      </c>
      <c r="B4" s="91" t="s">
        <v>6</v>
      </c>
      <c r="C4" s="31">
        <f t="shared" ref="C4:C23" si="0">(D4*100)/SUM(D4,F4,H4)</f>
        <v>88.297872340425528</v>
      </c>
      <c r="D4" s="32">
        <v>83</v>
      </c>
      <c r="E4" s="31">
        <f t="shared" ref="E4:E23" si="1">(F4*100)/SUM(D4,F4,H4)</f>
        <v>10.638297872340425</v>
      </c>
      <c r="F4" s="32">
        <v>10</v>
      </c>
      <c r="G4" s="31">
        <f t="shared" ref="G4:G23" si="2">(H4*100)/SUM(D4,F4,H4)</f>
        <v>1.0638297872340425</v>
      </c>
      <c r="H4" s="32">
        <v>1</v>
      </c>
      <c r="I4" s="105">
        <f t="shared" ref="I4:I23" si="3">SUM(D4,F4,H4)</f>
        <v>94</v>
      </c>
      <c r="J4" s="39"/>
      <c r="K4" s="83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30"/>
      <c r="AM4" s="28"/>
      <c r="AN4" s="28"/>
      <c r="AO4" s="28"/>
      <c r="AP4" s="28"/>
      <c r="AQ4" s="28"/>
      <c r="AR4" s="2"/>
      <c r="AT4" s="120"/>
    </row>
    <row r="5" spans="1:56" s="4" customFormat="1" ht="14.95" x14ac:dyDescent="0.25">
      <c r="A5" s="113" t="s">
        <v>17</v>
      </c>
      <c r="B5" s="91" t="s">
        <v>62</v>
      </c>
      <c r="C5" s="31">
        <f t="shared" si="0"/>
        <v>88.888888888888886</v>
      </c>
      <c r="D5" s="32">
        <v>80</v>
      </c>
      <c r="E5" s="31">
        <f t="shared" si="1"/>
        <v>8.8888888888888893</v>
      </c>
      <c r="F5" s="32">
        <v>8</v>
      </c>
      <c r="G5" s="31">
        <f t="shared" si="2"/>
        <v>2.2222222222222223</v>
      </c>
      <c r="H5" s="32">
        <v>2</v>
      </c>
      <c r="I5" s="105">
        <f t="shared" si="3"/>
        <v>90</v>
      </c>
      <c r="J5" s="33" t="s">
        <v>10</v>
      </c>
      <c r="K5" s="34"/>
      <c r="L5" s="35"/>
      <c r="M5" s="36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0"/>
      <c r="AM5" s="37"/>
      <c r="AN5" s="37"/>
      <c r="AO5" s="37"/>
      <c r="AP5" s="37"/>
      <c r="AQ5" s="37"/>
      <c r="AR5" s="17"/>
      <c r="AT5" s="121"/>
    </row>
    <row r="6" spans="1:56" s="4" customFormat="1" ht="14.95" x14ac:dyDescent="0.25">
      <c r="A6" s="113" t="s">
        <v>18</v>
      </c>
      <c r="B6" s="91" t="s">
        <v>63</v>
      </c>
      <c r="C6" s="31">
        <f t="shared" si="0"/>
        <v>85.526315789473685</v>
      </c>
      <c r="D6" s="32">
        <v>65</v>
      </c>
      <c r="E6" s="31">
        <f t="shared" si="1"/>
        <v>11.842105263157896</v>
      </c>
      <c r="F6" s="32">
        <v>9</v>
      </c>
      <c r="G6" s="31">
        <f t="shared" si="2"/>
        <v>2.6315789473684212</v>
      </c>
      <c r="H6" s="32">
        <v>2</v>
      </c>
      <c r="I6" s="105">
        <f t="shared" si="3"/>
        <v>76</v>
      </c>
      <c r="J6" s="33" t="s">
        <v>10</v>
      </c>
      <c r="K6" s="38" t="s">
        <v>10</v>
      </c>
      <c r="L6" s="39"/>
      <c r="M6" s="36"/>
      <c r="N6" s="35"/>
      <c r="O6" s="35"/>
      <c r="P6" s="35"/>
      <c r="Q6" s="35"/>
      <c r="R6" s="35"/>
      <c r="S6" s="35"/>
      <c r="T6" s="35"/>
      <c r="U6" s="35"/>
      <c r="V6" s="40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0"/>
      <c r="AM6" s="37"/>
      <c r="AN6" s="37"/>
      <c r="AO6" s="37"/>
      <c r="AP6" s="37"/>
      <c r="AQ6" s="37"/>
      <c r="AR6" s="17"/>
      <c r="AT6" s="121"/>
    </row>
    <row r="7" spans="1:56" s="4" customFormat="1" ht="14.95" x14ac:dyDescent="0.25">
      <c r="A7" s="113" t="s">
        <v>19</v>
      </c>
      <c r="B7" s="91" t="s">
        <v>64</v>
      </c>
      <c r="C7" s="31">
        <f t="shared" si="0"/>
        <v>0.65789473684210531</v>
      </c>
      <c r="D7" s="32">
        <v>1</v>
      </c>
      <c r="E7" s="31">
        <f t="shared" si="1"/>
        <v>5.2631578947368425</v>
      </c>
      <c r="F7" s="32">
        <v>8</v>
      </c>
      <c r="G7" s="31">
        <f t="shared" si="2"/>
        <v>94.078947368421055</v>
      </c>
      <c r="H7" s="32">
        <v>143</v>
      </c>
      <c r="I7" s="105">
        <f t="shared" si="3"/>
        <v>152</v>
      </c>
      <c r="J7" s="41" t="s">
        <v>14</v>
      </c>
      <c r="K7" s="41" t="s">
        <v>14</v>
      </c>
      <c r="L7" s="41" t="s">
        <v>14</v>
      </c>
      <c r="M7" s="42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0"/>
      <c r="AM7" s="37"/>
      <c r="AN7" s="37"/>
      <c r="AO7" s="37"/>
      <c r="AP7" s="37"/>
      <c r="AQ7" s="37"/>
      <c r="AR7" s="17"/>
      <c r="AT7" s="121"/>
    </row>
    <row r="8" spans="1:56" s="4" customFormat="1" ht="14.95" x14ac:dyDescent="0.25">
      <c r="A8" s="113" t="s">
        <v>24</v>
      </c>
      <c r="B8" s="91" t="s">
        <v>65</v>
      </c>
      <c r="C8" s="31">
        <f t="shared" si="0"/>
        <v>10.674157303370787</v>
      </c>
      <c r="D8" s="32">
        <v>19</v>
      </c>
      <c r="E8" s="31">
        <f t="shared" si="1"/>
        <v>20.224719101123597</v>
      </c>
      <c r="F8" s="32">
        <v>36</v>
      </c>
      <c r="G8" s="31">
        <f t="shared" si="2"/>
        <v>69.101123595505612</v>
      </c>
      <c r="H8" s="32">
        <v>123</v>
      </c>
      <c r="I8" s="105">
        <f t="shared" si="3"/>
        <v>178</v>
      </c>
      <c r="J8" s="41" t="s">
        <v>14</v>
      </c>
      <c r="K8" s="41" t="s">
        <v>14</v>
      </c>
      <c r="L8" s="35"/>
      <c r="M8" s="41" t="s">
        <v>14</v>
      </c>
      <c r="N8" s="39"/>
      <c r="O8" s="35"/>
      <c r="P8" s="35"/>
      <c r="Q8" s="35"/>
      <c r="R8" s="35"/>
      <c r="S8" s="35"/>
      <c r="T8" s="35"/>
      <c r="U8" s="35"/>
      <c r="V8" s="40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0"/>
      <c r="AM8" s="37"/>
      <c r="AN8" s="37"/>
      <c r="AO8" s="37"/>
      <c r="AP8" s="37"/>
      <c r="AQ8" s="37"/>
      <c r="AR8" s="17"/>
      <c r="AT8" s="121"/>
    </row>
    <row r="9" spans="1:56" s="4" customFormat="1" ht="14.95" x14ac:dyDescent="0.25">
      <c r="A9" s="113" t="s">
        <v>25</v>
      </c>
      <c r="B9" s="91" t="s">
        <v>66</v>
      </c>
      <c r="C9" s="31">
        <f t="shared" si="0"/>
        <v>0</v>
      </c>
      <c r="D9" s="32">
        <v>0</v>
      </c>
      <c r="E9" s="31">
        <f t="shared" si="1"/>
        <v>6.2015503875968996</v>
      </c>
      <c r="F9" s="32">
        <v>8</v>
      </c>
      <c r="G9" s="31">
        <f t="shared" si="2"/>
        <v>93.798449612403104</v>
      </c>
      <c r="H9" s="32">
        <v>121</v>
      </c>
      <c r="I9" s="105">
        <f t="shared" si="3"/>
        <v>129</v>
      </c>
      <c r="J9" s="41" t="s">
        <v>14</v>
      </c>
      <c r="K9" s="43"/>
      <c r="L9" s="41" t="s">
        <v>14</v>
      </c>
      <c r="M9" s="36"/>
      <c r="N9" s="41" t="s">
        <v>14</v>
      </c>
      <c r="O9" s="39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0"/>
      <c r="AM9" s="37"/>
      <c r="AN9" s="37"/>
      <c r="AO9" s="37"/>
      <c r="AP9" s="37"/>
      <c r="AQ9" s="37"/>
      <c r="AR9" s="17"/>
      <c r="AT9" s="121"/>
    </row>
    <row r="10" spans="1:56" s="4" customFormat="1" ht="14.95" x14ac:dyDescent="0.25">
      <c r="A10" s="113" t="s">
        <v>26</v>
      </c>
      <c r="B10" s="91" t="s">
        <v>67</v>
      </c>
      <c r="C10" s="31">
        <f t="shared" si="0"/>
        <v>2.4</v>
      </c>
      <c r="D10" s="32">
        <v>3</v>
      </c>
      <c r="E10" s="31">
        <f t="shared" si="1"/>
        <v>12</v>
      </c>
      <c r="F10" s="32">
        <v>15</v>
      </c>
      <c r="G10" s="31">
        <f t="shared" si="2"/>
        <v>85.6</v>
      </c>
      <c r="H10" s="32">
        <v>107</v>
      </c>
      <c r="I10" s="105">
        <f t="shared" si="3"/>
        <v>125</v>
      </c>
      <c r="J10" s="41" t="s">
        <v>14</v>
      </c>
      <c r="K10" s="35"/>
      <c r="L10" s="35"/>
      <c r="M10" s="44" t="s">
        <v>11</v>
      </c>
      <c r="N10" s="45" t="s">
        <v>11</v>
      </c>
      <c r="O10" s="41" t="s">
        <v>14</v>
      </c>
      <c r="P10" s="39"/>
      <c r="Q10" s="35"/>
      <c r="R10" s="35"/>
      <c r="S10" s="35"/>
      <c r="T10" s="35"/>
      <c r="U10" s="35"/>
      <c r="V10" s="40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125"/>
      <c r="AM10" s="37"/>
      <c r="AN10" s="37"/>
      <c r="AO10" s="37"/>
      <c r="AP10" s="37"/>
      <c r="AQ10" s="37"/>
      <c r="AR10" s="17"/>
      <c r="AT10" s="121"/>
    </row>
    <row r="11" spans="1:56" s="4" customFormat="1" ht="14.95" x14ac:dyDescent="0.25">
      <c r="A11" s="113" t="s">
        <v>20</v>
      </c>
      <c r="B11" s="91" t="s">
        <v>68</v>
      </c>
      <c r="C11" s="31">
        <f t="shared" si="0"/>
        <v>83.464566929133852</v>
      </c>
      <c r="D11" s="32">
        <v>106</v>
      </c>
      <c r="E11" s="31">
        <f t="shared" si="1"/>
        <v>10.236220472440944</v>
      </c>
      <c r="F11" s="32">
        <v>13</v>
      </c>
      <c r="G11" s="31">
        <f t="shared" si="2"/>
        <v>6.2992125984251972</v>
      </c>
      <c r="H11" s="32">
        <v>8</v>
      </c>
      <c r="I11" s="105">
        <f t="shared" si="3"/>
        <v>127</v>
      </c>
      <c r="J11" s="33" t="s">
        <v>10</v>
      </c>
      <c r="K11" s="33" t="s">
        <v>10</v>
      </c>
      <c r="L11" s="35"/>
      <c r="M11" s="35"/>
      <c r="N11" s="35"/>
      <c r="O11" s="35"/>
      <c r="P11" s="35"/>
      <c r="Q11" s="39"/>
      <c r="R11" s="35"/>
      <c r="S11" s="35"/>
      <c r="U11" s="35"/>
      <c r="V11" s="35"/>
      <c r="W11" s="35"/>
      <c r="X11" s="29"/>
      <c r="Y11" s="29"/>
      <c r="Z11" s="29"/>
      <c r="AB11" s="35"/>
      <c r="AC11" s="29"/>
      <c r="AD11" s="29"/>
      <c r="AE11" s="35"/>
      <c r="AF11" s="29"/>
      <c r="AG11" s="35"/>
      <c r="AH11" s="56"/>
      <c r="AI11" s="35"/>
      <c r="AJ11" s="56"/>
      <c r="AK11" s="35"/>
      <c r="AL11" s="125"/>
      <c r="AM11" s="37"/>
      <c r="AN11" s="37"/>
      <c r="AO11" s="37"/>
      <c r="AP11" s="37"/>
      <c r="AQ11" s="37"/>
      <c r="AR11" s="17"/>
      <c r="AT11" s="121"/>
    </row>
    <row r="12" spans="1:56" s="4" customFormat="1" ht="14.95" x14ac:dyDescent="0.25">
      <c r="A12" s="113" t="s">
        <v>21</v>
      </c>
      <c r="B12" s="91" t="s">
        <v>69</v>
      </c>
      <c r="C12" s="31">
        <f t="shared" si="0"/>
        <v>80.357142857142861</v>
      </c>
      <c r="D12" s="32">
        <v>90</v>
      </c>
      <c r="E12" s="31">
        <f t="shared" si="1"/>
        <v>16.964285714285715</v>
      </c>
      <c r="F12" s="32">
        <v>19</v>
      </c>
      <c r="G12" s="31">
        <f t="shared" si="2"/>
        <v>2.6785714285714284</v>
      </c>
      <c r="H12" s="32">
        <v>3</v>
      </c>
      <c r="I12" s="105">
        <f t="shared" si="3"/>
        <v>112</v>
      </c>
      <c r="J12" s="33" t="s">
        <v>10</v>
      </c>
      <c r="K12" s="35"/>
      <c r="L12" s="33" t="s">
        <v>10</v>
      </c>
      <c r="M12" s="35"/>
      <c r="N12" s="35"/>
      <c r="O12" s="35"/>
      <c r="P12" s="35"/>
      <c r="Q12" s="46" t="s">
        <v>12</v>
      </c>
      <c r="R12" s="39"/>
      <c r="S12" s="35"/>
      <c r="T12" s="29"/>
      <c r="U12" s="35"/>
      <c r="V12" s="35"/>
      <c r="W12" s="35"/>
      <c r="X12" s="29"/>
      <c r="Y12" s="29"/>
      <c r="Z12" s="29"/>
      <c r="AA12" s="29"/>
      <c r="AD12" s="29"/>
      <c r="AE12" s="35"/>
      <c r="AF12" s="29"/>
      <c r="AG12" s="35"/>
      <c r="AH12" s="35"/>
      <c r="AI12" s="35"/>
      <c r="AJ12" s="35"/>
      <c r="AK12" s="56"/>
      <c r="AL12" s="125"/>
      <c r="AM12" s="37"/>
      <c r="AN12" s="37"/>
      <c r="AO12" s="37"/>
      <c r="AP12" s="37"/>
      <c r="AQ12" s="37"/>
      <c r="AR12" s="17"/>
      <c r="AT12" s="121"/>
    </row>
    <row r="13" spans="1:56" s="4" customFormat="1" ht="14.95" x14ac:dyDescent="0.25">
      <c r="A13" s="113" t="s">
        <v>22</v>
      </c>
      <c r="B13" s="91" t="s">
        <v>70</v>
      </c>
      <c r="C13" s="31">
        <f t="shared" si="0"/>
        <v>0</v>
      </c>
      <c r="D13" s="32">
        <v>0</v>
      </c>
      <c r="E13" s="31">
        <f t="shared" si="1"/>
        <v>1.5625</v>
      </c>
      <c r="F13" s="32">
        <v>2</v>
      </c>
      <c r="G13" s="31">
        <f t="shared" si="2"/>
        <v>98.4375</v>
      </c>
      <c r="H13" s="32">
        <v>126</v>
      </c>
      <c r="I13" s="105">
        <f t="shared" si="3"/>
        <v>128</v>
      </c>
      <c r="J13" s="41" t="s">
        <v>14</v>
      </c>
      <c r="K13" s="35"/>
      <c r="L13" s="35"/>
      <c r="M13" s="44" t="s">
        <v>11</v>
      </c>
      <c r="N13" s="35"/>
      <c r="O13" s="35"/>
      <c r="P13" s="41" t="s">
        <v>14</v>
      </c>
      <c r="Q13" s="41" t="s">
        <v>14</v>
      </c>
      <c r="R13" s="41" t="s">
        <v>14</v>
      </c>
      <c r="S13" s="39"/>
      <c r="T13" s="29"/>
      <c r="U13" s="35"/>
      <c r="V13" s="35"/>
      <c r="W13" s="35"/>
      <c r="X13" s="29"/>
      <c r="Y13" s="29"/>
      <c r="Z13" s="29"/>
      <c r="AA13" s="29"/>
      <c r="AD13" s="35"/>
      <c r="AE13" s="35"/>
      <c r="AF13" s="29"/>
      <c r="AG13" s="35"/>
      <c r="AH13" s="35"/>
      <c r="AI13" s="35"/>
      <c r="AJ13" s="35"/>
      <c r="AK13" s="35"/>
      <c r="AL13" s="125"/>
      <c r="AM13" s="37"/>
      <c r="AN13" s="37"/>
      <c r="AO13" s="37"/>
      <c r="AP13" s="37"/>
      <c r="AQ13" s="37"/>
      <c r="AR13" s="17"/>
      <c r="AT13" s="121"/>
    </row>
    <row r="14" spans="1:56" ht="14.95" x14ac:dyDescent="0.25">
      <c r="A14" s="113" t="s">
        <v>37</v>
      </c>
      <c r="B14" s="91" t="s">
        <v>87</v>
      </c>
      <c r="C14" s="31">
        <f t="shared" si="0"/>
        <v>0</v>
      </c>
      <c r="D14" s="32">
        <v>0</v>
      </c>
      <c r="E14" s="31">
        <f t="shared" si="1"/>
        <v>0.83333333333333337</v>
      </c>
      <c r="F14" s="32">
        <v>1</v>
      </c>
      <c r="G14" s="31">
        <f t="shared" si="2"/>
        <v>99.166666666666671</v>
      </c>
      <c r="H14" s="32">
        <v>119</v>
      </c>
      <c r="I14" s="105">
        <f t="shared" si="3"/>
        <v>120</v>
      </c>
      <c r="J14" s="41" t="s">
        <v>14</v>
      </c>
      <c r="K14" s="41" t="s">
        <v>14</v>
      </c>
      <c r="L14" s="35"/>
      <c r="M14" s="35"/>
      <c r="N14" s="41" t="s">
        <v>14</v>
      </c>
      <c r="O14" s="35"/>
      <c r="P14" s="47"/>
      <c r="Q14" s="41" t="s">
        <v>14</v>
      </c>
      <c r="R14" s="29"/>
      <c r="S14" s="29"/>
      <c r="T14" s="39"/>
      <c r="U14" s="35"/>
      <c r="V14" s="35"/>
      <c r="W14" s="35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30"/>
      <c r="AM14" s="28"/>
      <c r="AN14" s="28"/>
      <c r="AO14" s="28"/>
      <c r="AP14" s="28"/>
      <c r="AQ14" s="28"/>
      <c r="AR14" s="2"/>
      <c r="AT14" s="120"/>
    </row>
    <row r="15" spans="1:56" ht="14.95" x14ac:dyDescent="0.25">
      <c r="A15" s="113" t="s">
        <v>38</v>
      </c>
      <c r="B15" s="91" t="s">
        <v>71</v>
      </c>
      <c r="C15" s="31">
        <f t="shared" si="0"/>
        <v>90.909090909090907</v>
      </c>
      <c r="D15" s="32">
        <v>60</v>
      </c>
      <c r="E15" s="31">
        <f t="shared" si="1"/>
        <v>6.0606060606060606</v>
      </c>
      <c r="F15" s="32">
        <v>4</v>
      </c>
      <c r="G15" s="31">
        <f t="shared" si="2"/>
        <v>3.0303030303030303</v>
      </c>
      <c r="H15" s="32">
        <v>2</v>
      </c>
      <c r="I15" s="105">
        <f t="shared" si="3"/>
        <v>66</v>
      </c>
      <c r="J15" s="33" t="s">
        <v>10</v>
      </c>
      <c r="K15" s="38" t="s">
        <v>10</v>
      </c>
      <c r="L15" s="35"/>
      <c r="M15" s="36"/>
      <c r="N15" s="29"/>
      <c r="O15" s="29"/>
      <c r="P15" s="29"/>
      <c r="Q15" s="29"/>
      <c r="R15" s="29"/>
      <c r="S15" s="29"/>
      <c r="T15" s="29"/>
      <c r="U15" s="3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30"/>
      <c r="AM15" s="28"/>
      <c r="AN15" s="28"/>
      <c r="AO15" s="28"/>
      <c r="AP15" s="28"/>
      <c r="AQ15" s="28"/>
      <c r="AR15" s="2"/>
      <c r="AT15" s="120"/>
    </row>
    <row r="16" spans="1:56" ht="14.95" x14ac:dyDescent="0.25">
      <c r="A16" s="113" t="s">
        <v>39</v>
      </c>
      <c r="B16" s="91" t="s">
        <v>72</v>
      </c>
      <c r="C16" s="31">
        <f t="shared" si="0"/>
        <v>87.234042553191486</v>
      </c>
      <c r="D16" s="32">
        <v>123</v>
      </c>
      <c r="E16" s="31">
        <f t="shared" si="1"/>
        <v>10.638297872340425</v>
      </c>
      <c r="F16" s="32">
        <v>15</v>
      </c>
      <c r="G16" s="31">
        <f t="shared" si="2"/>
        <v>2.1276595744680851</v>
      </c>
      <c r="H16" s="32">
        <v>3</v>
      </c>
      <c r="I16" s="105">
        <f t="shared" si="3"/>
        <v>141</v>
      </c>
      <c r="J16" s="33" t="s">
        <v>10</v>
      </c>
      <c r="K16" s="43"/>
      <c r="L16" s="33" t="s">
        <v>10</v>
      </c>
      <c r="M16" s="35"/>
      <c r="N16" s="29"/>
      <c r="O16" s="29"/>
      <c r="P16" s="29"/>
      <c r="Q16" s="29"/>
      <c r="R16" s="29"/>
      <c r="S16" s="29"/>
      <c r="T16" s="29"/>
      <c r="U16" s="33" t="s">
        <v>10</v>
      </c>
      <c r="V16" s="3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30"/>
      <c r="AM16" s="28"/>
      <c r="AN16" s="28"/>
      <c r="AO16" s="28"/>
      <c r="AP16" s="28"/>
      <c r="AQ16" s="28"/>
      <c r="AR16" s="2"/>
      <c r="AT16" s="120"/>
    </row>
    <row r="17" spans="1:46" ht="14.95" x14ac:dyDescent="0.25">
      <c r="A17" s="113" t="s">
        <v>40</v>
      </c>
      <c r="B17" s="91" t="s">
        <v>73</v>
      </c>
      <c r="C17" s="31">
        <f t="shared" si="0"/>
        <v>1.8181818181818181</v>
      </c>
      <c r="D17" s="32">
        <v>2</v>
      </c>
      <c r="E17" s="31">
        <f t="shared" si="1"/>
        <v>2.7272727272727271</v>
      </c>
      <c r="F17" s="32">
        <v>3</v>
      </c>
      <c r="G17" s="31">
        <f t="shared" si="2"/>
        <v>95.454545454545453</v>
      </c>
      <c r="H17" s="32">
        <v>105</v>
      </c>
      <c r="I17" s="105">
        <f t="shared" si="3"/>
        <v>110</v>
      </c>
      <c r="J17" s="41" t="s">
        <v>14</v>
      </c>
      <c r="K17" s="43"/>
      <c r="L17" s="35"/>
      <c r="M17" s="48" t="s">
        <v>10</v>
      </c>
      <c r="N17" s="29"/>
      <c r="O17" s="29"/>
      <c r="P17" s="29"/>
      <c r="Q17" s="29"/>
      <c r="R17" s="29"/>
      <c r="S17" s="29"/>
      <c r="T17" s="29"/>
      <c r="U17" s="35"/>
      <c r="V17" s="35"/>
      <c r="W17" s="3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30"/>
      <c r="AM17" s="28"/>
      <c r="AN17" s="28"/>
      <c r="AO17" s="28"/>
      <c r="AP17" s="28"/>
      <c r="AQ17" s="28"/>
      <c r="AR17" s="2"/>
      <c r="AT17" s="120"/>
    </row>
    <row r="18" spans="1:46" ht="14.95" x14ac:dyDescent="0.25">
      <c r="A18" s="113" t="s">
        <v>41</v>
      </c>
      <c r="B18" s="91" t="s">
        <v>74</v>
      </c>
      <c r="C18" s="31">
        <f t="shared" si="0"/>
        <v>1.941747572815534</v>
      </c>
      <c r="D18" s="32">
        <v>2</v>
      </c>
      <c r="E18" s="31">
        <f t="shared" si="1"/>
        <v>2.912621359223301</v>
      </c>
      <c r="F18" s="32">
        <v>3</v>
      </c>
      <c r="G18" s="31">
        <f t="shared" si="2"/>
        <v>95.145631067961162</v>
      </c>
      <c r="H18" s="32">
        <v>98</v>
      </c>
      <c r="I18" s="105">
        <f t="shared" si="3"/>
        <v>103</v>
      </c>
      <c r="J18" s="41" t="s">
        <v>14</v>
      </c>
      <c r="K18" s="35"/>
      <c r="L18" s="35"/>
      <c r="M18" s="35"/>
      <c r="N18" s="41" t="s">
        <v>14</v>
      </c>
      <c r="O18" s="35"/>
      <c r="P18" s="47"/>
      <c r="Q18" s="29"/>
      <c r="R18" s="29"/>
      <c r="S18" s="29"/>
      <c r="T18" s="49" t="s">
        <v>13</v>
      </c>
      <c r="U18" s="41" t="s">
        <v>14</v>
      </c>
      <c r="V18" s="35"/>
      <c r="W18" s="35"/>
      <c r="X18" s="3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30"/>
      <c r="AM18" s="28"/>
      <c r="AN18" s="28"/>
      <c r="AO18" s="28"/>
      <c r="AP18" s="28"/>
      <c r="AQ18" s="28"/>
      <c r="AR18" s="2"/>
      <c r="AT18" s="120"/>
    </row>
    <row r="19" spans="1:46" ht="14.95" x14ac:dyDescent="0.25">
      <c r="A19" s="113" t="s">
        <v>23</v>
      </c>
      <c r="B19" s="91" t="s">
        <v>75</v>
      </c>
      <c r="C19" s="31">
        <f t="shared" si="0"/>
        <v>0.98039215686274506</v>
      </c>
      <c r="D19" s="32">
        <v>1</v>
      </c>
      <c r="E19" s="31">
        <f t="shared" si="1"/>
        <v>0.98039215686274506</v>
      </c>
      <c r="F19" s="32">
        <v>1</v>
      </c>
      <c r="G19" s="31">
        <f t="shared" si="2"/>
        <v>98.039215686274517</v>
      </c>
      <c r="H19" s="32">
        <v>100</v>
      </c>
      <c r="I19" s="105">
        <f t="shared" si="3"/>
        <v>102</v>
      </c>
      <c r="J19" s="41" t="s">
        <v>14</v>
      </c>
      <c r="K19" s="35"/>
      <c r="L19" s="35"/>
      <c r="M19" s="35"/>
      <c r="N19" s="35"/>
      <c r="O19" s="46" t="s">
        <v>12</v>
      </c>
      <c r="P19" s="35"/>
      <c r="Q19" s="29"/>
      <c r="R19" s="29"/>
      <c r="S19" s="29"/>
      <c r="T19" s="29"/>
      <c r="U19" s="35"/>
      <c r="V19" s="41" t="s">
        <v>14</v>
      </c>
      <c r="W19" s="35"/>
      <c r="X19" s="33" t="s">
        <v>10</v>
      </c>
      <c r="Y19" s="3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30"/>
      <c r="AM19" s="28"/>
      <c r="AN19" s="28"/>
      <c r="AO19" s="28"/>
      <c r="AP19" s="28"/>
      <c r="AQ19" s="28"/>
      <c r="AR19" s="2"/>
      <c r="AT19" s="120"/>
    </row>
    <row r="20" spans="1:46" ht="14.95" x14ac:dyDescent="0.25">
      <c r="A20" s="113" t="s">
        <v>27</v>
      </c>
      <c r="B20" s="91" t="s">
        <v>76</v>
      </c>
      <c r="C20" s="31">
        <f t="shared" si="0"/>
        <v>0</v>
      </c>
      <c r="D20" s="32">
        <v>0</v>
      </c>
      <c r="E20" s="31">
        <f t="shared" si="1"/>
        <v>1.408450704225352</v>
      </c>
      <c r="F20" s="32">
        <v>1</v>
      </c>
      <c r="G20" s="31">
        <f t="shared" si="2"/>
        <v>98.591549295774641</v>
      </c>
      <c r="H20" s="32">
        <v>70</v>
      </c>
      <c r="I20" s="105">
        <f t="shared" si="3"/>
        <v>71</v>
      </c>
      <c r="J20" s="41" t="s">
        <v>14</v>
      </c>
      <c r="K20" s="35"/>
      <c r="L20" s="35"/>
      <c r="M20" s="35"/>
      <c r="N20" s="35"/>
      <c r="O20" s="35"/>
      <c r="P20" s="46" t="s">
        <v>12</v>
      </c>
      <c r="Q20" s="29"/>
      <c r="R20" s="29"/>
      <c r="S20" s="29"/>
      <c r="T20" s="29"/>
      <c r="U20" s="35"/>
      <c r="V20" s="35"/>
      <c r="W20" s="33" t="s">
        <v>10</v>
      </c>
      <c r="X20" s="33" t="s">
        <v>10</v>
      </c>
      <c r="Y20" s="33" t="s">
        <v>10</v>
      </c>
      <c r="Z20" s="3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30"/>
      <c r="AM20" s="28"/>
      <c r="AN20" s="28"/>
      <c r="AO20" s="28"/>
      <c r="AP20" s="28"/>
      <c r="AQ20" s="28"/>
      <c r="AR20" s="2"/>
      <c r="AT20" s="120"/>
    </row>
    <row r="21" spans="1:46" ht="14.95" x14ac:dyDescent="0.25">
      <c r="A21" s="113" t="s">
        <v>28</v>
      </c>
      <c r="B21" s="91" t="s">
        <v>77</v>
      </c>
      <c r="C21" s="31">
        <f t="shared" si="0"/>
        <v>75.621890547263675</v>
      </c>
      <c r="D21" s="32">
        <v>152</v>
      </c>
      <c r="E21" s="31">
        <f t="shared" si="1"/>
        <v>16.915422885572138</v>
      </c>
      <c r="F21" s="32">
        <v>34</v>
      </c>
      <c r="G21" s="31">
        <f t="shared" si="2"/>
        <v>7.4626865671641793</v>
      </c>
      <c r="H21" s="32">
        <v>15</v>
      </c>
      <c r="I21" s="105">
        <f t="shared" si="3"/>
        <v>201</v>
      </c>
      <c r="J21" s="49" t="s">
        <v>13</v>
      </c>
      <c r="K21" s="35"/>
      <c r="L21" s="35"/>
      <c r="M21" s="35"/>
      <c r="N21" s="35"/>
      <c r="O21" s="35"/>
      <c r="P21" s="35"/>
      <c r="Q21" s="33" t="s">
        <v>10</v>
      </c>
      <c r="R21" s="29"/>
      <c r="S21" s="29"/>
      <c r="T21" s="29"/>
      <c r="U21" s="46" t="s">
        <v>12</v>
      </c>
      <c r="V21" s="35"/>
      <c r="W21" s="35"/>
      <c r="X21" s="29"/>
      <c r="Y21" s="29"/>
      <c r="Z21" s="29"/>
      <c r="AA21" s="3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30"/>
      <c r="AM21" s="28"/>
      <c r="AN21" s="28"/>
      <c r="AO21" s="28"/>
      <c r="AP21" s="28"/>
      <c r="AQ21" s="28"/>
      <c r="AR21" s="2"/>
      <c r="AT21" s="120"/>
    </row>
    <row r="22" spans="1:46" ht="14.95" x14ac:dyDescent="0.25">
      <c r="A22" s="113" t="s">
        <v>29</v>
      </c>
      <c r="B22" s="91" t="s">
        <v>78</v>
      </c>
      <c r="C22" s="31">
        <f t="shared" si="0"/>
        <v>75</v>
      </c>
      <c r="D22" s="32">
        <v>120</v>
      </c>
      <c r="E22" s="31">
        <f t="shared" si="1"/>
        <v>16.25</v>
      </c>
      <c r="F22" s="32">
        <v>26</v>
      </c>
      <c r="G22" s="31">
        <f t="shared" si="2"/>
        <v>8.75</v>
      </c>
      <c r="H22" s="32">
        <v>14</v>
      </c>
      <c r="I22" s="105">
        <f t="shared" si="3"/>
        <v>160</v>
      </c>
      <c r="J22" s="49" t="s">
        <v>13</v>
      </c>
      <c r="K22" s="35"/>
      <c r="L22" s="35"/>
      <c r="M22" s="35"/>
      <c r="N22" s="35"/>
      <c r="O22" s="35"/>
      <c r="P22" s="35"/>
      <c r="Q22" s="29"/>
      <c r="R22" s="33" t="s">
        <v>10</v>
      </c>
      <c r="S22" s="35"/>
      <c r="T22" s="29"/>
      <c r="U22" s="35"/>
      <c r="V22" s="49" t="s">
        <v>13</v>
      </c>
      <c r="W22" s="35"/>
      <c r="X22" s="29"/>
      <c r="Y22" s="29"/>
      <c r="Z22" s="29"/>
      <c r="AA22" s="33" t="s">
        <v>10</v>
      </c>
      <c r="AB22" s="39"/>
      <c r="AC22" s="29"/>
      <c r="AD22" s="29"/>
      <c r="AE22" s="29"/>
      <c r="AF22" s="29"/>
      <c r="AG22" s="29"/>
      <c r="AH22" s="29"/>
      <c r="AI22" s="29"/>
      <c r="AJ22" s="29"/>
      <c r="AK22" s="29"/>
      <c r="AL22" s="30"/>
      <c r="AM22" s="28"/>
      <c r="AN22" s="28"/>
      <c r="AO22" s="28"/>
      <c r="AP22" s="28"/>
      <c r="AQ22" s="28"/>
      <c r="AR22" s="2"/>
      <c r="AT22" s="120"/>
    </row>
    <row r="23" spans="1:46" ht="14.95" x14ac:dyDescent="0.25">
      <c r="A23" s="113" t="s">
        <v>30</v>
      </c>
      <c r="B23" s="91" t="s">
        <v>79</v>
      </c>
      <c r="C23" s="31">
        <f t="shared" si="0"/>
        <v>0</v>
      </c>
      <c r="D23" s="32">
        <v>0</v>
      </c>
      <c r="E23" s="31">
        <f t="shared" si="1"/>
        <v>2.3255813953488373</v>
      </c>
      <c r="F23" s="32">
        <v>3</v>
      </c>
      <c r="G23" s="31">
        <f t="shared" si="2"/>
        <v>97.674418604651166</v>
      </c>
      <c r="H23" s="32">
        <v>126</v>
      </c>
      <c r="I23" s="105">
        <f t="shared" si="3"/>
        <v>129</v>
      </c>
      <c r="J23" s="41" t="s">
        <v>14</v>
      </c>
      <c r="K23" s="35"/>
      <c r="L23" s="35"/>
      <c r="M23" s="35"/>
      <c r="N23" s="35"/>
      <c r="O23" s="35"/>
      <c r="P23" s="35"/>
      <c r="Q23" s="29"/>
      <c r="R23" s="29"/>
      <c r="S23" s="33" t="s">
        <v>10</v>
      </c>
      <c r="T23" s="29"/>
      <c r="U23" s="35"/>
      <c r="V23" s="35"/>
      <c r="W23" s="33" t="s">
        <v>10</v>
      </c>
      <c r="X23" s="29"/>
      <c r="Y23" s="29"/>
      <c r="Z23" s="33" t="s">
        <v>10</v>
      </c>
      <c r="AA23" s="41" t="s">
        <v>14</v>
      </c>
      <c r="AB23" s="41" t="s">
        <v>14</v>
      </c>
      <c r="AC23" s="39"/>
      <c r="AD23" s="29"/>
      <c r="AE23" s="29"/>
      <c r="AF23" s="29"/>
      <c r="AG23" s="29"/>
      <c r="AH23" s="29"/>
      <c r="AI23" s="29"/>
      <c r="AJ23" s="29"/>
      <c r="AK23" s="29"/>
      <c r="AL23" s="29"/>
      <c r="AM23" s="28"/>
      <c r="AN23" s="28"/>
      <c r="AO23" s="28"/>
      <c r="AP23" s="28"/>
      <c r="AQ23" s="28"/>
      <c r="AR23" s="2"/>
      <c r="AT23" s="120"/>
    </row>
    <row r="24" spans="1:46" ht="14.95" x14ac:dyDescent="0.25">
      <c r="A24" s="88"/>
      <c r="B24" s="90" t="s">
        <v>80</v>
      </c>
      <c r="C24" s="51"/>
      <c r="D24" s="52"/>
      <c r="E24" s="51"/>
      <c r="F24" s="52"/>
      <c r="G24" s="51"/>
      <c r="H24" s="52"/>
      <c r="I24" s="106"/>
      <c r="J24" s="54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4"/>
      <c r="AB24" s="54"/>
      <c r="AC24" s="53"/>
      <c r="AD24" s="89"/>
      <c r="AE24" s="89"/>
      <c r="AF24" s="89"/>
      <c r="AG24" s="89"/>
      <c r="AH24" s="89"/>
      <c r="AI24" s="89"/>
      <c r="AJ24" s="89"/>
      <c r="AK24" s="89"/>
      <c r="AL24" s="89"/>
      <c r="AM24" s="69"/>
      <c r="AN24" s="69"/>
      <c r="AO24" s="69"/>
      <c r="AP24" s="69"/>
      <c r="AQ24" s="69"/>
      <c r="AR24" s="69"/>
      <c r="AS24" s="69"/>
      <c r="AT24" s="70"/>
    </row>
    <row r="25" spans="1:46" ht="14.95" x14ac:dyDescent="0.25">
      <c r="A25" s="113" t="s">
        <v>31</v>
      </c>
      <c r="B25" s="91" t="s">
        <v>81</v>
      </c>
      <c r="C25" s="31">
        <f t="shared" ref="C25:C30" si="4">(D25*100)/SUM(D25,F25,H25)</f>
        <v>80.620155038759691</v>
      </c>
      <c r="D25" s="32">
        <v>104</v>
      </c>
      <c r="E25" s="31">
        <f t="shared" ref="E25:E30" si="5">(F25*100)/SUM(D25,F25,H25)</f>
        <v>13.953488372093023</v>
      </c>
      <c r="F25" s="32">
        <v>18</v>
      </c>
      <c r="G25" s="31">
        <f t="shared" ref="G25:G30" si="6">(H25*100)/SUM(D25,F25,H25)</f>
        <v>5.4263565891472867</v>
      </c>
      <c r="H25" s="32">
        <v>7</v>
      </c>
      <c r="I25" s="105">
        <f t="shared" ref="I25:I30" si="7">SUM(D25,F25,H25)</f>
        <v>129</v>
      </c>
      <c r="J25" s="33" t="s">
        <v>10</v>
      </c>
      <c r="K25" s="33" t="s">
        <v>10</v>
      </c>
      <c r="L25" s="35"/>
      <c r="M25" s="41" t="s">
        <v>14</v>
      </c>
      <c r="N25" s="35"/>
      <c r="O25" s="35"/>
      <c r="P25" s="35"/>
      <c r="Q25" s="29"/>
      <c r="R25" s="29"/>
      <c r="S25" s="29"/>
      <c r="T25" s="29"/>
      <c r="U25" s="35"/>
      <c r="V25" s="35"/>
      <c r="W25" s="35"/>
      <c r="X25" s="29"/>
      <c r="Y25" s="29"/>
      <c r="Z25" s="29"/>
      <c r="AA25" s="29"/>
      <c r="AB25" s="29"/>
      <c r="AC25" s="29"/>
      <c r="AD25" s="39"/>
      <c r="AE25" s="29"/>
      <c r="AF25" s="29"/>
      <c r="AG25" s="29"/>
      <c r="AH25" s="29"/>
      <c r="AI25" s="29"/>
      <c r="AJ25" s="29"/>
      <c r="AK25" s="29"/>
      <c r="AL25" s="29"/>
      <c r="AM25" s="28"/>
      <c r="AN25" s="28"/>
      <c r="AO25" s="28"/>
      <c r="AP25" s="28"/>
      <c r="AQ25" s="28"/>
      <c r="AR25" s="2"/>
      <c r="AT25" s="120"/>
    </row>
    <row r="26" spans="1:46" x14ac:dyDescent="0.25">
      <c r="A26" s="113" t="s">
        <v>32</v>
      </c>
      <c r="B26" s="92" t="s">
        <v>88</v>
      </c>
      <c r="C26" s="31">
        <f t="shared" si="4"/>
        <v>82.802547770700642</v>
      </c>
      <c r="D26" s="32">
        <v>130</v>
      </c>
      <c r="E26" s="31">
        <f t="shared" si="5"/>
        <v>15.286624203821656</v>
      </c>
      <c r="F26" s="32">
        <v>24</v>
      </c>
      <c r="G26" s="31">
        <f t="shared" si="6"/>
        <v>1.910828025477707</v>
      </c>
      <c r="H26" s="32">
        <v>3</v>
      </c>
      <c r="I26" s="105">
        <f t="shared" si="7"/>
        <v>157</v>
      </c>
      <c r="J26" s="33" t="s">
        <v>10</v>
      </c>
      <c r="K26" s="33" t="s">
        <v>10</v>
      </c>
      <c r="L26" s="35"/>
      <c r="M26" s="41" t="s">
        <v>14</v>
      </c>
      <c r="N26" s="35"/>
      <c r="O26" s="35"/>
      <c r="P26" s="35"/>
      <c r="Q26" s="35"/>
      <c r="R26" s="35"/>
      <c r="S26" s="35"/>
      <c r="T26" s="29"/>
      <c r="U26" s="35"/>
      <c r="V26" s="35"/>
      <c r="W26" s="35"/>
      <c r="X26" s="29"/>
      <c r="Y26" s="29"/>
      <c r="Z26" s="29"/>
      <c r="AA26" s="29"/>
      <c r="AB26" s="29"/>
      <c r="AC26" s="29"/>
      <c r="AD26" s="41" t="s">
        <v>14</v>
      </c>
      <c r="AE26" s="39"/>
      <c r="AG26" s="35"/>
      <c r="AH26" s="35"/>
      <c r="AI26" s="35"/>
      <c r="AJ26" s="35"/>
      <c r="AK26" s="35"/>
      <c r="AL26" s="35"/>
      <c r="AM26" s="28"/>
      <c r="AN26" s="28"/>
      <c r="AO26" s="28"/>
      <c r="AP26" s="28"/>
      <c r="AQ26" s="28"/>
      <c r="AR26" s="2"/>
      <c r="AT26" s="120"/>
    </row>
    <row r="27" spans="1:46" ht="14.95" x14ac:dyDescent="0.25">
      <c r="A27" s="113" t="s">
        <v>33</v>
      </c>
      <c r="B27" s="91" t="s">
        <v>82</v>
      </c>
      <c r="C27" s="31">
        <f t="shared" si="4"/>
        <v>80</v>
      </c>
      <c r="D27" s="32">
        <v>84</v>
      </c>
      <c r="E27" s="31">
        <f t="shared" si="5"/>
        <v>16.19047619047619</v>
      </c>
      <c r="F27" s="32">
        <v>17</v>
      </c>
      <c r="G27" s="31">
        <f t="shared" si="6"/>
        <v>3.8095238095238093</v>
      </c>
      <c r="H27" s="32">
        <v>4</v>
      </c>
      <c r="I27" s="105">
        <f t="shared" si="7"/>
        <v>105</v>
      </c>
      <c r="J27" s="33" t="s">
        <v>10</v>
      </c>
      <c r="K27" s="35"/>
      <c r="L27" s="35"/>
      <c r="M27" s="35"/>
      <c r="N27" s="35"/>
      <c r="O27" s="35"/>
      <c r="P27" s="35"/>
      <c r="Q27" s="29"/>
      <c r="R27" s="29"/>
      <c r="S27" s="29"/>
      <c r="T27" s="29"/>
      <c r="U27" s="33" t="s">
        <v>10</v>
      </c>
      <c r="V27" s="35"/>
      <c r="W27" s="41" t="s">
        <v>14</v>
      </c>
      <c r="X27" s="29"/>
      <c r="Y27" s="29"/>
      <c r="Z27" s="29"/>
      <c r="AA27" s="29"/>
      <c r="AB27" s="29"/>
      <c r="AC27" s="29"/>
      <c r="AD27" s="33" t="s">
        <v>10</v>
      </c>
      <c r="AE27" s="33" t="s">
        <v>10</v>
      </c>
      <c r="AF27" s="39"/>
      <c r="AG27" s="29"/>
      <c r="AH27" s="29"/>
      <c r="AI27" s="29"/>
      <c r="AJ27" s="29"/>
      <c r="AK27" s="29"/>
      <c r="AL27" s="29"/>
      <c r="AM27" s="28"/>
      <c r="AN27" s="28"/>
      <c r="AO27" s="28"/>
      <c r="AP27" s="28"/>
      <c r="AQ27" s="28"/>
      <c r="AR27" s="2"/>
      <c r="AT27" s="120"/>
    </row>
    <row r="28" spans="1:46" x14ac:dyDescent="0.25">
      <c r="A28" s="113" t="s">
        <v>35</v>
      </c>
      <c r="B28" s="92" t="s">
        <v>89</v>
      </c>
      <c r="C28" s="31">
        <f t="shared" si="4"/>
        <v>17.482517482517483</v>
      </c>
      <c r="D28" s="32">
        <v>25</v>
      </c>
      <c r="E28" s="31">
        <f t="shared" si="5"/>
        <v>31.46853146853147</v>
      </c>
      <c r="F28" s="32">
        <v>45</v>
      </c>
      <c r="G28" s="31">
        <f t="shared" si="6"/>
        <v>51.048951048951047</v>
      </c>
      <c r="H28" s="32">
        <v>73</v>
      </c>
      <c r="I28" s="105">
        <f t="shared" si="7"/>
        <v>143</v>
      </c>
      <c r="J28" s="41" t="s">
        <v>14</v>
      </c>
      <c r="K28" s="35"/>
      <c r="L28" s="35"/>
      <c r="M28" s="35"/>
      <c r="N28" s="35"/>
      <c r="O28" s="35"/>
      <c r="P28" s="35"/>
      <c r="Q28" s="35"/>
      <c r="R28" s="35"/>
      <c r="S28" s="35"/>
      <c r="T28" s="29"/>
      <c r="U28" s="41" t="s">
        <v>14</v>
      </c>
      <c r="V28" s="35"/>
      <c r="W28" s="41" t="s">
        <v>14</v>
      </c>
      <c r="X28" s="41" t="s">
        <v>14</v>
      </c>
      <c r="Y28" s="29"/>
      <c r="Z28" s="29"/>
      <c r="AA28" s="29"/>
      <c r="AB28" s="29"/>
      <c r="AC28" s="29"/>
      <c r="AD28" s="41" t="s">
        <v>14</v>
      </c>
      <c r="AE28" s="41" t="s">
        <v>14</v>
      </c>
      <c r="AF28" s="41" t="s">
        <v>14</v>
      </c>
      <c r="AG28" s="39"/>
      <c r="AH28" s="35"/>
      <c r="AI28" s="35"/>
      <c r="AJ28" s="35"/>
      <c r="AK28" s="35"/>
      <c r="AL28" s="35"/>
      <c r="AM28" s="28"/>
      <c r="AN28" s="28"/>
      <c r="AO28" s="28"/>
      <c r="AP28" s="28"/>
      <c r="AQ28" s="28"/>
      <c r="AR28" s="2"/>
      <c r="AT28" s="120"/>
    </row>
    <row r="29" spans="1:46" x14ac:dyDescent="0.25">
      <c r="A29" s="113" t="s">
        <v>34</v>
      </c>
      <c r="B29" s="91" t="s">
        <v>90</v>
      </c>
      <c r="C29" s="31">
        <f t="shared" si="4"/>
        <v>11.377245508982035</v>
      </c>
      <c r="D29" s="32">
        <v>19</v>
      </c>
      <c r="E29" s="31">
        <f t="shared" si="5"/>
        <v>22.155688622754489</v>
      </c>
      <c r="F29" s="32">
        <v>37</v>
      </c>
      <c r="G29" s="31">
        <f t="shared" si="6"/>
        <v>66.467065868263475</v>
      </c>
      <c r="H29" s="32">
        <v>111</v>
      </c>
      <c r="I29" s="105">
        <f t="shared" si="7"/>
        <v>167</v>
      </c>
      <c r="J29" s="41" t="s">
        <v>14</v>
      </c>
      <c r="K29" s="35"/>
      <c r="L29" s="35"/>
      <c r="M29" s="35"/>
      <c r="N29" s="35"/>
      <c r="O29" s="35"/>
      <c r="P29" s="35"/>
      <c r="Q29" s="41" t="s">
        <v>14</v>
      </c>
      <c r="R29" s="35"/>
      <c r="S29" s="41" t="s">
        <v>14</v>
      </c>
      <c r="T29" s="29"/>
      <c r="U29" s="35"/>
      <c r="V29" s="35"/>
      <c r="W29" s="35"/>
      <c r="X29" s="29"/>
      <c r="Y29" s="29"/>
      <c r="Z29" s="29"/>
      <c r="AA29" s="29"/>
      <c r="AB29" s="29"/>
      <c r="AC29" s="29"/>
      <c r="AD29" s="29"/>
      <c r="AE29" s="41" t="s">
        <v>14</v>
      </c>
      <c r="AF29" s="29"/>
      <c r="AG29" s="35"/>
      <c r="AH29" s="39"/>
      <c r="AJ29" s="35"/>
      <c r="AK29" s="35"/>
      <c r="AM29" s="28"/>
      <c r="AN29" s="28"/>
      <c r="AO29" s="28"/>
      <c r="AP29" s="28"/>
      <c r="AQ29" s="28"/>
      <c r="AR29" s="2"/>
      <c r="AT29" s="120"/>
    </row>
    <row r="30" spans="1:46" ht="14.95" x14ac:dyDescent="0.25">
      <c r="A30" s="113" t="s">
        <v>36</v>
      </c>
      <c r="B30" s="91" t="s">
        <v>83</v>
      </c>
      <c r="C30" s="31">
        <f t="shared" si="4"/>
        <v>6.666666666666667</v>
      </c>
      <c r="D30" s="32">
        <v>10</v>
      </c>
      <c r="E30" s="31">
        <f t="shared" si="5"/>
        <v>18</v>
      </c>
      <c r="F30" s="32">
        <v>27</v>
      </c>
      <c r="G30" s="31">
        <f t="shared" si="6"/>
        <v>75.333333333333329</v>
      </c>
      <c r="H30" s="32">
        <v>113</v>
      </c>
      <c r="I30" s="105">
        <f t="shared" si="7"/>
        <v>150</v>
      </c>
      <c r="J30" s="41" t="s">
        <v>14</v>
      </c>
      <c r="K30" s="35"/>
      <c r="L30" s="35"/>
      <c r="M30" s="35"/>
      <c r="N30" s="35"/>
      <c r="O30" s="35"/>
      <c r="P30" s="35"/>
      <c r="Q30" s="35"/>
      <c r="R30" s="35"/>
      <c r="S30" s="35"/>
      <c r="T30" s="29"/>
      <c r="U30" s="35"/>
      <c r="V30" s="35"/>
      <c r="W30" s="35"/>
      <c r="X30" s="29"/>
      <c r="Y30" s="29"/>
      <c r="Z30" s="29"/>
      <c r="AA30" s="41" t="s">
        <v>14</v>
      </c>
      <c r="AB30" s="29"/>
      <c r="AC30" s="41" t="s">
        <v>14</v>
      </c>
      <c r="AD30" s="35"/>
      <c r="AE30" s="41" t="s">
        <v>14</v>
      </c>
      <c r="AF30" s="29"/>
      <c r="AG30" s="41" t="s">
        <v>14</v>
      </c>
      <c r="AH30" s="33" t="s">
        <v>10</v>
      </c>
      <c r="AI30" s="39"/>
      <c r="AJ30" s="35"/>
      <c r="AK30" s="35"/>
      <c r="AL30" s="35"/>
      <c r="AM30" s="28"/>
      <c r="AN30" s="28"/>
      <c r="AO30" s="28"/>
      <c r="AP30" s="28"/>
      <c r="AQ30" s="28"/>
      <c r="AR30" s="2"/>
      <c r="AT30" s="120"/>
    </row>
    <row r="31" spans="1:46" ht="14.95" x14ac:dyDescent="0.25">
      <c r="A31" s="88"/>
      <c r="B31" s="90" t="s">
        <v>60</v>
      </c>
      <c r="C31" s="51"/>
      <c r="D31" s="52"/>
      <c r="E31" s="51"/>
      <c r="F31" s="52"/>
      <c r="G31" s="51"/>
      <c r="H31" s="52"/>
      <c r="I31" s="106"/>
      <c r="J31" s="54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4"/>
      <c r="AB31" s="53"/>
      <c r="AC31" s="54"/>
      <c r="AD31" s="53"/>
      <c r="AE31" s="54"/>
      <c r="AF31" s="53"/>
      <c r="AG31" s="54"/>
      <c r="AH31" s="53"/>
      <c r="AI31" s="53"/>
      <c r="AJ31" s="53"/>
      <c r="AK31" s="53"/>
      <c r="AL31" s="53"/>
      <c r="AM31" s="69"/>
      <c r="AN31" s="69"/>
      <c r="AO31" s="69"/>
      <c r="AP31" s="69"/>
      <c r="AQ31" s="69"/>
      <c r="AR31" s="69"/>
      <c r="AS31" s="69"/>
      <c r="AT31" s="70"/>
    </row>
    <row r="32" spans="1:46" ht="14.95" x14ac:dyDescent="0.25">
      <c r="A32" s="113" t="s">
        <v>42</v>
      </c>
      <c r="B32" s="91" t="s">
        <v>84</v>
      </c>
      <c r="C32" s="31">
        <f>(D32*100)/SUM(D32,F32,H32)</f>
        <v>0</v>
      </c>
      <c r="D32" s="32">
        <v>0</v>
      </c>
      <c r="E32" s="31">
        <f>(F32*100)/SUM(D32,F32,H32)</f>
        <v>0</v>
      </c>
      <c r="F32" s="32">
        <v>0</v>
      </c>
      <c r="G32" s="31">
        <f>(H32*100)/SUM(D32,F32,H32)</f>
        <v>100</v>
      </c>
      <c r="H32" s="32">
        <v>130</v>
      </c>
      <c r="I32" s="105">
        <f>SUM(D32,F32,H32)</f>
        <v>130</v>
      </c>
      <c r="J32" s="41" t="s">
        <v>14</v>
      </c>
      <c r="K32" s="41" t="s">
        <v>14</v>
      </c>
      <c r="L32" s="35"/>
      <c r="M32" s="35"/>
      <c r="N32" s="41" t="s">
        <v>14</v>
      </c>
      <c r="O32" s="35"/>
      <c r="P32" s="35"/>
      <c r="Q32" s="41" t="s">
        <v>14</v>
      </c>
      <c r="R32" s="35"/>
      <c r="S32" s="35"/>
      <c r="T32" s="33" t="s">
        <v>10</v>
      </c>
      <c r="U32" s="41" t="s">
        <v>14</v>
      </c>
      <c r="V32" s="35"/>
      <c r="W32" s="35"/>
      <c r="X32" s="41" t="s">
        <v>14</v>
      </c>
      <c r="Y32" s="29"/>
      <c r="Z32" s="29"/>
      <c r="AA32" s="41" t="s">
        <v>14</v>
      </c>
      <c r="AB32" s="29"/>
      <c r="AC32" s="29"/>
      <c r="AD32" s="29"/>
      <c r="AE32" s="35"/>
      <c r="AF32" s="29"/>
      <c r="AG32" s="35"/>
      <c r="AH32" s="35"/>
      <c r="AI32" s="35"/>
      <c r="AJ32" s="39"/>
      <c r="AK32" s="35"/>
      <c r="AL32" s="35"/>
      <c r="AM32" s="28"/>
      <c r="AN32" s="126"/>
      <c r="AO32" s="28"/>
      <c r="AP32" s="28"/>
      <c r="AQ32" s="28"/>
      <c r="AR32" s="2"/>
      <c r="AT32" s="120"/>
    </row>
    <row r="33" spans="1:46" ht="14.95" x14ac:dyDescent="0.25">
      <c r="A33" s="113" t="s">
        <v>43</v>
      </c>
      <c r="B33" s="93" t="s">
        <v>8</v>
      </c>
      <c r="C33" s="31">
        <f>(D33*100)/SUM(D33,F33,H33)</f>
        <v>1.4814814814814814</v>
      </c>
      <c r="D33" s="32">
        <v>2</v>
      </c>
      <c r="E33" s="31">
        <f>(F33*100)/SUM(D33,F33,H33)</f>
        <v>0</v>
      </c>
      <c r="F33" s="32">
        <v>0</v>
      </c>
      <c r="G33" s="31">
        <f>(H33*100)/SUM(D33,F33,H33)</f>
        <v>98.518518518518519</v>
      </c>
      <c r="H33" s="32">
        <v>133</v>
      </c>
      <c r="I33" s="105">
        <f>SUM(D33,F33,H33)</f>
        <v>135</v>
      </c>
      <c r="J33" s="41" t="s">
        <v>14</v>
      </c>
      <c r="K33" s="35"/>
      <c r="L33" s="41" t="s">
        <v>14</v>
      </c>
      <c r="M33" s="35"/>
      <c r="N33" s="35"/>
      <c r="O33" s="41" t="s">
        <v>14</v>
      </c>
      <c r="P33" s="35"/>
      <c r="Q33" s="35"/>
      <c r="R33" s="41" t="s">
        <v>14</v>
      </c>
      <c r="S33" s="35"/>
      <c r="T33" s="29"/>
      <c r="U33" s="35"/>
      <c r="V33" s="41" t="s">
        <v>14</v>
      </c>
      <c r="W33" s="35"/>
      <c r="X33" s="29"/>
      <c r="Y33" s="33" t="s">
        <v>10</v>
      </c>
      <c r="Z33" s="29"/>
      <c r="AA33" s="29"/>
      <c r="AB33" s="41" t="s">
        <v>14</v>
      </c>
      <c r="AC33" s="29"/>
      <c r="AD33" s="29"/>
      <c r="AE33" s="35"/>
      <c r="AF33" s="29"/>
      <c r="AG33" s="35"/>
      <c r="AH33" s="35"/>
      <c r="AI33" s="35"/>
      <c r="AJ33" s="33" t="s">
        <v>10</v>
      </c>
      <c r="AK33" s="39"/>
      <c r="AL33" s="35"/>
      <c r="AM33" s="28"/>
      <c r="AN33" s="28"/>
      <c r="AO33" s="28"/>
      <c r="AP33" s="28"/>
      <c r="AQ33" s="28"/>
      <c r="AR33" s="2"/>
      <c r="AT33" s="120"/>
    </row>
    <row r="34" spans="1:46" ht="14.95" x14ac:dyDescent="0.25">
      <c r="A34" s="113" t="s">
        <v>44</v>
      </c>
      <c r="B34" s="93" t="s">
        <v>7</v>
      </c>
      <c r="C34" s="31">
        <f>(D34*100)/SUM(D34,F34,H34)</f>
        <v>0.58823529411764708</v>
      </c>
      <c r="D34" s="32">
        <v>1</v>
      </c>
      <c r="E34" s="31">
        <f>(F34*100)/SUM(D34,F34,H34)</f>
        <v>1.1764705882352942</v>
      </c>
      <c r="F34" s="32">
        <v>2</v>
      </c>
      <c r="G34" s="31">
        <f>(H34*100)/SUM(D34,F34,H34)</f>
        <v>98.235294117647058</v>
      </c>
      <c r="H34" s="32">
        <v>167</v>
      </c>
      <c r="I34" s="105">
        <f>SUM(D34,F34,H34)</f>
        <v>170</v>
      </c>
      <c r="J34" s="41" t="s">
        <v>14</v>
      </c>
      <c r="K34" s="35"/>
      <c r="L34" s="56"/>
      <c r="M34" s="41" t="s">
        <v>14</v>
      </c>
      <c r="N34" s="35"/>
      <c r="O34" s="56"/>
      <c r="P34" s="41" t="s">
        <v>14</v>
      </c>
      <c r="Q34" s="35"/>
      <c r="R34" s="56"/>
      <c r="S34" s="33" t="s">
        <v>10</v>
      </c>
      <c r="T34" s="29"/>
      <c r="U34" s="35"/>
      <c r="V34" s="56"/>
      <c r="W34" s="33" t="s">
        <v>10</v>
      </c>
      <c r="X34" s="29"/>
      <c r="Y34" s="35"/>
      <c r="Z34" s="33" t="s">
        <v>10</v>
      </c>
      <c r="AA34" s="29"/>
      <c r="AB34" s="56"/>
      <c r="AC34" s="33" t="s">
        <v>10</v>
      </c>
      <c r="AD34" s="41" t="s">
        <v>14</v>
      </c>
      <c r="AE34" s="41" t="s">
        <v>14</v>
      </c>
      <c r="AF34" s="41" t="s">
        <v>14</v>
      </c>
      <c r="AG34" s="41" t="s">
        <v>14</v>
      </c>
      <c r="AH34" s="41" t="s">
        <v>14</v>
      </c>
      <c r="AI34" s="41" t="s">
        <v>14</v>
      </c>
      <c r="AJ34" s="33" t="s">
        <v>10</v>
      </c>
      <c r="AK34" s="33" t="s">
        <v>10</v>
      </c>
      <c r="AL34" s="39"/>
      <c r="AM34" s="28"/>
      <c r="AN34" s="28"/>
      <c r="AO34" s="28"/>
      <c r="AP34" s="28"/>
      <c r="AQ34" s="28"/>
      <c r="AR34" s="2"/>
      <c r="AT34" s="120"/>
    </row>
    <row r="35" spans="1:46" s="4" customFormat="1" ht="14.95" x14ac:dyDescent="0.25">
      <c r="A35" s="88"/>
      <c r="B35" s="94" t="s">
        <v>54</v>
      </c>
      <c r="C35" s="51"/>
      <c r="D35" s="52"/>
      <c r="E35" s="51"/>
      <c r="F35" s="52"/>
      <c r="G35" s="51"/>
      <c r="H35" s="52"/>
      <c r="I35" s="106"/>
      <c r="J35" s="54"/>
      <c r="K35" s="53"/>
      <c r="L35" s="54"/>
      <c r="M35" s="54"/>
      <c r="N35" s="53"/>
      <c r="O35" s="54"/>
      <c r="P35" s="54"/>
      <c r="Q35" s="53"/>
      <c r="R35" s="54"/>
      <c r="S35" s="53"/>
      <c r="T35" s="53"/>
      <c r="U35" s="53"/>
      <c r="V35" s="54"/>
      <c r="W35" s="53"/>
      <c r="X35" s="53"/>
      <c r="Y35" s="53"/>
      <c r="Z35" s="53"/>
      <c r="AA35" s="53"/>
      <c r="AB35" s="54"/>
      <c r="AC35" s="53"/>
      <c r="AD35" s="54"/>
      <c r="AE35" s="54"/>
      <c r="AF35" s="54"/>
      <c r="AG35" s="54"/>
      <c r="AH35" s="53"/>
      <c r="AI35" s="54"/>
      <c r="AJ35" s="53"/>
      <c r="AK35" s="53"/>
      <c r="AL35" s="53"/>
      <c r="AM35" s="57"/>
      <c r="AN35" s="57"/>
      <c r="AO35" s="57"/>
      <c r="AP35" s="57"/>
      <c r="AQ35" s="57"/>
      <c r="AR35" s="57"/>
      <c r="AS35" s="57"/>
      <c r="AT35" s="58"/>
    </row>
    <row r="36" spans="1:46" ht="14.95" x14ac:dyDescent="0.25">
      <c r="A36" s="113" t="s">
        <v>45</v>
      </c>
      <c r="B36" s="95" t="s">
        <v>53</v>
      </c>
      <c r="C36" s="60">
        <v>0</v>
      </c>
      <c r="D36" s="61">
        <v>0</v>
      </c>
      <c r="E36" s="60">
        <v>1.7543859649122806</v>
      </c>
      <c r="F36" s="61">
        <v>2</v>
      </c>
      <c r="G36" s="60">
        <v>98.245614035087726</v>
      </c>
      <c r="H36" s="61">
        <v>112</v>
      </c>
      <c r="I36" s="107">
        <v>114</v>
      </c>
      <c r="J36" s="41" t="s">
        <v>14</v>
      </c>
      <c r="K36" s="35"/>
      <c r="L36" s="56"/>
      <c r="M36" s="35"/>
      <c r="N36" s="35"/>
      <c r="O36" s="56"/>
      <c r="P36" s="35"/>
      <c r="Q36" s="35"/>
      <c r="R36" s="56"/>
      <c r="S36" s="35"/>
      <c r="T36" s="35"/>
      <c r="U36" s="35"/>
      <c r="V36" s="56"/>
      <c r="W36" s="35"/>
      <c r="X36" s="35"/>
      <c r="Y36" s="35"/>
      <c r="Z36" s="35"/>
      <c r="AA36" s="35"/>
      <c r="AB36" s="56"/>
      <c r="AC36" s="35"/>
      <c r="AD36" s="35"/>
      <c r="AE36" s="35"/>
      <c r="AF36" s="35"/>
      <c r="AG36" s="35"/>
      <c r="AH36" s="35"/>
      <c r="AI36" s="35"/>
      <c r="AJ36" s="63" t="s">
        <v>10</v>
      </c>
      <c r="AK36" s="35"/>
      <c r="AL36" s="35"/>
      <c r="AM36" s="127"/>
      <c r="AN36" s="28"/>
      <c r="AO36" s="28"/>
      <c r="AP36" s="28"/>
      <c r="AQ36" s="28"/>
      <c r="AR36" s="2"/>
      <c r="AT36" s="120"/>
    </row>
    <row r="37" spans="1:46" ht="14.95" x14ac:dyDescent="0.25">
      <c r="A37" s="113" t="s">
        <v>46</v>
      </c>
      <c r="B37" s="96" t="s">
        <v>50</v>
      </c>
      <c r="C37" s="60">
        <v>75</v>
      </c>
      <c r="D37" s="61">
        <v>36</v>
      </c>
      <c r="E37" s="60">
        <v>12.5</v>
      </c>
      <c r="F37" s="61">
        <v>6</v>
      </c>
      <c r="G37" s="60">
        <v>12.5</v>
      </c>
      <c r="H37" s="61">
        <v>6</v>
      </c>
      <c r="I37" s="107">
        <v>48</v>
      </c>
      <c r="J37" s="41" t="s">
        <v>14</v>
      </c>
      <c r="K37" s="41" t="s">
        <v>14</v>
      </c>
      <c r="L37" s="56"/>
      <c r="M37" s="35"/>
      <c r="N37" s="35"/>
      <c r="O37" s="56"/>
      <c r="P37" s="35"/>
      <c r="Q37" s="35"/>
      <c r="R37" s="56"/>
      <c r="S37" s="35"/>
      <c r="T37" s="35"/>
      <c r="U37" s="35"/>
      <c r="V37" s="56"/>
      <c r="W37" s="35"/>
      <c r="X37" s="35"/>
      <c r="Y37" s="35"/>
      <c r="Z37" s="35"/>
      <c r="AA37" s="35"/>
      <c r="AB37" s="56"/>
      <c r="AC37" s="35"/>
      <c r="AD37" s="35"/>
      <c r="AE37" s="35"/>
      <c r="AF37" s="35"/>
      <c r="AG37" s="35"/>
      <c r="AH37" s="35"/>
      <c r="AI37" s="35"/>
      <c r="AJ37" s="41" t="s">
        <v>14</v>
      </c>
      <c r="AK37" s="35"/>
      <c r="AL37" s="35"/>
      <c r="AM37" s="55" t="s">
        <v>14</v>
      </c>
      <c r="AN37" s="128"/>
      <c r="AO37" s="64"/>
      <c r="AP37" s="64"/>
      <c r="AQ37" s="64"/>
      <c r="AR37" s="2"/>
      <c r="AT37" s="120"/>
    </row>
    <row r="38" spans="1:46" ht="14.95" x14ac:dyDescent="0.25">
      <c r="A38" s="113" t="s">
        <v>47</v>
      </c>
      <c r="B38" s="95" t="s">
        <v>86</v>
      </c>
      <c r="C38" s="60">
        <v>39.215686274509807</v>
      </c>
      <c r="D38" s="61">
        <v>20</v>
      </c>
      <c r="E38" s="60">
        <v>25.490196078431371</v>
      </c>
      <c r="F38" s="61">
        <v>13</v>
      </c>
      <c r="G38" s="60">
        <v>35.294117647058826</v>
      </c>
      <c r="H38" s="61">
        <v>18</v>
      </c>
      <c r="I38" s="107">
        <v>51</v>
      </c>
      <c r="J38" s="56"/>
      <c r="K38" s="35"/>
      <c r="L38" s="56"/>
      <c r="M38" s="35"/>
      <c r="N38" s="35"/>
      <c r="O38" s="56"/>
      <c r="P38" s="35"/>
      <c r="Q38" s="35"/>
      <c r="R38" s="56"/>
      <c r="S38" s="35"/>
      <c r="T38" s="35"/>
      <c r="U38" s="35"/>
      <c r="V38" s="56"/>
      <c r="W38" s="35"/>
      <c r="X38" s="35"/>
      <c r="Y38" s="35"/>
      <c r="Z38" s="35"/>
      <c r="AA38" s="35"/>
      <c r="AB38" s="56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64"/>
      <c r="AN38" s="64"/>
      <c r="AO38" s="128"/>
      <c r="AR38" s="2"/>
      <c r="AT38" s="120"/>
    </row>
    <row r="39" spans="1:46" ht="14.95" x14ac:dyDescent="0.25">
      <c r="A39" s="113" t="s">
        <v>48</v>
      </c>
      <c r="B39" s="95" t="s">
        <v>51</v>
      </c>
      <c r="C39" s="60">
        <v>72.058823529411768</v>
      </c>
      <c r="D39" s="61">
        <v>49</v>
      </c>
      <c r="E39" s="60">
        <v>16.176470588235293</v>
      </c>
      <c r="F39" s="61">
        <v>11</v>
      </c>
      <c r="G39" s="60">
        <v>11.764705882352942</v>
      </c>
      <c r="H39" s="61">
        <v>8</v>
      </c>
      <c r="I39" s="107">
        <v>68</v>
      </c>
      <c r="J39" s="56"/>
      <c r="K39" s="35"/>
      <c r="L39" s="56"/>
      <c r="M39" s="35"/>
      <c r="N39" s="35"/>
      <c r="O39" s="56"/>
      <c r="P39" s="35"/>
      <c r="Q39" s="35"/>
      <c r="R39" s="56"/>
      <c r="S39" s="35"/>
      <c r="T39" s="35"/>
      <c r="U39" s="35"/>
      <c r="V39" s="56"/>
      <c r="W39" s="35"/>
      <c r="X39" s="35"/>
      <c r="Y39" s="35"/>
      <c r="Z39" s="35"/>
      <c r="AA39" s="35"/>
      <c r="AB39" s="56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64"/>
      <c r="AN39" s="64"/>
      <c r="AO39" s="55" t="s">
        <v>14</v>
      </c>
      <c r="AP39" s="129"/>
      <c r="AR39" s="2"/>
      <c r="AT39" s="120"/>
    </row>
    <row r="40" spans="1:46" ht="14.95" x14ac:dyDescent="0.25">
      <c r="A40" s="113" t="s">
        <v>49</v>
      </c>
      <c r="B40" s="95" t="s">
        <v>52</v>
      </c>
      <c r="C40" s="60">
        <v>4.7619047619047601</v>
      </c>
      <c r="D40" s="61">
        <v>4</v>
      </c>
      <c r="E40" s="60">
        <v>2.3809523809523809</v>
      </c>
      <c r="F40" s="61">
        <v>2</v>
      </c>
      <c r="G40" s="60">
        <v>92.857142857142861</v>
      </c>
      <c r="H40" s="61">
        <v>78</v>
      </c>
      <c r="I40" s="107">
        <v>84</v>
      </c>
      <c r="J40" s="56"/>
      <c r="K40" s="35"/>
      <c r="L40" s="35"/>
      <c r="M40" s="56"/>
      <c r="N40" s="35"/>
      <c r="O40" s="35"/>
      <c r="P40" s="56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56"/>
      <c r="AE40" s="56"/>
      <c r="AF40" s="56"/>
      <c r="AG40" s="56"/>
      <c r="AH40" s="35"/>
      <c r="AI40" s="56"/>
      <c r="AJ40" s="35"/>
      <c r="AK40" s="35"/>
      <c r="AL40" s="35"/>
      <c r="AM40" s="28"/>
      <c r="AN40" s="28"/>
      <c r="AO40" s="55" t="s">
        <v>14</v>
      </c>
      <c r="AP40" s="55" t="s">
        <v>14</v>
      </c>
      <c r="AQ40" s="127"/>
      <c r="AR40" s="2"/>
      <c r="AT40" s="120"/>
    </row>
    <row r="41" spans="1:46" ht="14.95" x14ac:dyDescent="0.25">
      <c r="A41" s="88"/>
      <c r="B41" s="97" t="s">
        <v>59</v>
      </c>
      <c r="C41" s="68"/>
      <c r="D41" s="67"/>
      <c r="E41" s="68"/>
      <c r="F41" s="67"/>
      <c r="G41" s="68"/>
      <c r="H41" s="67"/>
      <c r="I41" s="108"/>
      <c r="J41" s="54"/>
      <c r="K41" s="53"/>
      <c r="L41" s="53"/>
      <c r="M41" s="54"/>
      <c r="N41" s="53"/>
      <c r="O41" s="53"/>
      <c r="P41" s="54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54"/>
      <c r="AF41" s="54"/>
      <c r="AG41" s="54"/>
      <c r="AH41" s="53"/>
      <c r="AI41" s="54"/>
      <c r="AJ41" s="53"/>
      <c r="AK41" s="53"/>
      <c r="AL41" s="53"/>
      <c r="AM41" s="69"/>
      <c r="AN41" s="69"/>
      <c r="AO41" s="69"/>
      <c r="AP41" s="69"/>
      <c r="AQ41" s="69"/>
      <c r="AR41" s="69"/>
      <c r="AS41" s="69"/>
      <c r="AT41" s="70"/>
    </row>
    <row r="42" spans="1:46" ht="14.95" x14ac:dyDescent="0.25">
      <c r="A42" s="113" t="s">
        <v>56</v>
      </c>
      <c r="B42" s="98" t="s">
        <v>91</v>
      </c>
      <c r="C42" s="100">
        <v>7.8571428571428568</v>
      </c>
      <c r="D42" s="73">
        <v>11</v>
      </c>
      <c r="E42" s="74">
        <v>21.428571428571427</v>
      </c>
      <c r="F42" s="73">
        <v>30</v>
      </c>
      <c r="G42" s="75">
        <v>70.714285714285708</v>
      </c>
      <c r="H42" s="103">
        <v>99</v>
      </c>
      <c r="I42" s="109">
        <v>140</v>
      </c>
      <c r="J42" s="84"/>
      <c r="K42" s="84"/>
      <c r="L42" s="84"/>
      <c r="M42" s="84"/>
      <c r="N42" s="63" t="s">
        <v>10</v>
      </c>
      <c r="O42" s="59"/>
      <c r="P42" s="62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55" t="s">
        <v>14</v>
      </c>
      <c r="AK42" s="28"/>
      <c r="AL42" s="28"/>
      <c r="AM42" s="28"/>
      <c r="AN42" s="28"/>
      <c r="AO42" s="28"/>
      <c r="AP42" s="28"/>
      <c r="AQ42" s="28"/>
      <c r="AR42" s="122"/>
      <c r="AS42" s="2"/>
      <c r="AT42" s="120"/>
    </row>
    <row r="43" spans="1:46" ht="14.95" x14ac:dyDescent="0.25">
      <c r="A43" s="113" t="s">
        <v>57</v>
      </c>
      <c r="B43" s="98" t="s">
        <v>92</v>
      </c>
      <c r="C43" s="100">
        <v>0.78125</v>
      </c>
      <c r="D43" s="73">
        <v>1</v>
      </c>
      <c r="E43" s="74">
        <v>3.125</v>
      </c>
      <c r="F43" s="73">
        <v>4</v>
      </c>
      <c r="G43" s="75">
        <v>96.09375</v>
      </c>
      <c r="H43" s="103">
        <v>123</v>
      </c>
      <c r="I43" s="109">
        <v>128</v>
      </c>
      <c r="J43" s="37"/>
      <c r="K43" s="37"/>
      <c r="L43" s="37"/>
      <c r="M43" s="37"/>
      <c r="N43" s="59"/>
      <c r="O43" s="63" t="s">
        <v>10</v>
      </c>
      <c r="P43" s="62"/>
      <c r="Q43" s="28"/>
      <c r="R43" s="28"/>
      <c r="S43" s="28"/>
      <c r="T43" s="28"/>
      <c r="U43" s="37"/>
      <c r="V43" s="37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130" t="s">
        <v>12</v>
      </c>
      <c r="AL43" s="28"/>
      <c r="AM43" s="28"/>
      <c r="AN43" s="37"/>
      <c r="AO43" s="37"/>
      <c r="AP43" s="37"/>
      <c r="AQ43" s="28"/>
      <c r="AR43" s="2"/>
      <c r="AS43" s="123"/>
      <c r="AT43" s="120"/>
    </row>
    <row r="44" spans="1:46" ht="14.95" x14ac:dyDescent="0.25">
      <c r="A44" s="114" t="s">
        <v>58</v>
      </c>
      <c r="B44" s="99" t="s">
        <v>93</v>
      </c>
      <c r="C44" s="101">
        <v>1.8404907975460123</v>
      </c>
      <c r="D44" s="76">
        <v>3</v>
      </c>
      <c r="E44" s="77">
        <v>6.1349693251533743</v>
      </c>
      <c r="F44" s="76">
        <v>10</v>
      </c>
      <c r="G44" s="78">
        <v>92.024539877300612</v>
      </c>
      <c r="H44" s="104">
        <v>150</v>
      </c>
      <c r="I44" s="110">
        <v>163</v>
      </c>
      <c r="J44" s="66"/>
      <c r="K44" s="66"/>
      <c r="L44" s="66"/>
      <c r="M44" s="66"/>
      <c r="N44" s="65"/>
      <c r="O44" s="65"/>
      <c r="P44" s="79" t="s">
        <v>12</v>
      </c>
      <c r="Q44" s="80"/>
      <c r="R44" s="80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80"/>
      <c r="AJ44" s="80"/>
      <c r="AK44" s="80"/>
      <c r="AL44" s="115" t="s">
        <v>14</v>
      </c>
      <c r="AM44" s="66"/>
      <c r="AN44" s="66"/>
      <c r="AO44" s="66"/>
      <c r="AP44" s="66"/>
      <c r="AQ44" s="66"/>
      <c r="AR44" s="66"/>
      <c r="AS44" s="66"/>
      <c r="AT44" s="124"/>
    </row>
    <row r="45" spans="1:46" ht="23.3" x14ac:dyDescent="0.35">
      <c r="B45" s="21"/>
      <c r="C45" s="21"/>
      <c r="D45" s="21"/>
      <c r="E45" s="21"/>
      <c r="F45" s="21"/>
      <c r="G45" s="21"/>
      <c r="H45" s="21"/>
      <c r="I45" s="22"/>
      <c r="J45" s="23"/>
      <c r="K45" s="24"/>
      <c r="L45" s="23"/>
      <c r="M45" s="21"/>
      <c r="P45" s="4"/>
      <c r="Q45" s="4"/>
      <c r="R45" s="17"/>
      <c r="AG45" s="2"/>
      <c r="AI45" s="4"/>
      <c r="AJ45" s="4"/>
      <c r="AK45" s="4"/>
    </row>
    <row r="46" spans="1:46" ht="23.3" x14ac:dyDescent="0.35">
      <c r="A46" s="118"/>
      <c r="B46" s="131" t="s">
        <v>94</v>
      </c>
      <c r="C46" s="118"/>
      <c r="D46" s="17"/>
      <c r="E46" s="17"/>
      <c r="F46" s="17"/>
      <c r="G46" s="17"/>
      <c r="M46" s="21"/>
      <c r="R46" s="17"/>
      <c r="AG46" s="2"/>
      <c r="AI46" s="4"/>
      <c r="AJ46" s="4"/>
      <c r="AK46" s="4"/>
    </row>
    <row r="47" spans="1:46" ht="23.3" x14ac:dyDescent="0.35">
      <c r="B47" s="132" t="s">
        <v>95</v>
      </c>
      <c r="C47" s="118"/>
      <c r="D47" s="118"/>
      <c r="E47" s="118"/>
      <c r="F47" s="118"/>
      <c r="G47" s="17"/>
      <c r="M47" s="21"/>
      <c r="R47" s="17"/>
      <c r="AG47" s="2"/>
      <c r="AI47" s="4"/>
      <c r="AJ47" s="4"/>
      <c r="AK47" s="4"/>
    </row>
    <row r="48" spans="1:46" ht="23.3" x14ac:dyDescent="0.35">
      <c r="B48" s="133" t="s">
        <v>96</v>
      </c>
      <c r="C48" s="118"/>
      <c r="D48" s="118"/>
      <c r="E48" s="118"/>
      <c r="F48" s="118"/>
      <c r="G48" s="118"/>
      <c r="M48" s="21"/>
      <c r="W48" s="17"/>
      <c r="AL48" s="2"/>
      <c r="AN48" s="4"/>
      <c r="AO48" s="4"/>
      <c r="AP48" s="4"/>
    </row>
    <row r="49" spans="1:42" ht="23.3" x14ac:dyDescent="0.35">
      <c r="B49" s="134" t="s">
        <v>97</v>
      </c>
      <c r="C49" s="119"/>
      <c r="D49" s="119"/>
      <c r="E49" s="119"/>
      <c r="F49" s="119"/>
      <c r="G49" s="21"/>
      <c r="H49" s="21"/>
      <c r="I49" s="21"/>
      <c r="J49" s="21"/>
      <c r="K49" s="21"/>
      <c r="L49" s="25"/>
      <c r="M49" s="21"/>
      <c r="W49" s="17"/>
      <c r="AL49" s="2"/>
      <c r="AN49" s="4"/>
      <c r="AO49" s="4"/>
      <c r="AP49" s="4"/>
    </row>
    <row r="50" spans="1:42" ht="23.3" x14ac:dyDescent="0.35">
      <c r="B50" s="135" t="s">
        <v>15</v>
      </c>
      <c r="C50" s="118"/>
      <c r="D50" s="118"/>
      <c r="E50" s="118"/>
      <c r="F50" s="21"/>
      <c r="G50" s="21"/>
      <c r="H50" s="21"/>
      <c r="I50" s="21"/>
      <c r="J50" s="21"/>
      <c r="K50" s="21"/>
      <c r="L50" s="25"/>
      <c r="M50" s="26"/>
      <c r="W50" s="4"/>
      <c r="AL50" s="2"/>
      <c r="AN50" s="4"/>
      <c r="AO50" s="4"/>
      <c r="AP50" s="4"/>
    </row>
    <row r="51" spans="1:42" ht="14.95" x14ac:dyDescent="0.25">
      <c r="W51" s="4"/>
      <c r="AL51" s="2"/>
      <c r="AN51" s="4"/>
      <c r="AO51" s="4"/>
      <c r="AP51" s="4"/>
    </row>
    <row r="52" spans="1:42" ht="14.95" x14ac:dyDescent="0.25">
      <c r="W52" s="4"/>
      <c r="AL52" s="2"/>
      <c r="AN52" s="4"/>
      <c r="AO52" s="4"/>
      <c r="AP52" s="4"/>
    </row>
    <row r="53" spans="1:42" ht="14.95" x14ac:dyDescent="0.25">
      <c r="W53" s="4"/>
      <c r="AL53" s="2"/>
      <c r="AN53" s="4"/>
      <c r="AO53" s="4"/>
      <c r="AP53" s="4"/>
    </row>
    <row r="54" spans="1:42" ht="21.1" x14ac:dyDescent="0.35">
      <c r="A54" s="7"/>
      <c r="B54" s="19"/>
      <c r="C54" s="20"/>
      <c r="D54" s="18"/>
      <c r="E54" s="18"/>
      <c r="F54" s="13"/>
      <c r="G54" s="20"/>
      <c r="H54" s="19"/>
      <c r="I54" s="16"/>
      <c r="J54" s="4"/>
      <c r="K54" s="4"/>
      <c r="L54" s="4"/>
      <c r="M54" s="4"/>
      <c r="U54" s="4"/>
      <c r="V54" s="4"/>
      <c r="W54" s="4"/>
      <c r="AL54" s="2"/>
      <c r="AN54" s="4"/>
      <c r="AO54" s="4"/>
      <c r="AP54" s="4"/>
    </row>
    <row r="55" spans="1:42" ht="21.1" x14ac:dyDescent="0.35">
      <c r="A55" s="7"/>
      <c r="B55" s="19"/>
      <c r="D55" s="18"/>
      <c r="E55" s="18"/>
      <c r="F55" s="13"/>
      <c r="G55" s="20"/>
      <c r="H55" s="19"/>
      <c r="I55" s="16"/>
      <c r="J55" s="4"/>
      <c r="K55" s="4"/>
      <c r="L55" s="4"/>
      <c r="M55" s="4"/>
      <c r="U55" s="4"/>
      <c r="V55" s="4"/>
      <c r="W55" s="4"/>
      <c r="AL55" s="2"/>
      <c r="AN55" s="4"/>
      <c r="AO55" s="4"/>
      <c r="AP55" s="4"/>
    </row>
    <row r="56" spans="1:42" ht="21.1" x14ac:dyDescent="0.35">
      <c r="A56" s="7"/>
      <c r="B56" s="19"/>
      <c r="D56" s="18"/>
      <c r="E56" s="18"/>
      <c r="F56" s="13"/>
      <c r="G56" s="20"/>
      <c r="H56" s="19"/>
      <c r="I56" s="16"/>
      <c r="J56" s="4"/>
      <c r="K56" s="4"/>
      <c r="L56" s="4"/>
      <c r="M56" s="4"/>
      <c r="U56" s="4"/>
      <c r="V56" s="4"/>
      <c r="W56" s="4"/>
      <c r="AL56" s="2"/>
      <c r="AN56" s="4"/>
      <c r="AO56" s="4"/>
      <c r="AP56" s="4"/>
    </row>
    <row r="57" spans="1:42" ht="21.1" x14ac:dyDescent="0.35">
      <c r="A57" s="7"/>
      <c r="B57" s="19"/>
      <c r="D57" s="18"/>
      <c r="E57" s="18"/>
      <c r="F57" s="13"/>
      <c r="G57" s="20"/>
      <c r="H57" s="19"/>
      <c r="I57" s="16"/>
      <c r="J57" s="4"/>
      <c r="K57" s="4"/>
      <c r="L57" s="4"/>
      <c r="M57" s="4"/>
      <c r="U57" s="4"/>
      <c r="V57" s="4"/>
      <c r="W57" s="4"/>
      <c r="AL57" s="2"/>
      <c r="AN57" s="4"/>
      <c r="AO57" s="4"/>
      <c r="AP57" s="4"/>
    </row>
    <row r="58" spans="1:42" ht="21.1" x14ac:dyDescent="0.35">
      <c r="A58" s="7"/>
      <c r="B58" s="19"/>
      <c r="C58" s="20"/>
      <c r="D58" s="18"/>
      <c r="E58" s="18"/>
      <c r="F58" s="13"/>
      <c r="G58" s="20"/>
      <c r="H58" s="19"/>
      <c r="I58" s="16"/>
      <c r="J58" s="4"/>
      <c r="K58" s="4"/>
      <c r="L58" s="4"/>
      <c r="M58" s="4"/>
      <c r="U58" s="4"/>
      <c r="V58" s="4"/>
      <c r="W58" s="4"/>
      <c r="AL58" s="2"/>
      <c r="AN58" s="4"/>
      <c r="AO58" s="4"/>
      <c r="AP58" s="4"/>
    </row>
    <row r="59" spans="1:42" ht="21.1" x14ac:dyDescent="0.35">
      <c r="A59" s="7"/>
      <c r="B59" s="19"/>
      <c r="E59" s="18"/>
      <c r="H59" s="19"/>
      <c r="K59" s="4"/>
      <c r="L59" s="4"/>
      <c r="M59" s="4"/>
      <c r="U59" s="4"/>
      <c r="V59" s="4"/>
      <c r="W59" s="4"/>
      <c r="AL59" s="2"/>
      <c r="AN59" s="4"/>
      <c r="AO59" s="4"/>
      <c r="AP59" s="4"/>
    </row>
    <row r="60" spans="1:42" ht="21.1" x14ac:dyDescent="0.35">
      <c r="A60" s="7"/>
      <c r="B60" s="19"/>
      <c r="E60" s="18"/>
      <c r="H60" s="19"/>
      <c r="K60" s="4"/>
      <c r="L60" s="4"/>
      <c r="M60" s="4"/>
      <c r="U60" s="4"/>
      <c r="V60" s="4"/>
      <c r="W60" s="4"/>
      <c r="AL60" s="2"/>
      <c r="AN60" s="4"/>
      <c r="AO60" s="4"/>
      <c r="AP60" s="4"/>
    </row>
    <row r="61" spans="1:42" ht="21.1" x14ac:dyDescent="0.35">
      <c r="A61" s="7"/>
      <c r="B61" s="19"/>
      <c r="E61" s="18"/>
      <c r="H61" s="19"/>
      <c r="K61" s="4"/>
      <c r="L61" s="4"/>
      <c r="M61" s="4"/>
      <c r="U61" s="4"/>
      <c r="V61" s="4"/>
      <c r="W61" s="4"/>
      <c r="AL61" s="2"/>
      <c r="AN61" s="4"/>
      <c r="AO61" s="4"/>
      <c r="AP61" s="4"/>
    </row>
    <row r="62" spans="1:42" ht="21.1" x14ac:dyDescent="0.35">
      <c r="A62" s="7"/>
      <c r="B62" s="19"/>
      <c r="C62" s="20"/>
      <c r="D62" s="18"/>
      <c r="E62" s="18"/>
      <c r="G62" s="20"/>
      <c r="H62" s="19"/>
      <c r="I62" s="16"/>
      <c r="J62" s="4"/>
      <c r="K62" s="4"/>
      <c r="L62" s="4"/>
      <c r="M62" s="4"/>
      <c r="U62" s="4"/>
      <c r="V62" s="4"/>
      <c r="W62" s="4"/>
      <c r="AL62" s="2"/>
      <c r="AN62" s="4"/>
      <c r="AO62" s="4"/>
      <c r="AP62" s="4"/>
    </row>
    <row r="63" spans="1:42" ht="21.1" x14ac:dyDescent="0.35">
      <c r="A63" s="7"/>
      <c r="B63" s="19"/>
      <c r="C63" s="20"/>
      <c r="D63" s="18"/>
      <c r="E63" s="18"/>
      <c r="F63" s="13"/>
      <c r="G63" s="20"/>
      <c r="H63" s="19"/>
      <c r="I63" s="16"/>
      <c r="J63" s="4"/>
      <c r="K63" s="4"/>
      <c r="L63" s="4"/>
      <c r="M63" s="4"/>
      <c r="U63" s="4"/>
      <c r="V63" s="4"/>
      <c r="W63" s="4"/>
      <c r="AL63" s="2"/>
      <c r="AN63" s="4"/>
      <c r="AO63" s="4"/>
      <c r="AP63" s="4"/>
    </row>
    <row r="64" spans="1:42" ht="21.1" x14ac:dyDescent="0.35">
      <c r="A64" s="7"/>
      <c r="B64" s="19"/>
      <c r="C64" s="20"/>
      <c r="D64" s="18"/>
      <c r="E64" s="18"/>
      <c r="F64" s="13"/>
      <c r="G64" s="20"/>
      <c r="H64" s="19"/>
      <c r="I64" s="16"/>
      <c r="J64" s="4"/>
      <c r="K64" s="4"/>
      <c r="L64" s="4"/>
      <c r="M64" s="4"/>
      <c r="U64" s="4"/>
      <c r="V64" s="4"/>
      <c r="W64" s="4"/>
      <c r="AL64" s="2"/>
      <c r="AN64" s="4"/>
      <c r="AO64" s="4"/>
      <c r="AP64" s="4"/>
    </row>
    <row r="65" spans="1:42" ht="21.1" x14ac:dyDescent="0.35">
      <c r="A65" s="7"/>
      <c r="B65" s="7"/>
      <c r="C65" s="8"/>
      <c r="D65" s="10"/>
      <c r="E65" s="10"/>
      <c r="F65" s="9"/>
      <c r="G65" s="8"/>
      <c r="H65" s="7"/>
      <c r="I65" s="4"/>
      <c r="J65" s="5"/>
      <c r="K65" s="5"/>
      <c r="L65" s="15"/>
      <c r="M65" s="4"/>
      <c r="U65" s="4"/>
      <c r="V65" s="4"/>
      <c r="W65" s="4"/>
      <c r="AL65" s="2"/>
      <c r="AN65" s="4"/>
      <c r="AO65" s="4"/>
      <c r="AP65" s="4"/>
    </row>
    <row r="66" spans="1:42" ht="21.1" x14ac:dyDescent="0.35">
      <c r="A66" s="7"/>
      <c r="B66" s="7"/>
      <c r="C66" s="8"/>
      <c r="D66" s="10"/>
      <c r="E66" s="10"/>
      <c r="F66" s="9"/>
      <c r="G66" s="8"/>
      <c r="H66" s="7"/>
      <c r="I66" s="4"/>
      <c r="J66" s="5"/>
      <c r="K66" s="5"/>
      <c r="L66" s="15"/>
      <c r="M66" s="4"/>
      <c r="U66" s="4"/>
      <c r="V66" s="4"/>
      <c r="W66" s="4"/>
      <c r="AL66" s="2"/>
      <c r="AN66" s="4"/>
      <c r="AO66" s="4"/>
      <c r="AP66" s="4"/>
    </row>
    <row r="67" spans="1:42" ht="21.1" x14ac:dyDescent="0.35">
      <c r="A67" s="7"/>
      <c r="B67" s="7"/>
      <c r="C67" s="8"/>
      <c r="D67" s="10"/>
      <c r="E67" s="10"/>
      <c r="F67" s="9"/>
      <c r="G67" s="8"/>
      <c r="H67" s="7"/>
      <c r="I67" s="4"/>
      <c r="J67" s="5"/>
      <c r="K67" s="5"/>
      <c r="L67" s="15"/>
      <c r="M67" s="4"/>
      <c r="U67" s="4"/>
      <c r="V67" s="4"/>
      <c r="W67" s="4"/>
      <c r="AL67" s="2"/>
      <c r="AN67" s="4"/>
      <c r="AO67" s="4"/>
      <c r="AP67" s="4"/>
    </row>
    <row r="68" spans="1:42" ht="21.1" x14ac:dyDescent="0.35">
      <c r="A68" s="7"/>
      <c r="B68" s="7"/>
      <c r="C68" s="8"/>
      <c r="D68" s="10"/>
      <c r="E68" s="10"/>
      <c r="F68" s="9"/>
      <c r="G68" s="8"/>
      <c r="H68" s="7"/>
      <c r="I68" s="4"/>
      <c r="J68" s="5"/>
      <c r="K68" s="5"/>
      <c r="L68" s="15"/>
      <c r="M68" s="4"/>
      <c r="U68" s="4"/>
      <c r="V68" s="4"/>
      <c r="W68" s="4"/>
      <c r="AL68" s="2"/>
      <c r="AN68" s="4"/>
      <c r="AO68" s="4"/>
      <c r="AP68" s="4"/>
    </row>
    <row r="69" spans="1:42" ht="21.1" x14ac:dyDescent="0.35">
      <c r="A69" s="7"/>
      <c r="B69" s="7"/>
      <c r="C69" s="8"/>
      <c r="D69" s="10"/>
      <c r="E69" s="10"/>
      <c r="F69" s="9"/>
      <c r="G69" s="8"/>
      <c r="H69" s="7"/>
      <c r="I69" s="4"/>
      <c r="J69" s="5"/>
      <c r="K69" s="5"/>
      <c r="L69" s="15"/>
      <c r="M69" s="4"/>
      <c r="U69" s="4"/>
      <c r="V69" s="4"/>
      <c r="W69" s="4"/>
      <c r="AL69" s="2"/>
      <c r="AN69" s="4"/>
      <c r="AO69" s="4"/>
      <c r="AP69" s="4"/>
    </row>
    <row r="70" spans="1:42" ht="21.1" x14ac:dyDescent="0.35">
      <c r="A70" s="7"/>
      <c r="B70" s="7"/>
      <c r="C70" s="8"/>
      <c r="D70" s="10"/>
      <c r="E70" s="10"/>
      <c r="F70" s="9"/>
      <c r="G70" s="8"/>
      <c r="H70" s="7"/>
      <c r="I70" s="4"/>
      <c r="J70" s="5"/>
      <c r="K70" s="5"/>
      <c r="L70" s="15"/>
      <c r="M70" s="4"/>
      <c r="U70" s="4"/>
      <c r="V70" s="4"/>
      <c r="W70" s="4"/>
      <c r="AL70" s="2"/>
      <c r="AN70" s="4"/>
      <c r="AO70" s="4"/>
      <c r="AP70" s="4"/>
    </row>
    <row r="71" spans="1:42" ht="21.1" x14ac:dyDescent="0.35">
      <c r="A71" s="7"/>
      <c r="B71" s="7"/>
      <c r="C71" s="8"/>
      <c r="D71" s="10"/>
      <c r="E71" s="10"/>
      <c r="F71" s="9"/>
      <c r="G71" s="8"/>
      <c r="H71" s="7"/>
      <c r="I71" s="4"/>
      <c r="J71" s="5"/>
      <c r="K71" s="5"/>
      <c r="L71" s="15"/>
      <c r="M71" s="4"/>
      <c r="U71" s="4"/>
      <c r="V71" s="4"/>
      <c r="W71" s="4"/>
      <c r="AL71" s="2"/>
      <c r="AN71" s="4"/>
      <c r="AO71" s="4"/>
      <c r="AP71" s="4"/>
    </row>
    <row r="72" spans="1:42" ht="21.1" x14ac:dyDescent="0.35">
      <c r="A72" s="7"/>
      <c r="B72" s="7"/>
      <c r="C72" s="8"/>
      <c r="D72" s="10"/>
      <c r="E72" s="10"/>
      <c r="F72" s="9"/>
      <c r="G72" s="8"/>
      <c r="H72" s="7"/>
      <c r="I72" s="4"/>
      <c r="J72" s="5"/>
      <c r="K72" s="5"/>
      <c r="L72" s="15"/>
      <c r="M72" s="4"/>
      <c r="U72" s="4"/>
      <c r="V72" s="4"/>
      <c r="W72" s="4"/>
      <c r="AL72" s="2"/>
      <c r="AN72" s="4"/>
      <c r="AO72" s="4"/>
      <c r="AP72" s="4"/>
    </row>
    <row r="73" spans="1:42" ht="21.1" x14ac:dyDescent="0.35">
      <c r="A73" s="7"/>
      <c r="B73" s="7"/>
      <c r="C73" s="8"/>
      <c r="D73" s="10"/>
      <c r="E73" s="10"/>
      <c r="F73" s="9"/>
      <c r="G73" s="8"/>
      <c r="H73" s="7"/>
      <c r="I73" s="4"/>
      <c r="J73" s="5"/>
      <c r="K73" s="5"/>
      <c r="L73" s="15"/>
      <c r="M73" s="4"/>
      <c r="U73" s="4"/>
      <c r="V73" s="4"/>
      <c r="W73" s="4"/>
      <c r="AL73" s="2"/>
      <c r="AN73" s="4"/>
      <c r="AO73" s="4"/>
      <c r="AP73" s="4"/>
    </row>
    <row r="74" spans="1:42" ht="21.1" x14ac:dyDescent="0.35">
      <c r="A74" s="7"/>
      <c r="B74" s="7"/>
      <c r="C74" s="8"/>
      <c r="D74" s="10"/>
      <c r="E74" s="10"/>
      <c r="F74" s="9"/>
      <c r="G74" s="8"/>
      <c r="H74" s="7"/>
      <c r="I74" s="4"/>
      <c r="J74" s="5"/>
      <c r="K74" s="5"/>
      <c r="L74" s="15"/>
      <c r="M74" s="4"/>
      <c r="U74" s="4"/>
      <c r="V74" s="4"/>
      <c r="W74" s="4"/>
      <c r="AL74" s="2"/>
      <c r="AN74" s="4"/>
      <c r="AO74" s="4"/>
      <c r="AP74" s="4"/>
    </row>
    <row r="75" spans="1:42" ht="21.1" x14ac:dyDescent="0.35">
      <c r="A75" s="7"/>
      <c r="B75" s="7"/>
      <c r="C75" s="8"/>
      <c r="D75" s="10"/>
      <c r="E75" s="10"/>
      <c r="F75" s="9"/>
      <c r="G75" s="8"/>
      <c r="H75" s="7"/>
      <c r="I75" s="4"/>
      <c r="J75" s="5"/>
      <c r="K75" s="5"/>
      <c r="L75" s="15"/>
      <c r="M75" s="4"/>
      <c r="U75" s="4"/>
      <c r="V75" s="4"/>
      <c r="W75" s="4"/>
      <c r="AL75" s="2"/>
      <c r="AN75" s="4"/>
      <c r="AO75" s="4"/>
      <c r="AP75" s="4"/>
    </row>
    <row r="76" spans="1:42" ht="21.1" x14ac:dyDescent="0.35">
      <c r="A76" s="7"/>
      <c r="B76" s="7"/>
      <c r="C76" s="8"/>
      <c r="D76" s="10"/>
      <c r="E76" s="10"/>
      <c r="F76" s="9"/>
      <c r="G76" s="8"/>
      <c r="H76" s="7"/>
      <c r="I76" s="4"/>
      <c r="J76" s="5"/>
      <c r="K76" s="5"/>
      <c r="L76" s="15"/>
      <c r="M76" s="4"/>
      <c r="U76" s="4"/>
      <c r="V76" s="4"/>
      <c r="W76" s="4"/>
      <c r="AL76" s="2"/>
      <c r="AN76" s="4"/>
      <c r="AO76" s="4"/>
      <c r="AP76" s="4"/>
    </row>
    <row r="77" spans="1:42" ht="21.1" x14ac:dyDescent="0.35">
      <c r="A77" s="7"/>
      <c r="B77" s="7"/>
      <c r="C77" s="8"/>
      <c r="D77" s="10"/>
      <c r="E77" s="10"/>
      <c r="F77" s="9"/>
      <c r="G77" s="8"/>
      <c r="H77" s="7"/>
      <c r="I77" s="4"/>
      <c r="J77" s="5"/>
      <c r="K77" s="5"/>
      <c r="L77" s="15"/>
      <c r="M77" s="4"/>
      <c r="U77" s="4"/>
      <c r="V77" s="4"/>
      <c r="W77" s="4"/>
      <c r="AL77" s="2"/>
      <c r="AN77" s="4"/>
      <c r="AO77" s="4"/>
      <c r="AP77" s="4"/>
    </row>
    <row r="78" spans="1:42" ht="21.1" x14ac:dyDescent="0.35">
      <c r="A78" s="7"/>
      <c r="B78" s="7"/>
      <c r="C78" s="8"/>
      <c r="D78" s="10"/>
      <c r="E78" s="10"/>
      <c r="F78" s="9"/>
      <c r="G78" s="8"/>
      <c r="H78" s="7"/>
      <c r="I78" s="4"/>
      <c r="J78" s="5"/>
      <c r="K78" s="5"/>
      <c r="L78" s="15"/>
      <c r="M78" s="4"/>
      <c r="U78" s="4"/>
      <c r="V78" s="4"/>
      <c r="W78" s="4"/>
      <c r="AL78" s="2"/>
      <c r="AN78" s="4"/>
      <c r="AO78" s="4"/>
      <c r="AP78" s="4"/>
    </row>
    <row r="79" spans="1:42" ht="21.1" x14ac:dyDescent="0.35">
      <c r="A79" s="7"/>
      <c r="B79" s="7"/>
      <c r="C79" s="8"/>
      <c r="D79" s="10"/>
      <c r="E79" s="10"/>
      <c r="F79" s="9"/>
      <c r="G79" s="8"/>
      <c r="H79" s="7"/>
      <c r="I79" s="4"/>
      <c r="J79" s="5"/>
      <c r="K79" s="5"/>
      <c r="L79" s="15"/>
      <c r="M79" s="4"/>
      <c r="U79" s="4"/>
      <c r="V79" s="4"/>
      <c r="W79" s="4"/>
      <c r="AL79" s="2"/>
      <c r="AN79" s="4"/>
      <c r="AO79" s="4"/>
      <c r="AP79" s="4"/>
    </row>
    <row r="80" spans="1:42" ht="21.1" x14ac:dyDescent="0.35">
      <c r="A80" s="7"/>
      <c r="B80" s="7"/>
      <c r="C80" s="8"/>
      <c r="D80" s="10"/>
      <c r="E80" s="10"/>
      <c r="F80" s="9"/>
      <c r="G80" s="8"/>
      <c r="H80" s="7"/>
      <c r="I80" s="4"/>
      <c r="J80" s="5"/>
      <c r="K80" s="5"/>
      <c r="L80" s="15"/>
      <c r="M80" s="4"/>
      <c r="U80" s="4"/>
      <c r="V80" s="4"/>
      <c r="W80" s="4"/>
      <c r="AL80" s="2"/>
      <c r="AN80" s="4"/>
      <c r="AO80" s="4"/>
      <c r="AP80" s="4"/>
    </row>
    <row r="81" spans="1:42" ht="21.1" x14ac:dyDescent="0.35">
      <c r="A81" s="7"/>
      <c r="B81" s="7"/>
      <c r="C81" s="8"/>
      <c r="D81" s="10"/>
      <c r="E81" s="10"/>
      <c r="F81" s="9"/>
      <c r="G81" s="8"/>
      <c r="H81" s="7"/>
      <c r="I81" s="4"/>
      <c r="J81" s="5"/>
      <c r="K81" s="5"/>
      <c r="L81" s="15"/>
      <c r="M81" s="4"/>
      <c r="U81" s="4"/>
      <c r="V81" s="4"/>
      <c r="W81" s="4"/>
      <c r="AL81" s="2"/>
      <c r="AN81" s="4"/>
      <c r="AO81" s="4"/>
      <c r="AP81" s="4"/>
    </row>
    <row r="82" spans="1:42" ht="21.1" x14ac:dyDescent="0.35">
      <c r="A82" s="7"/>
      <c r="B82" s="7"/>
      <c r="C82" s="8"/>
      <c r="D82" s="10"/>
      <c r="E82" s="10"/>
      <c r="F82" s="9"/>
      <c r="G82" s="8"/>
      <c r="H82" s="7"/>
      <c r="I82" s="4"/>
      <c r="J82" s="5"/>
      <c r="K82" s="5"/>
      <c r="L82" s="15"/>
      <c r="M82" s="4"/>
      <c r="U82" s="4"/>
      <c r="V82" s="4"/>
      <c r="W82" s="4"/>
      <c r="AL82" s="2"/>
      <c r="AN82" s="4"/>
      <c r="AO82" s="4"/>
      <c r="AP82" s="4"/>
    </row>
    <row r="83" spans="1:42" ht="21.1" x14ac:dyDescent="0.35">
      <c r="A83" s="7"/>
      <c r="B83" s="7"/>
      <c r="C83" s="8"/>
      <c r="D83" s="10"/>
      <c r="E83" s="10"/>
      <c r="F83" s="9"/>
      <c r="G83" s="8"/>
      <c r="H83" s="7"/>
      <c r="I83" s="4"/>
      <c r="J83" s="5"/>
      <c r="K83" s="5"/>
      <c r="L83" s="15"/>
      <c r="M83" s="4"/>
      <c r="U83" s="4"/>
      <c r="V83" s="4"/>
      <c r="W83" s="4"/>
      <c r="AL83" s="2"/>
      <c r="AN83" s="4"/>
      <c r="AO83" s="4"/>
      <c r="AP83" s="4"/>
    </row>
    <row r="84" spans="1:42" ht="21.1" x14ac:dyDescent="0.35">
      <c r="A84" s="7"/>
      <c r="B84" s="7"/>
      <c r="C84" s="7"/>
      <c r="D84" s="9"/>
      <c r="E84" s="10"/>
      <c r="F84" s="9"/>
      <c r="G84" s="8"/>
      <c r="H84" s="7"/>
      <c r="I84" s="4"/>
      <c r="J84" s="5"/>
      <c r="K84" s="5"/>
      <c r="L84" s="15"/>
      <c r="M84" s="4"/>
      <c r="U84" s="4"/>
      <c r="V84" s="4"/>
      <c r="W84" s="4"/>
      <c r="AL84" s="2"/>
      <c r="AN84" s="4"/>
      <c r="AO84" s="4"/>
      <c r="AP84" s="4"/>
    </row>
    <row r="85" spans="1:42" ht="21.1" x14ac:dyDescent="0.35">
      <c r="A85" s="7"/>
      <c r="B85" s="7"/>
      <c r="C85" s="7"/>
      <c r="D85" s="9"/>
      <c r="E85" s="10"/>
      <c r="F85" s="9"/>
      <c r="G85" s="8"/>
      <c r="H85" s="7"/>
      <c r="I85" s="4"/>
      <c r="J85" s="5"/>
      <c r="K85" s="5"/>
      <c r="L85" s="15"/>
      <c r="M85" s="4"/>
      <c r="U85" s="4"/>
      <c r="V85" s="4"/>
      <c r="W85" s="4"/>
      <c r="AL85" s="2"/>
      <c r="AN85" s="4"/>
      <c r="AO85" s="4"/>
      <c r="AP85" s="4"/>
    </row>
    <row r="86" spans="1:42" ht="21.1" x14ac:dyDescent="0.35">
      <c r="A86" s="7"/>
      <c r="B86" s="7"/>
      <c r="C86" s="7"/>
      <c r="D86" s="9"/>
      <c r="E86" s="10"/>
      <c r="F86" s="9"/>
      <c r="G86" s="8"/>
      <c r="H86" s="7"/>
      <c r="I86" s="4"/>
      <c r="J86" s="5"/>
      <c r="K86" s="5"/>
      <c r="L86" s="15"/>
      <c r="M86" s="4"/>
      <c r="U86" s="4"/>
      <c r="V86" s="4"/>
      <c r="W86" s="4"/>
      <c r="AL86" s="2"/>
      <c r="AN86" s="4"/>
      <c r="AO86" s="4"/>
      <c r="AP86" s="4"/>
    </row>
    <row r="87" spans="1:42" ht="21.1" x14ac:dyDescent="0.35">
      <c r="A87" s="7"/>
      <c r="B87" s="7"/>
      <c r="C87" s="7"/>
      <c r="D87" s="9"/>
      <c r="E87" s="10"/>
      <c r="F87" s="9"/>
      <c r="G87" s="8"/>
      <c r="H87" s="7"/>
      <c r="I87" s="4"/>
      <c r="J87" s="5"/>
      <c r="K87" s="5"/>
      <c r="L87" s="15"/>
      <c r="M87" s="4"/>
      <c r="U87" s="4"/>
      <c r="V87" s="4"/>
      <c r="W87" s="4"/>
      <c r="AL87" s="2"/>
      <c r="AN87" s="4"/>
      <c r="AO87" s="4"/>
      <c r="AP87" s="4"/>
    </row>
    <row r="88" spans="1:42" ht="21.1" x14ac:dyDescent="0.35">
      <c r="A88" s="7"/>
      <c r="B88" s="7"/>
      <c r="C88" s="7"/>
      <c r="D88" s="9"/>
      <c r="E88" s="10"/>
      <c r="F88" s="9"/>
      <c r="G88" s="8"/>
      <c r="H88" s="7"/>
      <c r="I88" s="4"/>
      <c r="J88" s="5"/>
      <c r="K88" s="5"/>
      <c r="L88" s="15"/>
      <c r="M88" s="4"/>
      <c r="U88" s="4"/>
      <c r="V88" s="4"/>
      <c r="W88" s="4"/>
      <c r="AL88" s="2"/>
      <c r="AN88" s="4"/>
      <c r="AO88" s="4"/>
      <c r="AP88" s="4"/>
    </row>
    <row r="89" spans="1:42" ht="21.1" x14ac:dyDescent="0.35">
      <c r="A89" s="7"/>
      <c r="B89" s="7"/>
      <c r="C89" s="7"/>
      <c r="D89" s="9"/>
      <c r="E89" s="10"/>
      <c r="F89" s="9"/>
      <c r="G89" s="8"/>
      <c r="H89" s="7"/>
      <c r="I89" s="4"/>
      <c r="J89" s="5"/>
      <c r="K89" s="5"/>
      <c r="L89" s="15"/>
      <c r="M89" s="4"/>
      <c r="U89" s="4"/>
      <c r="V89" s="4"/>
      <c r="W89" s="4"/>
      <c r="AL89" s="2"/>
      <c r="AN89" s="4"/>
      <c r="AO89" s="4"/>
      <c r="AP89" s="4"/>
    </row>
    <row r="90" spans="1:42" ht="21.1" x14ac:dyDescent="0.35">
      <c r="A90" s="7"/>
      <c r="B90" s="7"/>
      <c r="C90" s="7"/>
      <c r="D90" s="9"/>
      <c r="E90" s="9"/>
      <c r="F90" s="9"/>
      <c r="G90" s="8"/>
      <c r="H90" s="7"/>
      <c r="I90" s="4"/>
      <c r="J90" s="5"/>
      <c r="K90" s="5"/>
      <c r="L90" s="15"/>
      <c r="M90" s="4"/>
      <c r="U90" s="4"/>
      <c r="V90" s="4"/>
      <c r="W90" s="4"/>
      <c r="AL90" s="2"/>
      <c r="AN90" s="4"/>
      <c r="AO90" s="4"/>
      <c r="AP90" s="4"/>
    </row>
    <row r="91" spans="1:42" ht="21.1" x14ac:dyDescent="0.35">
      <c r="A91" s="7"/>
      <c r="B91" s="7"/>
      <c r="C91" s="7"/>
      <c r="D91" s="9"/>
      <c r="E91" s="9"/>
      <c r="F91" s="9"/>
      <c r="G91" s="8"/>
      <c r="H91" s="7"/>
      <c r="I91" s="4"/>
      <c r="J91" s="5"/>
      <c r="K91" s="5"/>
      <c r="L91" s="15"/>
      <c r="M91" s="4"/>
      <c r="U91" s="4"/>
      <c r="V91" s="4"/>
      <c r="W91" s="4"/>
      <c r="AL91" s="2"/>
      <c r="AN91" s="4"/>
      <c r="AO91" s="4"/>
      <c r="AP91" s="4"/>
    </row>
    <row r="92" spans="1:42" ht="21.1" x14ac:dyDescent="0.35">
      <c r="A92" s="7"/>
      <c r="B92" s="7"/>
      <c r="C92" s="7"/>
      <c r="D92" s="9"/>
      <c r="E92" s="9"/>
      <c r="F92" s="9"/>
      <c r="G92" s="8"/>
      <c r="H92" s="7"/>
      <c r="I92" s="4"/>
      <c r="J92" s="5"/>
      <c r="K92" s="5"/>
      <c r="L92" s="15"/>
      <c r="M92" s="4"/>
      <c r="U92" s="4"/>
      <c r="V92" s="4"/>
      <c r="W92" s="4"/>
      <c r="AL92" s="2"/>
      <c r="AN92" s="4"/>
      <c r="AO92" s="4"/>
      <c r="AP92" s="4"/>
    </row>
    <row r="93" spans="1:42" ht="21.1" x14ac:dyDescent="0.35">
      <c r="A93" s="7"/>
      <c r="B93" s="7"/>
      <c r="C93" s="7"/>
      <c r="D93" s="9"/>
      <c r="E93" s="9"/>
      <c r="F93" s="9"/>
      <c r="G93" s="8"/>
      <c r="H93" s="7"/>
      <c r="I93" s="4"/>
      <c r="J93" s="5"/>
      <c r="K93" s="5"/>
      <c r="L93" s="15"/>
      <c r="M93" s="4"/>
      <c r="U93" s="4"/>
      <c r="V93" s="4"/>
      <c r="W93" s="4"/>
      <c r="AL93" s="2"/>
      <c r="AN93" s="4"/>
      <c r="AO93" s="4"/>
      <c r="AP93" s="4"/>
    </row>
    <row r="94" spans="1:42" ht="21.1" x14ac:dyDescent="0.35">
      <c r="A94" s="7"/>
      <c r="B94" s="7"/>
      <c r="C94" s="7"/>
      <c r="D94" s="9"/>
      <c r="E94" s="9"/>
      <c r="F94" s="9"/>
      <c r="G94" s="8"/>
      <c r="H94" s="7"/>
      <c r="I94" s="4"/>
      <c r="J94" s="5"/>
      <c r="K94" s="5"/>
      <c r="L94" s="15"/>
      <c r="M94" s="4"/>
      <c r="U94" s="4"/>
      <c r="V94" s="4"/>
      <c r="W94" s="4"/>
      <c r="AL94" s="2"/>
      <c r="AN94" s="4"/>
      <c r="AO94" s="4"/>
      <c r="AP94" s="4"/>
    </row>
    <row r="95" spans="1:42" ht="21.1" x14ac:dyDescent="0.35">
      <c r="A95" s="7"/>
      <c r="B95" s="7"/>
      <c r="C95" s="7"/>
      <c r="D95" s="9"/>
      <c r="E95" s="9"/>
      <c r="F95" s="9"/>
      <c r="G95" s="8"/>
      <c r="H95" s="7"/>
      <c r="I95" s="4"/>
      <c r="J95" s="5"/>
      <c r="K95" s="5"/>
      <c r="L95" s="15"/>
      <c r="M95" s="4"/>
      <c r="U95" s="4"/>
      <c r="V95" s="4"/>
      <c r="W95" s="4"/>
      <c r="AL95" s="2"/>
      <c r="AN95" s="4"/>
      <c r="AO95" s="4"/>
      <c r="AP95" s="4"/>
    </row>
    <row r="96" spans="1:42" ht="21.1" x14ac:dyDescent="0.35">
      <c r="A96" s="7"/>
      <c r="B96" s="7"/>
      <c r="C96" s="7"/>
      <c r="D96" s="9"/>
      <c r="E96" s="9"/>
      <c r="F96" s="9"/>
      <c r="G96" s="8"/>
      <c r="H96" s="7"/>
      <c r="I96" s="4"/>
      <c r="J96" s="5"/>
      <c r="K96" s="5"/>
      <c r="L96" s="15"/>
      <c r="M96" s="4"/>
      <c r="U96" s="4"/>
      <c r="V96" s="4"/>
      <c r="W96" s="4"/>
      <c r="AL96" s="2"/>
      <c r="AN96" s="4"/>
      <c r="AO96" s="4"/>
      <c r="AP96" s="4"/>
    </row>
    <row r="97" spans="1:42" ht="21.1" x14ac:dyDescent="0.35">
      <c r="A97" s="7"/>
      <c r="B97" s="7"/>
      <c r="C97" s="7"/>
      <c r="D97" s="9"/>
      <c r="E97" s="9"/>
      <c r="F97" s="9"/>
      <c r="G97" s="8"/>
      <c r="H97" s="7"/>
      <c r="I97" s="4"/>
      <c r="J97" s="5"/>
      <c r="K97" s="5"/>
      <c r="L97" s="15"/>
      <c r="M97" s="4"/>
      <c r="U97" s="4"/>
      <c r="V97" s="4"/>
      <c r="W97" s="4"/>
      <c r="AL97" s="2"/>
      <c r="AN97" s="4"/>
      <c r="AO97" s="4"/>
      <c r="AP97" s="4"/>
    </row>
    <row r="98" spans="1:42" ht="21.1" x14ac:dyDescent="0.35">
      <c r="A98" s="7"/>
      <c r="B98" s="7"/>
      <c r="C98" s="7"/>
      <c r="D98" s="9"/>
      <c r="E98" s="9"/>
      <c r="F98" s="9"/>
      <c r="G98" s="8"/>
      <c r="H98" s="7"/>
      <c r="I98" s="4"/>
      <c r="J98" s="5"/>
      <c r="K98" s="5"/>
      <c r="M98" s="4"/>
      <c r="U98" s="4"/>
      <c r="V98" s="4"/>
      <c r="W98" s="4"/>
      <c r="AL98" s="2"/>
      <c r="AN98" s="4"/>
      <c r="AO98" s="4"/>
      <c r="AP98" s="4"/>
    </row>
    <row r="99" spans="1:42" ht="21.1" x14ac:dyDescent="0.35">
      <c r="A99" s="7"/>
      <c r="B99" s="7"/>
      <c r="C99" s="7"/>
      <c r="D99" s="9"/>
      <c r="E99" s="9"/>
      <c r="F99" s="9"/>
      <c r="G99" s="8"/>
      <c r="H99" s="7"/>
      <c r="I99" s="4"/>
      <c r="J99" s="5"/>
      <c r="K99" s="6"/>
      <c r="M99" s="4"/>
      <c r="U99" s="4"/>
      <c r="V99" s="4"/>
      <c r="W99" s="4"/>
      <c r="AL99" s="2"/>
      <c r="AN99" s="4"/>
      <c r="AO99" s="4"/>
      <c r="AP99" s="4"/>
    </row>
    <row r="100" spans="1:42" ht="21.1" x14ac:dyDescent="0.35">
      <c r="A100" s="7"/>
      <c r="B100" s="7"/>
      <c r="C100" s="7"/>
      <c r="D100" s="9"/>
      <c r="E100" s="9"/>
      <c r="F100" s="9"/>
      <c r="G100" s="8"/>
      <c r="H100" s="7"/>
      <c r="I100" s="4"/>
      <c r="J100" s="5"/>
      <c r="K100" s="6"/>
      <c r="M100" s="4"/>
      <c r="U100" s="4"/>
      <c r="V100" s="4"/>
      <c r="W100" s="4"/>
      <c r="AL100" s="2"/>
      <c r="AN100" s="4"/>
      <c r="AO100" s="4"/>
      <c r="AP100" s="4"/>
    </row>
    <row r="101" spans="1:42" ht="21.1" x14ac:dyDescent="0.35">
      <c r="A101" s="7"/>
      <c r="B101" s="7"/>
      <c r="C101" s="7"/>
      <c r="D101" s="9"/>
      <c r="E101" s="9"/>
      <c r="F101" s="9"/>
      <c r="G101" s="8"/>
      <c r="H101" s="7"/>
      <c r="I101" s="4"/>
      <c r="J101" s="5"/>
      <c r="K101" s="6"/>
      <c r="V101" s="4"/>
      <c r="W101" s="4"/>
      <c r="AL101" s="2"/>
      <c r="AN101" s="4"/>
      <c r="AO101" s="4"/>
      <c r="AP101" s="4"/>
    </row>
    <row r="102" spans="1:42" ht="21.1" x14ac:dyDescent="0.35">
      <c r="A102" s="7"/>
      <c r="B102" s="7"/>
      <c r="C102" s="7"/>
      <c r="D102" s="9"/>
      <c r="E102" s="9"/>
      <c r="F102" s="9"/>
      <c r="G102" s="8"/>
      <c r="H102" s="7"/>
      <c r="I102" s="4"/>
      <c r="J102" s="5"/>
      <c r="K102" s="6"/>
      <c r="V102" s="4"/>
      <c r="W102" s="4"/>
      <c r="AL102" s="2"/>
      <c r="AN102" s="4"/>
      <c r="AO102" s="4"/>
      <c r="AP102" s="4"/>
    </row>
    <row r="103" spans="1:42" ht="21.1" x14ac:dyDescent="0.35">
      <c r="A103" s="7"/>
      <c r="B103" s="7"/>
      <c r="C103" s="7"/>
      <c r="D103" s="9"/>
      <c r="E103" s="9"/>
      <c r="F103" s="9"/>
      <c r="G103" s="8"/>
      <c r="H103" s="7"/>
      <c r="I103" s="4"/>
      <c r="J103" s="5"/>
      <c r="K103" s="6"/>
      <c r="V103" s="4"/>
      <c r="W103" s="4"/>
      <c r="AL103" s="2"/>
      <c r="AN103" s="4"/>
      <c r="AO103" s="4"/>
      <c r="AP103" s="4"/>
    </row>
    <row r="104" spans="1:42" ht="21.1" x14ac:dyDescent="0.35">
      <c r="A104" s="7"/>
      <c r="B104" s="7"/>
      <c r="C104" s="7"/>
      <c r="D104" s="9"/>
      <c r="E104" s="9"/>
      <c r="F104" s="9"/>
      <c r="G104" s="8"/>
      <c r="H104" s="7"/>
      <c r="I104" s="4"/>
      <c r="J104" s="4"/>
      <c r="V104" s="4"/>
      <c r="W104" s="4"/>
      <c r="AL104" s="2"/>
      <c r="AN104" s="4"/>
      <c r="AO104" s="4"/>
      <c r="AP104" s="4"/>
    </row>
    <row r="105" spans="1:42" ht="21.1" x14ac:dyDescent="0.35">
      <c r="A105" s="7"/>
      <c r="B105" s="7"/>
      <c r="C105" s="7"/>
      <c r="D105" s="9"/>
      <c r="E105" s="9"/>
      <c r="F105" s="9"/>
      <c r="G105" s="8"/>
      <c r="H105" s="7"/>
      <c r="I105" s="4"/>
      <c r="J105" s="4"/>
      <c r="V105" s="4"/>
      <c r="W105" s="4"/>
      <c r="AL105" s="2"/>
      <c r="AN105" s="4"/>
      <c r="AO105" s="4"/>
      <c r="AP105" s="4"/>
    </row>
    <row r="106" spans="1:42" ht="21.1" x14ac:dyDescent="0.35">
      <c r="A106" s="7"/>
      <c r="B106" s="7"/>
      <c r="C106" s="7"/>
      <c r="D106" s="9"/>
      <c r="E106" s="9"/>
      <c r="F106" s="9"/>
      <c r="G106" s="8"/>
      <c r="H106" s="7"/>
      <c r="I106" s="4"/>
      <c r="J106" s="4"/>
      <c r="V106" s="4"/>
      <c r="W106" s="4"/>
      <c r="AL106" s="2"/>
      <c r="AN106" s="4"/>
      <c r="AO106" s="4"/>
      <c r="AP106" s="4"/>
    </row>
    <row r="107" spans="1:42" ht="21.1" x14ac:dyDescent="0.35">
      <c r="A107" s="7"/>
      <c r="B107" s="7"/>
      <c r="C107" s="7"/>
      <c r="D107" s="9"/>
      <c r="E107" s="9"/>
      <c r="F107" s="9"/>
      <c r="G107" s="8"/>
      <c r="H107" s="7"/>
      <c r="I107" s="4"/>
      <c r="J107" s="4"/>
      <c r="V107" s="4"/>
      <c r="W107" s="4"/>
      <c r="AL107" s="2"/>
      <c r="AN107" s="4"/>
      <c r="AO107" s="4"/>
      <c r="AP107" s="4"/>
    </row>
    <row r="108" spans="1:42" x14ac:dyDescent="0.25">
      <c r="A108" s="14"/>
      <c r="B108" s="14"/>
      <c r="D108" s="2"/>
      <c r="E108" s="2"/>
      <c r="F108" s="2"/>
      <c r="G108" s="1"/>
      <c r="I108" s="4"/>
      <c r="J108" s="4"/>
      <c r="V108" s="4"/>
      <c r="W108" s="4"/>
      <c r="AL108" s="2"/>
      <c r="AN108" s="4"/>
      <c r="AO108" s="4"/>
      <c r="AP108" s="4"/>
    </row>
    <row r="109" spans="1:42" x14ac:dyDescent="0.25">
      <c r="D109" s="2"/>
      <c r="E109" s="2"/>
      <c r="F109" s="2"/>
      <c r="G109" s="1"/>
      <c r="I109" s="4"/>
      <c r="J109" s="4"/>
      <c r="V109" s="4"/>
      <c r="W109" s="4"/>
      <c r="AL109" s="2"/>
      <c r="AN109" s="4"/>
      <c r="AO109" s="4"/>
      <c r="AP109" s="4"/>
    </row>
    <row r="110" spans="1:42" x14ac:dyDescent="0.25">
      <c r="D110" s="2"/>
      <c r="E110" s="2"/>
      <c r="F110" s="2"/>
      <c r="G110" s="1"/>
      <c r="I110" s="4"/>
      <c r="J110" s="4"/>
      <c r="V110" s="4"/>
      <c r="W110" s="4"/>
      <c r="AL110" s="2"/>
      <c r="AN110" s="4"/>
      <c r="AO110" s="4"/>
      <c r="AP110" s="4"/>
    </row>
    <row r="111" spans="1:42" x14ac:dyDescent="0.25">
      <c r="D111" s="2"/>
      <c r="E111" s="2"/>
      <c r="F111" s="2"/>
      <c r="G111" s="1"/>
      <c r="I111" s="4"/>
      <c r="J111" s="4"/>
      <c r="V111" s="4"/>
      <c r="W111" s="4"/>
      <c r="AL111" s="2"/>
      <c r="AN111" s="4"/>
      <c r="AO111" s="4"/>
      <c r="AP111" s="4"/>
    </row>
    <row r="112" spans="1:42" x14ac:dyDescent="0.25">
      <c r="D112" s="2"/>
      <c r="E112" s="2"/>
      <c r="F112" s="2"/>
      <c r="G112" s="1"/>
      <c r="I112" s="4"/>
      <c r="J112" s="4"/>
      <c r="V112" s="4"/>
      <c r="W112" s="4"/>
      <c r="AL112" s="2"/>
      <c r="AN112" s="4"/>
      <c r="AO112" s="4"/>
      <c r="AP112" s="4"/>
    </row>
    <row r="113" spans="4:42" x14ac:dyDescent="0.25">
      <c r="D113" s="2"/>
      <c r="E113" s="2"/>
      <c r="F113" s="2"/>
      <c r="G113" s="1"/>
      <c r="I113" s="4"/>
      <c r="J113" s="4"/>
      <c r="V113" s="4"/>
      <c r="W113" s="4"/>
      <c r="AL113" s="2"/>
      <c r="AN113" s="4"/>
      <c r="AO113" s="4"/>
      <c r="AP113" s="4"/>
    </row>
    <row r="114" spans="4:42" x14ac:dyDescent="0.25">
      <c r="D114" s="2"/>
      <c r="E114" s="2"/>
      <c r="F114" s="2"/>
      <c r="G114" s="1"/>
      <c r="I114" s="4"/>
      <c r="J114" s="4"/>
      <c r="V114" s="4"/>
      <c r="W114" s="4"/>
      <c r="AN114" s="4"/>
      <c r="AO114" s="4"/>
      <c r="AP114" s="4"/>
    </row>
    <row r="115" spans="4:42" x14ac:dyDescent="0.25">
      <c r="D115" s="2"/>
      <c r="E115" s="2"/>
      <c r="F115" s="2"/>
      <c r="G115" s="1"/>
      <c r="I115" s="4"/>
      <c r="J115" s="4"/>
      <c r="V115" s="4"/>
      <c r="W115" s="4"/>
      <c r="AN115" s="4"/>
      <c r="AO115" s="4"/>
      <c r="AP115" s="4"/>
    </row>
    <row r="116" spans="4:42" x14ac:dyDescent="0.25">
      <c r="D116" s="2"/>
      <c r="E116" s="2"/>
      <c r="F116" s="2"/>
      <c r="G116" s="1"/>
      <c r="I116" s="4"/>
      <c r="J116" s="4"/>
      <c r="V116" s="4"/>
      <c r="W116" s="4"/>
      <c r="AN116" s="4"/>
      <c r="AO116" s="4"/>
      <c r="AP116" s="4"/>
    </row>
    <row r="117" spans="4:42" x14ac:dyDescent="0.25">
      <c r="D117" s="2"/>
      <c r="E117" s="2"/>
      <c r="F117" s="2"/>
      <c r="G117" s="1"/>
      <c r="I117" s="4"/>
      <c r="J117" s="4"/>
      <c r="V117" s="4"/>
      <c r="W117" s="4"/>
      <c r="AN117" s="4"/>
      <c r="AO117" s="4"/>
      <c r="AP117" s="4"/>
    </row>
    <row r="118" spans="4:42" x14ac:dyDescent="0.25">
      <c r="D118" s="2"/>
      <c r="E118" s="2"/>
      <c r="F118" s="2"/>
      <c r="G118" s="1"/>
      <c r="I118" s="4"/>
      <c r="J118" s="4"/>
      <c r="V118" s="4"/>
      <c r="AN118" s="4"/>
      <c r="AO118" s="4"/>
      <c r="AP118" s="4"/>
    </row>
    <row r="119" spans="4:42" x14ac:dyDescent="0.25">
      <c r="D119" s="2"/>
      <c r="E119" s="2"/>
      <c r="F119" s="2"/>
      <c r="G119" s="1"/>
      <c r="I119" s="4"/>
      <c r="J119" s="4"/>
      <c r="V119" s="4"/>
      <c r="AN119" s="4"/>
      <c r="AO119" s="4"/>
      <c r="AP119" s="4"/>
    </row>
    <row r="120" spans="4:42" x14ac:dyDescent="0.25">
      <c r="D120" s="2"/>
      <c r="E120" s="2"/>
      <c r="F120" s="2"/>
      <c r="G120" s="1"/>
      <c r="I120" s="4"/>
      <c r="J120" s="4"/>
      <c r="V120" s="4"/>
      <c r="AN120" s="4"/>
      <c r="AO120" s="4"/>
      <c r="AP120" s="4"/>
    </row>
    <row r="121" spans="4:42" x14ac:dyDescent="0.25">
      <c r="D121" s="2"/>
      <c r="E121" s="2"/>
      <c r="F121" s="2"/>
      <c r="G121" s="1"/>
      <c r="I121" s="4"/>
      <c r="J121" s="4"/>
      <c r="V121" s="4"/>
      <c r="AN121" s="4"/>
      <c r="AO121" s="4"/>
      <c r="AP121" s="4"/>
    </row>
    <row r="122" spans="4:42" x14ac:dyDescent="0.25">
      <c r="D122" s="2"/>
      <c r="E122" s="2"/>
      <c r="F122" s="2"/>
      <c r="G122" s="1"/>
      <c r="I122" s="4"/>
      <c r="J122" s="4"/>
      <c r="V122" s="4"/>
      <c r="AN122" s="4"/>
      <c r="AO122" s="4"/>
      <c r="AP122" s="4"/>
    </row>
    <row r="123" spans="4:42" x14ac:dyDescent="0.25">
      <c r="D123" s="2"/>
      <c r="E123" s="2"/>
      <c r="F123" s="2"/>
      <c r="G123" s="1"/>
      <c r="I123" s="4"/>
      <c r="J123" s="4"/>
      <c r="V123" s="4"/>
      <c r="AN123" s="4"/>
      <c r="AO123" s="4"/>
      <c r="AP123" s="4"/>
    </row>
    <row r="124" spans="4:42" x14ac:dyDescent="0.25">
      <c r="D124" s="2"/>
      <c r="E124" s="2"/>
      <c r="F124" s="2"/>
      <c r="G124" s="1"/>
      <c r="I124" s="4"/>
      <c r="J124" s="4"/>
      <c r="V124" s="4"/>
      <c r="AN124" s="4"/>
      <c r="AO124" s="4"/>
      <c r="AP124" s="4"/>
    </row>
    <row r="125" spans="4:42" x14ac:dyDescent="0.25">
      <c r="D125" s="2"/>
      <c r="E125" s="2"/>
      <c r="F125" s="2"/>
      <c r="G125" s="1"/>
      <c r="I125" s="4"/>
      <c r="J125" s="4"/>
      <c r="V125" s="4"/>
      <c r="AN125" s="4"/>
      <c r="AO125" s="4"/>
      <c r="AP125" s="4"/>
    </row>
    <row r="126" spans="4:42" x14ac:dyDescent="0.25">
      <c r="D126" s="2"/>
      <c r="E126" s="2"/>
      <c r="F126" s="2"/>
      <c r="G126" s="1"/>
      <c r="I126" s="4"/>
      <c r="J126" s="4"/>
      <c r="V126" s="4"/>
      <c r="AN126" s="4"/>
      <c r="AO126" s="4"/>
      <c r="AP126" s="4"/>
    </row>
    <row r="127" spans="4:42" x14ac:dyDescent="0.25">
      <c r="D127" s="2"/>
      <c r="E127" s="2"/>
      <c r="F127" s="2"/>
      <c r="G127" s="1"/>
      <c r="I127" s="4"/>
      <c r="J127" s="4"/>
      <c r="V127" s="4"/>
      <c r="AN127" s="4"/>
      <c r="AO127" s="4"/>
      <c r="AP127" s="4"/>
    </row>
    <row r="128" spans="4:42" x14ac:dyDescent="0.25">
      <c r="D128" s="2"/>
      <c r="E128" s="2"/>
      <c r="F128" s="2"/>
      <c r="G128" s="1"/>
      <c r="I128" s="4"/>
      <c r="J128" s="4"/>
      <c r="V128" s="4"/>
      <c r="AN128" s="4"/>
      <c r="AO128" s="4"/>
      <c r="AP128" s="4"/>
    </row>
    <row r="129" spans="4:42" x14ac:dyDescent="0.25">
      <c r="D129" s="2"/>
      <c r="E129" s="2"/>
      <c r="F129" s="2"/>
      <c r="G129" s="1"/>
      <c r="I129" s="4"/>
      <c r="J129" s="4"/>
      <c r="V129" s="4"/>
      <c r="AN129" s="4"/>
      <c r="AO129" s="4"/>
      <c r="AP129" s="4"/>
    </row>
    <row r="130" spans="4:42" x14ac:dyDescent="0.25">
      <c r="D130" s="2"/>
      <c r="E130" s="2"/>
      <c r="F130" s="2"/>
      <c r="G130" s="1"/>
      <c r="I130" s="4"/>
      <c r="J130" s="4"/>
      <c r="V130" s="4"/>
      <c r="AN130" s="4"/>
      <c r="AO130" s="4"/>
      <c r="AP130" s="4"/>
    </row>
    <row r="131" spans="4:42" x14ac:dyDescent="0.25">
      <c r="D131" s="2"/>
      <c r="E131" s="2"/>
      <c r="F131" s="2"/>
      <c r="G131" s="1"/>
      <c r="I131" s="4"/>
      <c r="J131" s="4"/>
      <c r="V131" s="4"/>
      <c r="AN131" s="4"/>
      <c r="AO131" s="4"/>
      <c r="AP131" s="4"/>
    </row>
    <row r="132" spans="4:42" x14ac:dyDescent="0.25">
      <c r="D132" s="2"/>
      <c r="E132" s="2"/>
      <c r="F132" s="2"/>
      <c r="G132" s="1"/>
      <c r="I132" s="4"/>
      <c r="J132" s="4"/>
      <c r="V132" s="4"/>
      <c r="AN132" s="4"/>
      <c r="AO132" s="4"/>
      <c r="AP132" s="4"/>
    </row>
    <row r="133" spans="4:42" x14ac:dyDescent="0.25">
      <c r="D133" s="2"/>
      <c r="E133" s="2"/>
      <c r="F133" s="2"/>
      <c r="G133" s="1"/>
      <c r="I133" s="4"/>
      <c r="J133" s="4"/>
      <c r="AN133" s="4"/>
      <c r="AO133" s="4"/>
      <c r="AP133" s="4"/>
    </row>
    <row r="134" spans="4:42" x14ac:dyDescent="0.25">
      <c r="D134" s="2"/>
      <c r="E134" s="2"/>
      <c r="F134" s="2"/>
      <c r="G134" s="1"/>
      <c r="I134" s="4"/>
      <c r="J134" s="4"/>
      <c r="AN134" s="4"/>
      <c r="AO134" s="4"/>
      <c r="AP134" s="4"/>
    </row>
    <row r="135" spans="4:42" x14ac:dyDescent="0.25">
      <c r="D135" s="2"/>
      <c r="E135" s="2"/>
      <c r="F135" s="2"/>
      <c r="G135" s="1"/>
      <c r="I135" s="4"/>
      <c r="J135" s="4"/>
      <c r="AN135" s="4"/>
      <c r="AO135" s="4"/>
      <c r="AP135" s="4"/>
    </row>
    <row r="136" spans="4:42" x14ac:dyDescent="0.25">
      <c r="D136" s="2"/>
      <c r="E136" s="2"/>
      <c r="F136" s="2"/>
      <c r="G136" s="1"/>
      <c r="I136" s="4"/>
      <c r="J136" s="4"/>
      <c r="AN136" s="4"/>
      <c r="AO136" s="4"/>
      <c r="AP136" s="4"/>
    </row>
    <row r="137" spans="4:42" x14ac:dyDescent="0.25">
      <c r="D137" s="2"/>
      <c r="E137" s="2"/>
      <c r="F137" s="2"/>
      <c r="G137" s="1"/>
      <c r="I137" s="4"/>
      <c r="J137" s="4"/>
      <c r="AN137" s="4"/>
      <c r="AO137" s="4"/>
      <c r="AP137" s="4"/>
    </row>
    <row r="138" spans="4:42" x14ac:dyDescent="0.25">
      <c r="D138" s="2"/>
      <c r="E138" s="2"/>
      <c r="F138" s="2"/>
      <c r="G138" s="1"/>
      <c r="AN138" s="4"/>
      <c r="AO138" s="4"/>
      <c r="AP138" s="4"/>
    </row>
    <row r="139" spans="4:42" x14ac:dyDescent="0.25">
      <c r="D139" s="2"/>
      <c r="E139" s="2"/>
      <c r="F139" s="2"/>
      <c r="G139" s="1"/>
      <c r="AN139" s="4"/>
      <c r="AO139" s="4"/>
      <c r="AP139" s="4"/>
    </row>
    <row r="140" spans="4:42" x14ac:dyDescent="0.25">
      <c r="D140" s="2"/>
      <c r="E140" s="2"/>
      <c r="F140" s="2"/>
      <c r="G140" s="1"/>
      <c r="AN140" s="4"/>
      <c r="AO140" s="4"/>
      <c r="AP140" s="4"/>
    </row>
    <row r="141" spans="4:42" x14ac:dyDescent="0.25">
      <c r="D141" s="2"/>
      <c r="E141" s="2"/>
      <c r="F141" s="2"/>
      <c r="G141" s="1"/>
      <c r="AN141" s="4"/>
      <c r="AO141" s="4"/>
      <c r="AP141" s="4"/>
    </row>
    <row r="142" spans="4:42" x14ac:dyDescent="0.25">
      <c r="D142" s="2"/>
      <c r="E142" s="2"/>
      <c r="F142" s="2"/>
      <c r="G142" s="1"/>
      <c r="AN142" s="4"/>
      <c r="AO142" s="4"/>
      <c r="AP142" s="4"/>
    </row>
    <row r="143" spans="4:42" x14ac:dyDescent="0.25">
      <c r="D143" s="2"/>
      <c r="E143" s="2"/>
      <c r="F143" s="2"/>
      <c r="G143" s="1"/>
      <c r="AN143" s="4"/>
      <c r="AO143" s="4"/>
      <c r="AP143" s="4"/>
    </row>
    <row r="144" spans="4:42" x14ac:dyDescent="0.25">
      <c r="D144" s="2"/>
      <c r="E144" s="2"/>
      <c r="F144" s="2"/>
      <c r="G144" s="1"/>
      <c r="AN144" s="4"/>
      <c r="AO144" s="4"/>
      <c r="AP144" s="4"/>
    </row>
    <row r="145" spans="4:42" x14ac:dyDescent="0.25">
      <c r="D145" s="2"/>
      <c r="E145" s="2"/>
      <c r="F145" s="2"/>
      <c r="G145" s="1"/>
      <c r="AN145" s="4"/>
      <c r="AO145" s="4"/>
      <c r="AP145" s="4"/>
    </row>
    <row r="146" spans="4:42" x14ac:dyDescent="0.25">
      <c r="D146" s="2"/>
      <c r="E146" s="2"/>
      <c r="F146" s="2"/>
      <c r="G146" s="1"/>
      <c r="AN146" s="4"/>
      <c r="AO146" s="4"/>
      <c r="AP146" s="4"/>
    </row>
    <row r="147" spans="4:42" x14ac:dyDescent="0.25">
      <c r="D147" s="2"/>
      <c r="E147" s="2"/>
      <c r="F147" s="2"/>
      <c r="G147" s="1"/>
      <c r="AN147" s="4"/>
      <c r="AO147" s="4"/>
      <c r="AP147" s="4"/>
    </row>
    <row r="148" spans="4:42" x14ac:dyDescent="0.25">
      <c r="D148" s="2"/>
      <c r="E148" s="2"/>
      <c r="F148" s="2"/>
      <c r="G148" s="1"/>
      <c r="AN148" s="4"/>
      <c r="AO148" s="4"/>
      <c r="AP148" s="4"/>
    </row>
    <row r="149" spans="4:42" x14ac:dyDescent="0.25">
      <c r="D149" s="2"/>
      <c r="E149" s="2"/>
      <c r="F149" s="2"/>
      <c r="G149" s="1"/>
      <c r="AN149" s="4"/>
      <c r="AO149" s="4"/>
    </row>
    <row r="150" spans="4:42" x14ac:dyDescent="0.25">
      <c r="D150" s="2"/>
      <c r="E150" s="2"/>
      <c r="F150" s="2"/>
      <c r="G150" s="1"/>
      <c r="AN150" s="4"/>
      <c r="AO150" s="4"/>
    </row>
    <row r="151" spans="4:42" x14ac:dyDescent="0.25">
      <c r="D151" s="2"/>
      <c r="E151" s="2"/>
      <c r="F151" s="2"/>
      <c r="G151" s="1"/>
      <c r="AN151" s="4"/>
      <c r="AO151" s="4"/>
    </row>
    <row r="152" spans="4:42" x14ac:dyDescent="0.25">
      <c r="D152" s="2"/>
      <c r="E152" s="2"/>
      <c r="F152" s="2"/>
      <c r="G152" s="1"/>
      <c r="AN152" s="4"/>
      <c r="AO152" s="4"/>
    </row>
    <row r="153" spans="4:42" x14ac:dyDescent="0.25">
      <c r="D153" s="2"/>
      <c r="E153" s="2"/>
      <c r="F153" s="2"/>
      <c r="G153" s="1"/>
      <c r="AO153" s="4"/>
    </row>
    <row r="154" spans="4:42" x14ac:dyDescent="0.25">
      <c r="D154" s="2"/>
      <c r="E154" s="2"/>
      <c r="F154" s="2"/>
      <c r="G154" s="1"/>
      <c r="AO154" s="4"/>
    </row>
    <row r="155" spans="4:42" x14ac:dyDescent="0.25">
      <c r="D155" s="2"/>
      <c r="E155" s="2"/>
      <c r="F155" s="2"/>
      <c r="G155" s="1"/>
      <c r="AO155" s="4"/>
    </row>
    <row r="156" spans="4:42" x14ac:dyDescent="0.25">
      <c r="D156" s="2"/>
      <c r="E156" s="2"/>
      <c r="F156" s="2"/>
      <c r="G156" s="1"/>
      <c r="AO156" s="4"/>
    </row>
    <row r="157" spans="4:42" x14ac:dyDescent="0.25">
      <c r="D157" s="2"/>
      <c r="E157" s="2"/>
      <c r="F157" s="2"/>
      <c r="G157" s="1"/>
      <c r="AO157" s="4"/>
    </row>
    <row r="158" spans="4:42" x14ac:dyDescent="0.25">
      <c r="D158" s="2"/>
      <c r="E158" s="2"/>
      <c r="F158" s="2"/>
      <c r="G158" s="1"/>
      <c r="AO158" s="4"/>
    </row>
    <row r="159" spans="4:42" x14ac:dyDescent="0.25">
      <c r="D159" s="2"/>
      <c r="E159" s="2"/>
      <c r="F159" s="2"/>
      <c r="G159" s="1"/>
      <c r="AO159" s="4"/>
    </row>
    <row r="160" spans="4:42" x14ac:dyDescent="0.25">
      <c r="D160" s="2"/>
      <c r="E160" s="2"/>
      <c r="F160" s="2"/>
      <c r="G160" s="1"/>
      <c r="AO160" s="4"/>
    </row>
    <row r="161" spans="4:41" x14ac:dyDescent="0.25">
      <c r="D161" s="2"/>
      <c r="E161" s="2"/>
      <c r="F161" s="2"/>
      <c r="G161" s="1"/>
      <c r="AO161" s="4"/>
    </row>
    <row r="162" spans="4:41" x14ac:dyDescent="0.25">
      <c r="D162" s="2"/>
      <c r="E162" s="2"/>
      <c r="F162" s="2"/>
      <c r="G162" s="1"/>
      <c r="AO162" s="4"/>
    </row>
    <row r="163" spans="4:41" x14ac:dyDescent="0.25">
      <c r="D163" s="2"/>
      <c r="E163" s="2"/>
      <c r="F163" s="2"/>
      <c r="G163" s="1"/>
      <c r="AO163" s="4"/>
    </row>
    <row r="164" spans="4:41" x14ac:dyDescent="0.25">
      <c r="D164" s="2"/>
      <c r="E164" s="2"/>
      <c r="F164" s="2"/>
      <c r="G164" s="1"/>
      <c r="AO164" s="4"/>
    </row>
    <row r="165" spans="4:41" x14ac:dyDescent="0.25">
      <c r="D165" s="2"/>
      <c r="E165" s="2"/>
      <c r="F165" s="2"/>
      <c r="G165" s="1"/>
      <c r="AO165" s="4"/>
    </row>
    <row r="166" spans="4:41" x14ac:dyDescent="0.25">
      <c r="D166" s="2"/>
      <c r="E166" s="2"/>
      <c r="F166" s="2"/>
      <c r="G166" s="1"/>
      <c r="AO166" s="4"/>
    </row>
    <row r="167" spans="4:41" x14ac:dyDescent="0.25">
      <c r="D167" s="2"/>
      <c r="E167" s="2"/>
      <c r="F167" s="2"/>
      <c r="G167" s="1"/>
      <c r="AO167" s="4"/>
    </row>
    <row r="168" spans="4:41" x14ac:dyDescent="0.25">
      <c r="D168" s="2"/>
      <c r="E168" s="2"/>
      <c r="F168" s="2"/>
      <c r="G168" s="1"/>
      <c r="AO168" s="4"/>
    </row>
    <row r="169" spans="4:41" x14ac:dyDescent="0.25">
      <c r="D169" s="2"/>
      <c r="E169" s="2"/>
      <c r="F169" s="2"/>
      <c r="G169" s="1"/>
      <c r="AO169" s="4"/>
    </row>
    <row r="170" spans="4:41" x14ac:dyDescent="0.25">
      <c r="D170" s="2"/>
      <c r="E170" s="2"/>
      <c r="F170" s="2"/>
      <c r="G170" s="1"/>
      <c r="AO170" s="4"/>
    </row>
    <row r="171" spans="4:41" x14ac:dyDescent="0.25">
      <c r="D171" s="2"/>
      <c r="E171" s="2"/>
      <c r="F171" s="2"/>
      <c r="G171" s="1"/>
      <c r="AO171" s="4"/>
    </row>
    <row r="172" spans="4:41" x14ac:dyDescent="0.25">
      <c r="D172" s="2"/>
      <c r="E172" s="2"/>
      <c r="F172" s="2"/>
      <c r="G172" s="1"/>
      <c r="AO172" s="4"/>
    </row>
    <row r="173" spans="4:41" x14ac:dyDescent="0.25">
      <c r="D173" s="2"/>
      <c r="E173" s="2"/>
      <c r="F173" s="2"/>
      <c r="G173" s="1"/>
      <c r="AO173" s="4"/>
    </row>
    <row r="174" spans="4:41" x14ac:dyDescent="0.25">
      <c r="D174" s="2"/>
      <c r="E174" s="2"/>
      <c r="F174" s="2"/>
      <c r="G174" s="1"/>
      <c r="AO174" s="4"/>
    </row>
    <row r="175" spans="4:41" x14ac:dyDescent="0.25">
      <c r="D175" s="2"/>
      <c r="E175" s="2"/>
      <c r="F175" s="2"/>
      <c r="G175" s="1"/>
      <c r="AO175" s="4"/>
    </row>
    <row r="176" spans="4:41" x14ac:dyDescent="0.25">
      <c r="D176" s="2"/>
      <c r="E176" s="2"/>
      <c r="F176" s="2"/>
      <c r="G176" s="1"/>
      <c r="AO176" s="4"/>
    </row>
    <row r="177" spans="4:41" x14ac:dyDescent="0.25">
      <c r="D177" s="2"/>
      <c r="E177" s="2"/>
      <c r="F177" s="2"/>
      <c r="G177" s="1"/>
      <c r="AO177" s="4"/>
    </row>
    <row r="178" spans="4:41" x14ac:dyDescent="0.25">
      <c r="D178" s="2"/>
      <c r="E178" s="2"/>
      <c r="F178" s="2"/>
      <c r="G178" s="1"/>
      <c r="AO178" s="4"/>
    </row>
    <row r="179" spans="4:41" x14ac:dyDescent="0.25">
      <c r="D179" s="2"/>
      <c r="E179" s="2"/>
      <c r="F179" s="2"/>
      <c r="G179" s="1"/>
      <c r="AO179" s="4"/>
    </row>
    <row r="180" spans="4:41" x14ac:dyDescent="0.25">
      <c r="D180" s="2"/>
      <c r="E180" s="2"/>
      <c r="F180" s="2"/>
      <c r="G180" s="1"/>
      <c r="AO180" s="4"/>
    </row>
    <row r="181" spans="4:41" x14ac:dyDescent="0.25">
      <c r="D181" s="2"/>
      <c r="E181" s="2"/>
      <c r="F181" s="2"/>
      <c r="G181" s="1"/>
      <c r="AO181" s="4"/>
    </row>
    <row r="182" spans="4:41" x14ac:dyDescent="0.25">
      <c r="D182" s="2"/>
      <c r="E182" s="2"/>
      <c r="F182" s="2"/>
      <c r="G182" s="1"/>
      <c r="AO182" s="4"/>
    </row>
    <row r="183" spans="4:41" x14ac:dyDescent="0.25">
      <c r="D183" s="2"/>
      <c r="E183" s="2"/>
      <c r="F183" s="2"/>
      <c r="G183" s="1"/>
      <c r="AO183" s="4"/>
    </row>
    <row r="184" spans="4:41" x14ac:dyDescent="0.25">
      <c r="D184" s="2"/>
      <c r="E184" s="2"/>
      <c r="F184" s="2"/>
      <c r="G184" s="1"/>
      <c r="AO184" s="4"/>
    </row>
    <row r="185" spans="4:41" x14ac:dyDescent="0.25">
      <c r="D185" s="2"/>
      <c r="E185" s="2"/>
      <c r="F185" s="2"/>
      <c r="G185" s="1"/>
      <c r="AO185" s="4"/>
    </row>
    <row r="186" spans="4:41" x14ac:dyDescent="0.25">
      <c r="D186" s="2"/>
      <c r="E186" s="2"/>
      <c r="F186" s="2"/>
      <c r="G186" s="1"/>
      <c r="AO186" s="4"/>
    </row>
    <row r="187" spans="4:41" x14ac:dyDescent="0.25">
      <c r="D187" s="2"/>
      <c r="E187" s="2"/>
      <c r="F187" s="2"/>
      <c r="G187" s="1"/>
      <c r="AO187" s="4"/>
    </row>
    <row r="188" spans="4:41" x14ac:dyDescent="0.25">
      <c r="D188" s="2"/>
      <c r="E188" s="2"/>
      <c r="F188" s="2"/>
      <c r="G188" s="1"/>
      <c r="AO188" s="4"/>
    </row>
    <row r="189" spans="4:41" x14ac:dyDescent="0.25">
      <c r="D189" s="2"/>
      <c r="E189" s="2"/>
      <c r="F189" s="2"/>
      <c r="G189" s="1"/>
      <c r="AO189" s="4"/>
    </row>
    <row r="190" spans="4:41" x14ac:dyDescent="0.25">
      <c r="D190" s="2"/>
      <c r="E190" s="2"/>
      <c r="F190" s="2"/>
      <c r="G190" s="1"/>
      <c r="AO190" s="4"/>
    </row>
    <row r="191" spans="4:41" x14ac:dyDescent="0.25">
      <c r="D191" s="2"/>
      <c r="E191" s="2"/>
      <c r="F191" s="2"/>
      <c r="G191" s="1"/>
      <c r="AO191" s="4"/>
    </row>
    <row r="192" spans="4:41" x14ac:dyDescent="0.25">
      <c r="D192" s="2"/>
      <c r="E192" s="2"/>
      <c r="F192" s="2"/>
      <c r="G192" s="1"/>
      <c r="AO192" s="4"/>
    </row>
    <row r="193" spans="4:41" x14ac:dyDescent="0.25">
      <c r="D193" s="2"/>
      <c r="E193" s="2"/>
      <c r="F193" s="2"/>
      <c r="G193" s="1"/>
      <c r="AO193" s="4"/>
    </row>
    <row r="194" spans="4:41" x14ac:dyDescent="0.25">
      <c r="D194" s="2"/>
      <c r="E194" s="2"/>
      <c r="F194" s="2"/>
      <c r="G194" s="1"/>
      <c r="AO194" s="4"/>
    </row>
    <row r="195" spans="4:41" x14ac:dyDescent="0.25">
      <c r="D195" s="2"/>
      <c r="E195" s="2"/>
      <c r="F195" s="2"/>
      <c r="G195" s="1"/>
      <c r="AO195" s="4"/>
    </row>
    <row r="196" spans="4:41" x14ac:dyDescent="0.25">
      <c r="D196" s="2"/>
      <c r="E196" s="2"/>
      <c r="F196" s="2"/>
      <c r="G196" s="1"/>
      <c r="AO196" s="4"/>
    </row>
    <row r="197" spans="4:41" x14ac:dyDescent="0.25">
      <c r="D197" s="2"/>
      <c r="E197" s="2"/>
      <c r="F197" s="2"/>
      <c r="G197" s="1"/>
      <c r="AO197" s="4"/>
    </row>
    <row r="198" spans="4:41" x14ac:dyDescent="0.25">
      <c r="D198" s="2"/>
      <c r="E198" s="2"/>
      <c r="F198" s="2"/>
      <c r="G198" s="1"/>
      <c r="AO198" s="4"/>
    </row>
    <row r="199" spans="4:41" x14ac:dyDescent="0.25">
      <c r="D199" s="2"/>
      <c r="E199" s="2"/>
      <c r="F199" s="2"/>
      <c r="G199" s="1"/>
      <c r="AO199" s="4"/>
    </row>
    <row r="200" spans="4:41" x14ac:dyDescent="0.25">
      <c r="D200" s="2"/>
      <c r="E200" s="2"/>
      <c r="F200" s="2"/>
      <c r="G200" s="1"/>
      <c r="AO200" s="4"/>
    </row>
    <row r="201" spans="4:41" x14ac:dyDescent="0.25">
      <c r="D201" s="2"/>
      <c r="E201" s="2"/>
      <c r="F201" s="2"/>
      <c r="G201" s="1"/>
      <c r="AO201" s="4"/>
    </row>
    <row r="202" spans="4:41" x14ac:dyDescent="0.25">
      <c r="D202" s="2"/>
      <c r="E202" s="2"/>
      <c r="F202" s="2"/>
      <c r="G202" s="1"/>
      <c r="AO202" s="4"/>
    </row>
    <row r="203" spans="4:41" x14ac:dyDescent="0.25">
      <c r="D203" s="2"/>
      <c r="E203" s="2"/>
      <c r="F203" s="2"/>
      <c r="G203" s="1"/>
      <c r="AO203" s="4"/>
    </row>
    <row r="204" spans="4:41" x14ac:dyDescent="0.25">
      <c r="D204" s="2"/>
      <c r="E204" s="2"/>
      <c r="F204" s="2"/>
      <c r="G204" s="1"/>
      <c r="AO204" s="4"/>
    </row>
    <row r="205" spans="4:41" x14ac:dyDescent="0.25">
      <c r="D205" s="2"/>
      <c r="E205" s="2"/>
      <c r="F205" s="2"/>
      <c r="G205" s="1"/>
      <c r="AO205" s="4"/>
    </row>
    <row r="206" spans="4:41" x14ac:dyDescent="0.25">
      <c r="D206" s="2"/>
      <c r="E206" s="2"/>
      <c r="F206" s="2"/>
      <c r="G206" s="1"/>
      <c r="AO206" s="4"/>
    </row>
    <row r="207" spans="4:41" x14ac:dyDescent="0.25">
      <c r="D207" s="2"/>
      <c r="E207" s="2"/>
      <c r="F207" s="2"/>
      <c r="G207" s="1"/>
      <c r="AO207" s="4"/>
    </row>
    <row r="208" spans="4:41" x14ac:dyDescent="0.25">
      <c r="D208" s="2"/>
      <c r="E208" s="2"/>
      <c r="F208" s="2"/>
      <c r="G208" s="1"/>
      <c r="AO208" s="4"/>
    </row>
    <row r="209" spans="4:41" x14ac:dyDescent="0.25">
      <c r="D209" s="2"/>
      <c r="E209" s="2"/>
      <c r="F209" s="2"/>
      <c r="G209" s="1"/>
      <c r="AO209" s="4"/>
    </row>
    <row r="210" spans="4:41" x14ac:dyDescent="0.25">
      <c r="D210" s="2"/>
      <c r="E210" s="2"/>
      <c r="F210" s="2"/>
      <c r="G210" s="1"/>
      <c r="AO210" s="4"/>
    </row>
    <row r="211" spans="4:41" x14ac:dyDescent="0.25">
      <c r="D211" s="2"/>
      <c r="E211" s="2"/>
      <c r="F211" s="2"/>
      <c r="G211" s="1"/>
      <c r="AO211" s="4"/>
    </row>
    <row r="212" spans="4:41" x14ac:dyDescent="0.25">
      <c r="D212" s="2"/>
      <c r="E212" s="2"/>
      <c r="F212" s="2"/>
      <c r="G212" s="1"/>
      <c r="AO212" s="4"/>
    </row>
    <row r="213" spans="4:41" x14ac:dyDescent="0.25">
      <c r="D213" s="2"/>
      <c r="E213" s="2"/>
      <c r="F213" s="2"/>
      <c r="G213" s="1"/>
      <c r="AO213" s="4"/>
    </row>
    <row r="214" spans="4:41" x14ac:dyDescent="0.25">
      <c r="D214" s="2"/>
      <c r="E214" s="2"/>
      <c r="F214" s="2"/>
      <c r="G214" s="1"/>
      <c r="AO214" s="4"/>
    </row>
    <row r="215" spans="4:41" x14ac:dyDescent="0.25">
      <c r="D215" s="2"/>
      <c r="E215" s="2"/>
      <c r="F215" s="2"/>
      <c r="G215" s="1"/>
      <c r="AO215" s="4"/>
    </row>
    <row r="216" spans="4:41" x14ac:dyDescent="0.25">
      <c r="D216" s="2"/>
      <c r="E216" s="2"/>
      <c r="F216" s="2"/>
      <c r="G216" s="1"/>
      <c r="AO216" s="4"/>
    </row>
    <row r="217" spans="4:41" x14ac:dyDescent="0.25">
      <c r="D217" s="2"/>
      <c r="E217" s="2"/>
      <c r="F217" s="2"/>
      <c r="G217" s="1"/>
      <c r="AO217" s="4"/>
    </row>
    <row r="218" spans="4:41" x14ac:dyDescent="0.25">
      <c r="D218" s="2"/>
      <c r="E218" s="2"/>
      <c r="F218" s="2"/>
      <c r="G218" s="1"/>
      <c r="AO218" s="4"/>
    </row>
    <row r="219" spans="4:41" x14ac:dyDescent="0.25">
      <c r="D219" s="2"/>
      <c r="E219" s="2"/>
      <c r="F219" s="2"/>
      <c r="G219" s="1"/>
      <c r="AO219" s="4"/>
    </row>
    <row r="220" spans="4:41" x14ac:dyDescent="0.25">
      <c r="D220" s="2"/>
      <c r="E220" s="2"/>
      <c r="F220" s="2"/>
      <c r="G220" s="1"/>
      <c r="AO220" s="4"/>
    </row>
    <row r="221" spans="4:41" x14ac:dyDescent="0.25">
      <c r="D221" s="2"/>
      <c r="E221" s="2"/>
      <c r="F221" s="2"/>
      <c r="G221" s="1"/>
      <c r="AO221" s="4"/>
    </row>
    <row r="222" spans="4:41" x14ac:dyDescent="0.25">
      <c r="D222" s="2"/>
      <c r="E222" s="2"/>
      <c r="F222" s="2"/>
      <c r="G222" s="1"/>
      <c r="AO222" s="4"/>
    </row>
    <row r="223" spans="4:41" x14ac:dyDescent="0.25">
      <c r="D223" s="2"/>
      <c r="E223" s="2"/>
      <c r="F223" s="2"/>
      <c r="G223" s="1"/>
      <c r="AO223" s="4"/>
    </row>
    <row r="224" spans="4:41" x14ac:dyDescent="0.25">
      <c r="D224" s="2"/>
      <c r="E224" s="2"/>
      <c r="F224" s="2"/>
      <c r="G224" s="1"/>
    </row>
    <row r="225" spans="4:7" x14ac:dyDescent="0.25">
      <c r="D225" s="2"/>
      <c r="E225" s="2"/>
      <c r="F225" s="2"/>
      <c r="G225" s="1"/>
    </row>
    <row r="226" spans="4:7" x14ac:dyDescent="0.25">
      <c r="D226" s="2"/>
      <c r="E226" s="2"/>
      <c r="F226" s="2"/>
      <c r="G226" s="1"/>
    </row>
    <row r="227" spans="4:7" x14ac:dyDescent="0.25">
      <c r="D227" s="2"/>
      <c r="E227" s="2"/>
      <c r="F227" s="2"/>
      <c r="G227" s="1"/>
    </row>
    <row r="228" spans="4:7" x14ac:dyDescent="0.25">
      <c r="D228" s="2"/>
      <c r="E228" s="2"/>
      <c r="F228" s="2"/>
      <c r="G228" s="1"/>
    </row>
    <row r="229" spans="4:7" x14ac:dyDescent="0.25">
      <c r="D229" s="2"/>
      <c r="E229" s="2"/>
      <c r="F229" s="2"/>
      <c r="G229" s="1"/>
    </row>
    <row r="230" spans="4:7" x14ac:dyDescent="0.25">
      <c r="D230" s="2"/>
      <c r="E230" s="2"/>
      <c r="F230" s="2"/>
      <c r="G230" s="1"/>
    </row>
    <row r="231" spans="4:7" x14ac:dyDescent="0.25">
      <c r="D231" s="2"/>
      <c r="E231" s="2"/>
      <c r="F231" s="2"/>
      <c r="G231" s="1"/>
    </row>
    <row r="232" spans="4:7" x14ac:dyDescent="0.25">
      <c r="D232" s="2"/>
      <c r="E232" s="2"/>
      <c r="F232" s="2"/>
    </row>
    <row r="233" spans="4:7" x14ac:dyDescent="0.25">
      <c r="D233" s="2"/>
      <c r="E233" s="2"/>
      <c r="F233" s="2"/>
    </row>
    <row r="234" spans="4:7" x14ac:dyDescent="0.25">
      <c r="D234" s="2"/>
      <c r="E234" s="2"/>
      <c r="F234" s="2"/>
    </row>
    <row r="235" spans="4:7" x14ac:dyDescent="0.25">
      <c r="D235" s="2"/>
      <c r="E235" s="2"/>
      <c r="F235" s="2"/>
    </row>
    <row r="236" spans="4:7" x14ac:dyDescent="0.25">
      <c r="D236" s="2"/>
      <c r="E236" s="2"/>
      <c r="F236" s="2"/>
    </row>
    <row r="237" spans="4:7" x14ac:dyDescent="0.25">
      <c r="D237" s="2"/>
      <c r="E237" s="2"/>
      <c r="F237" s="2"/>
    </row>
    <row r="238" spans="4:7" x14ac:dyDescent="0.25">
      <c r="D238" s="2"/>
      <c r="E238" s="2"/>
      <c r="F238" s="2"/>
    </row>
    <row r="239" spans="4:7" x14ac:dyDescent="0.25">
      <c r="D239" s="2"/>
      <c r="E239" s="2"/>
      <c r="F239" s="2"/>
    </row>
    <row r="240" spans="4:7" x14ac:dyDescent="0.25">
      <c r="D240" s="2"/>
      <c r="E240" s="2"/>
      <c r="F240" s="2"/>
    </row>
    <row r="241" spans="4:6" x14ac:dyDescent="0.25">
      <c r="D241" s="2"/>
      <c r="E241" s="2"/>
      <c r="F241" s="2"/>
    </row>
    <row r="242" spans="4:6" x14ac:dyDescent="0.25">
      <c r="D242" s="2"/>
      <c r="E242" s="2"/>
      <c r="F242" s="2"/>
    </row>
    <row r="243" spans="4:6" x14ac:dyDescent="0.25">
      <c r="D243" s="2"/>
      <c r="E243" s="2"/>
      <c r="F243" s="2"/>
    </row>
    <row r="244" spans="4:6" x14ac:dyDescent="0.25">
      <c r="D244" s="2"/>
      <c r="E244" s="2"/>
      <c r="F244" s="2"/>
    </row>
    <row r="245" spans="4:6" x14ac:dyDescent="0.25">
      <c r="D245" s="2"/>
      <c r="E245" s="2"/>
      <c r="F245" s="2"/>
    </row>
    <row r="246" spans="4:6" x14ac:dyDescent="0.25">
      <c r="D246" s="2"/>
      <c r="E246" s="2"/>
      <c r="F246" s="2"/>
    </row>
    <row r="247" spans="4:6" x14ac:dyDescent="0.25">
      <c r="D247" s="2"/>
      <c r="E247" s="2"/>
      <c r="F247" s="2"/>
    </row>
    <row r="248" spans="4:6" x14ac:dyDescent="0.25">
      <c r="D248" s="2"/>
      <c r="E248" s="2"/>
      <c r="F248" s="2"/>
    </row>
    <row r="249" spans="4:6" x14ac:dyDescent="0.25">
      <c r="D249" s="2"/>
      <c r="E249" s="2"/>
      <c r="F249" s="2"/>
    </row>
    <row r="250" spans="4:6" x14ac:dyDescent="0.25">
      <c r="D250" s="2"/>
      <c r="E250" s="2"/>
      <c r="F250" s="2"/>
    </row>
    <row r="251" spans="4:6" x14ac:dyDescent="0.25">
      <c r="D251" s="2"/>
      <c r="E251" s="2"/>
      <c r="F251" s="2"/>
    </row>
    <row r="252" spans="4:6" x14ac:dyDescent="0.25">
      <c r="D252" s="2"/>
      <c r="E252" s="2"/>
      <c r="F252" s="2"/>
    </row>
    <row r="253" spans="4:6" x14ac:dyDescent="0.25">
      <c r="D253" s="2"/>
      <c r="E253" s="2"/>
      <c r="F253" s="2"/>
    </row>
    <row r="254" spans="4:6" x14ac:dyDescent="0.25">
      <c r="D254" s="2"/>
      <c r="E254" s="2"/>
      <c r="F254" s="2"/>
    </row>
    <row r="255" spans="4:6" x14ac:dyDescent="0.25">
      <c r="D255" s="2"/>
      <c r="E255" s="2"/>
      <c r="F255" s="2"/>
    </row>
    <row r="256" spans="4:6" x14ac:dyDescent="0.25">
      <c r="D256" s="2"/>
      <c r="E256" s="2"/>
      <c r="F256" s="2"/>
    </row>
    <row r="257" spans="4:6" x14ac:dyDescent="0.25">
      <c r="D257" s="2"/>
      <c r="E257" s="2"/>
      <c r="F257" s="2"/>
    </row>
    <row r="258" spans="4:6" x14ac:dyDescent="0.25">
      <c r="D258" s="2"/>
      <c r="E258" s="2"/>
      <c r="F258" s="2"/>
    </row>
    <row r="259" spans="4:6" x14ac:dyDescent="0.25">
      <c r="D259" s="2"/>
      <c r="E259" s="2"/>
      <c r="F259" s="2"/>
    </row>
    <row r="260" spans="4:6" x14ac:dyDescent="0.25">
      <c r="D260" s="2"/>
      <c r="E260" s="2"/>
      <c r="F260" s="2"/>
    </row>
    <row r="261" spans="4:6" x14ac:dyDescent="0.25">
      <c r="D261" s="2"/>
      <c r="E261" s="2"/>
      <c r="F261" s="2"/>
    </row>
    <row r="262" spans="4:6" x14ac:dyDescent="0.25">
      <c r="D262" s="2"/>
      <c r="E262" s="2"/>
      <c r="F262" s="2"/>
    </row>
    <row r="263" spans="4:6" x14ac:dyDescent="0.25">
      <c r="D263" s="2"/>
      <c r="E263" s="2"/>
      <c r="F263" s="2"/>
    </row>
    <row r="264" spans="4:6" x14ac:dyDescent="0.25">
      <c r="D264" s="2"/>
      <c r="E264" s="2"/>
      <c r="F264" s="2"/>
    </row>
    <row r="265" spans="4:6" x14ac:dyDescent="0.25">
      <c r="D265" s="2"/>
      <c r="E265" s="2"/>
      <c r="F265" s="2"/>
    </row>
    <row r="266" spans="4:6" x14ac:dyDescent="0.25">
      <c r="D266" s="2"/>
      <c r="E266" s="2"/>
      <c r="F266" s="2"/>
    </row>
    <row r="267" spans="4:6" x14ac:dyDescent="0.25">
      <c r="D267" s="2"/>
      <c r="E267" s="2"/>
      <c r="F267" s="2"/>
    </row>
    <row r="268" spans="4:6" x14ac:dyDescent="0.25">
      <c r="D268" s="2"/>
      <c r="E268" s="2"/>
      <c r="F268" s="2"/>
    </row>
    <row r="269" spans="4:6" x14ac:dyDescent="0.25">
      <c r="D269" s="2"/>
      <c r="E269" s="2"/>
      <c r="F269" s="2"/>
    </row>
    <row r="270" spans="4:6" x14ac:dyDescent="0.25">
      <c r="D270" s="2"/>
      <c r="E270" s="2"/>
      <c r="F270" s="2"/>
    </row>
    <row r="271" spans="4:6" x14ac:dyDescent="0.25">
      <c r="D271" s="2"/>
      <c r="E271" s="2"/>
      <c r="F271" s="2"/>
    </row>
    <row r="272" spans="4:6" x14ac:dyDescent="0.25">
      <c r="D272" s="2"/>
      <c r="E272" s="2"/>
      <c r="F272" s="2"/>
    </row>
    <row r="273" spans="4:6" x14ac:dyDescent="0.25">
      <c r="D273" s="2"/>
      <c r="E273" s="2"/>
      <c r="F273" s="2"/>
    </row>
    <row r="274" spans="4:6" x14ac:dyDescent="0.25">
      <c r="D274" s="2"/>
      <c r="E274" s="2"/>
      <c r="F274" s="2"/>
    </row>
    <row r="275" spans="4:6" x14ac:dyDescent="0.25">
      <c r="D275" s="2"/>
      <c r="E275" s="2"/>
      <c r="F275" s="2"/>
    </row>
    <row r="276" spans="4:6" x14ac:dyDescent="0.25">
      <c r="D276" s="2"/>
      <c r="E276" s="2"/>
      <c r="F276" s="2"/>
    </row>
    <row r="277" spans="4:6" x14ac:dyDescent="0.25">
      <c r="D277" s="2"/>
      <c r="E277" s="2"/>
      <c r="F277" s="2"/>
    </row>
    <row r="278" spans="4:6" x14ac:dyDescent="0.25">
      <c r="D278" s="2"/>
      <c r="E278" s="2"/>
      <c r="F278" s="2"/>
    </row>
    <row r="279" spans="4:6" x14ac:dyDescent="0.25">
      <c r="D279" s="2"/>
      <c r="E279" s="2"/>
      <c r="F279" s="2"/>
    </row>
    <row r="280" spans="4:6" x14ac:dyDescent="0.25">
      <c r="D280" s="2"/>
      <c r="E280" s="2"/>
      <c r="F280" s="2"/>
    </row>
    <row r="281" spans="4:6" x14ac:dyDescent="0.25">
      <c r="D281" s="2"/>
      <c r="E281" s="2"/>
      <c r="F281" s="2"/>
    </row>
    <row r="282" spans="4:6" x14ac:dyDescent="0.25">
      <c r="D282" s="2"/>
      <c r="E282" s="2"/>
      <c r="F282" s="2"/>
    </row>
    <row r="283" spans="4:6" x14ac:dyDescent="0.25">
      <c r="D283" s="2"/>
      <c r="E283" s="2"/>
      <c r="F283" s="2"/>
    </row>
    <row r="284" spans="4:6" x14ac:dyDescent="0.25">
      <c r="D284" s="2"/>
      <c r="E284" s="2"/>
      <c r="F284" s="2"/>
    </row>
    <row r="285" spans="4:6" x14ac:dyDescent="0.25">
      <c r="D285" s="2"/>
      <c r="E285" s="2"/>
      <c r="F285" s="2"/>
    </row>
    <row r="286" spans="4:6" x14ac:dyDescent="0.25">
      <c r="D286" s="2"/>
      <c r="E286" s="2"/>
      <c r="F286" s="2"/>
    </row>
    <row r="287" spans="4:6" x14ac:dyDescent="0.25">
      <c r="D287" s="2"/>
      <c r="E287" s="2"/>
      <c r="F287" s="2"/>
    </row>
    <row r="288" spans="4:6" x14ac:dyDescent="0.25">
      <c r="D288" s="2"/>
      <c r="E288" s="2"/>
      <c r="F288" s="2"/>
    </row>
    <row r="289" spans="4:6" x14ac:dyDescent="0.25">
      <c r="D289" s="2"/>
      <c r="E289" s="2"/>
      <c r="F289" s="2"/>
    </row>
    <row r="290" spans="4:6" x14ac:dyDescent="0.25">
      <c r="D290" s="2"/>
      <c r="E290" s="2"/>
      <c r="F290" s="2"/>
    </row>
    <row r="291" spans="4:6" x14ac:dyDescent="0.25">
      <c r="D291" s="2"/>
      <c r="E291" s="2"/>
      <c r="F291" s="2"/>
    </row>
    <row r="292" spans="4:6" x14ac:dyDescent="0.25">
      <c r="D292" s="2"/>
      <c r="E292" s="2"/>
      <c r="F292" s="2"/>
    </row>
    <row r="293" spans="4:6" x14ac:dyDescent="0.25">
      <c r="D293" s="2"/>
      <c r="E293" s="2"/>
      <c r="F293" s="2"/>
    </row>
    <row r="294" spans="4:6" x14ac:dyDescent="0.25">
      <c r="D294" s="2"/>
      <c r="E294" s="2"/>
      <c r="F294" s="2"/>
    </row>
    <row r="295" spans="4:6" x14ac:dyDescent="0.25">
      <c r="D295" s="2"/>
      <c r="E295" s="2"/>
      <c r="F295" s="2"/>
    </row>
    <row r="296" spans="4:6" x14ac:dyDescent="0.25">
      <c r="D296" s="2"/>
      <c r="E296" s="2"/>
      <c r="F296" s="2"/>
    </row>
    <row r="297" spans="4:6" x14ac:dyDescent="0.25">
      <c r="D297" s="2"/>
      <c r="E297" s="2"/>
      <c r="F297" s="2"/>
    </row>
    <row r="298" spans="4:6" x14ac:dyDescent="0.25">
      <c r="D298" s="2"/>
      <c r="E298" s="2"/>
      <c r="F298" s="2"/>
    </row>
    <row r="299" spans="4:6" x14ac:dyDescent="0.25">
      <c r="D299" s="2"/>
      <c r="E299" s="2"/>
      <c r="F299" s="2"/>
    </row>
    <row r="300" spans="4:6" x14ac:dyDescent="0.25">
      <c r="D300" s="2"/>
      <c r="E300" s="2"/>
      <c r="F300" s="2"/>
    </row>
    <row r="301" spans="4:6" x14ac:dyDescent="0.25">
      <c r="D301" s="2"/>
      <c r="E301" s="2"/>
      <c r="F301" s="2"/>
    </row>
    <row r="302" spans="4:6" x14ac:dyDescent="0.25">
      <c r="D302" s="2"/>
      <c r="E302" s="2"/>
      <c r="F302" s="2"/>
    </row>
    <row r="303" spans="4:6" x14ac:dyDescent="0.25">
      <c r="D303" s="2"/>
      <c r="E303" s="2"/>
      <c r="F303" s="2"/>
    </row>
    <row r="304" spans="4:6" x14ac:dyDescent="0.25">
      <c r="D304" s="2"/>
      <c r="E304" s="2"/>
      <c r="F304" s="2"/>
    </row>
    <row r="305" spans="4:6" x14ac:dyDescent="0.25">
      <c r="D305" s="2"/>
      <c r="E305" s="2"/>
      <c r="F305" s="2"/>
    </row>
    <row r="306" spans="4:6" x14ac:dyDescent="0.25">
      <c r="D306" s="2"/>
      <c r="E306" s="2"/>
      <c r="F306" s="2"/>
    </row>
    <row r="307" spans="4:6" x14ac:dyDescent="0.25">
      <c r="D307" s="2"/>
      <c r="E307" s="2"/>
      <c r="F307" s="2"/>
    </row>
    <row r="308" spans="4:6" x14ac:dyDescent="0.25">
      <c r="D308" s="2"/>
      <c r="E308" s="2"/>
      <c r="F308" s="2"/>
    </row>
    <row r="309" spans="4:6" x14ac:dyDescent="0.25">
      <c r="D309" s="2"/>
      <c r="E309" s="2"/>
      <c r="F309" s="2"/>
    </row>
    <row r="310" spans="4:6" x14ac:dyDescent="0.25">
      <c r="D310" s="2"/>
      <c r="E310" s="2"/>
      <c r="F310" s="2"/>
    </row>
    <row r="311" spans="4:6" x14ac:dyDescent="0.25">
      <c r="D311" s="2"/>
      <c r="E311" s="2"/>
      <c r="F311" s="2"/>
    </row>
    <row r="312" spans="4:6" x14ac:dyDescent="0.25">
      <c r="D312" s="2"/>
      <c r="E312" s="2"/>
      <c r="F312" s="2"/>
    </row>
    <row r="313" spans="4:6" x14ac:dyDescent="0.25">
      <c r="D313" s="2"/>
      <c r="E313" s="2"/>
      <c r="F313" s="2"/>
    </row>
    <row r="314" spans="4:6" x14ac:dyDescent="0.25">
      <c r="D314" s="2"/>
      <c r="E314" s="2"/>
      <c r="F314" s="2"/>
    </row>
    <row r="315" spans="4:6" x14ac:dyDescent="0.25">
      <c r="D315" s="2"/>
      <c r="E315" s="2"/>
      <c r="F315" s="2"/>
    </row>
    <row r="316" spans="4:6" x14ac:dyDescent="0.25">
      <c r="D316" s="2"/>
      <c r="E316" s="2"/>
      <c r="F316" s="2"/>
    </row>
    <row r="317" spans="4:6" x14ac:dyDescent="0.25">
      <c r="D317" s="2"/>
      <c r="E317" s="2"/>
      <c r="F317" s="2"/>
    </row>
    <row r="318" spans="4:6" x14ac:dyDescent="0.25">
      <c r="D318" s="2"/>
      <c r="E318" s="2"/>
      <c r="F318" s="2"/>
    </row>
    <row r="319" spans="4:6" x14ac:dyDescent="0.25">
      <c r="D319" s="2"/>
      <c r="E319" s="2"/>
      <c r="F319" s="2"/>
    </row>
    <row r="320" spans="4:6" x14ac:dyDescent="0.25">
      <c r="D320" s="2"/>
      <c r="E320" s="2"/>
      <c r="F320" s="2"/>
    </row>
    <row r="321" spans="4:6" x14ac:dyDescent="0.25">
      <c r="D321" s="2"/>
      <c r="E321" s="2"/>
      <c r="F321" s="2"/>
    </row>
    <row r="322" spans="4:6" x14ac:dyDescent="0.25">
      <c r="D322" s="2"/>
      <c r="E322" s="2"/>
      <c r="F322" s="2"/>
    </row>
    <row r="323" spans="4:6" x14ac:dyDescent="0.25">
      <c r="D323" s="2"/>
      <c r="E323" s="2"/>
      <c r="F323" s="2"/>
    </row>
    <row r="324" spans="4:6" x14ac:dyDescent="0.25">
      <c r="D324" s="2"/>
      <c r="E324" s="2"/>
      <c r="F324" s="2"/>
    </row>
    <row r="325" spans="4:6" x14ac:dyDescent="0.25">
      <c r="D325" s="2"/>
      <c r="E325" s="2"/>
      <c r="F325" s="2"/>
    </row>
    <row r="326" spans="4:6" x14ac:dyDescent="0.25">
      <c r="D326" s="2"/>
      <c r="E326" s="2"/>
      <c r="F326" s="2"/>
    </row>
    <row r="327" spans="4:6" x14ac:dyDescent="0.25">
      <c r="D327" s="2"/>
      <c r="E327" s="2"/>
      <c r="F327" s="2"/>
    </row>
    <row r="328" spans="4:6" x14ac:dyDescent="0.25">
      <c r="D328" s="2"/>
      <c r="E328" s="2"/>
      <c r="F328" s="2"/>
    </row>
    <row r="329" spans="4:6" x14ac:dyDescent="0.25">
      <c r="D329" s="2"/>
      <c r="E329" s="2"/>
      <c r="F329" s="2"/>
    </row>
    <row r="330" spans="4:6" x14ac:dyDescent="0.25">
      <c r="D330" s="2"/>
      <c r="E330" s="2"/>
      <c r="F330" s="2"/>
    </row>
    <row r="331" spans="4:6" x14ac:dyDescent="0.25">
      <c r="D331" s="2"/>
      <c r="E331" s="2"/>
      <c r="F331" s="2"/>
    </row>
    <row r="332" spans="4:6" x14ac:dyDescent="0.25">
      <c r="D332" s="2"/>
      <c r="E332" s="2"/>
      <c r="F332" s="2"/>
    </row>
    <row r="333" spans="4:6" x14ac:dyDescent="0.25">
      <c r="D333" s="2"/>
      <c r="E333" s="2"/>
      <c r="F333" s="2"/>
    </row>
    <row r="334" spans="4:6" x14ac:dyDescent="0.25">
      <c r="D334" s="2"/>
      <c r="E334" s="2"/>
      <c r="F334" s="2"/>
    </row>
    <row r="335" spans="4:6" x14ac:dyDescent="0.25">
      <c r="D335" s="2"/>
      <c r="E335" s="2"/>
      <c r="F335" s="2"/>
    </row>
    <row r="336" spans="4:6" x14ac:dyDescent="0.25">
      <c r="D336" s="2"/>
      <c r="E336" s="2"/>
      <c r="F336" s="2"/>
    </row>
    <row r="337" spans="4:6" x14ac:dyDescent="0.25">
      <c r="D337" s="2"/>
      <c r="E337" s="2"/>
      <c r="F337" s="2"/>
    </row>
    <row r="338" spans="4:6" x14ac:dyDescent="0.25">
      <c r="D338" s="2"/>
      <c r="E338" s="2"/>
      <c r="F338" s="2"/>
    </row>
    <row r="339" spans="4:6" x14ac:dyDescent="0.25">
      <c r="D339" s="2"/>
      <c r="E339" s="2"/>
      <c r="F339" s="2"/>
    </row>
    <row r="340" spans="4:6" x14ac:dyDescent="0.25">
      <c r="D340" s="2"/>
      <c r="E340" s="2"/>
      <c r="F340" s="2"/>
    </row>
    <row r="341" spans="4:6" x14ac:dyDescent="0.25">
      <c r="D341" s="2"/>
      <c r="E341" s="2"/>
      <c r="F341" s="2"/>
    </row>
    <row r="342" spans="4:6" x14ac:dyDescent="0.25">
      <c r="D342" s="2"/>
      <c r="E342" s="2"/>
      <c r="F342" s="2"/>
    </row>
    <row r="343" spans="4:6" x14ac:dyDescent="0.25">
      <c r="D343" s="2"/>
      <c r="E343" s="2"/>
      <c r="F343" s="2"/>
    </row>
    <row r="344" spans="4:6" x14ac:dyDescent="0.25">
      <c r="D344" s="2"/>
      <c r="E344" s="2"/>
      <c r="F344" s="2"/>
    </row>
    <row r="345" spans="4:6" x14ac:dyDescent="0.25">
      <c r="D345" s="2"/>
      <c r="E345" s="2"/>
      <c r="F345" s="2"/>
    </row>
    <row r="346" spans="4:6" x14ac:dyDescent="0.25">
      <c r="D346" s="2"/>
      <c r="E346" s="2"/>
      <c r="F346" s="2"/>
    </row>
    <row r="347" spans="4:6" x14ac:dyDescent="0.25">
      <c r="D347" s="2"/>
      <c r="E347" s="2"/>
      <c r="F347" s="2"/>
    </row>
    <row r="348" spans="4:6" x14ac:dyDescent="0.25">
      <c r="D348" s="2"/>
      <c r="E348" s="2"/>
      <c r="F348" s="2"/>
    </row>
    <row r="349" spans="4:6" x14ac:dyDescent="0.25">
      <c r="D349" s="2"/>
      <c r="E349" s="2"/>
      <c r="F349" s="2"/>
    </row>
    <row r="350" spans="4:6" x14ac:dyDescent="0.25">
      <c r="D350" s="2"/>
      <c r="E350" s="2"/>
      <c r="F350" s="2"/>
    </row>
    <row r="351" spans="4:6" x14ac:dyDescent="0.25">
      <c r="D351" s="2"/>
      <c r="E351" s="2"/>
      <c r="F351" s="2"/>
    </row>
    <row r="352" spans="4:6" x14ac:dyDescent="0.25">
      <c r="D352" s="2"/>
      <c r="E352" s="2"/>
      <c r="F352" s="2"/>
    </row>
    <row r="353" spans="4:6" x14ac:dyDescent="0.25">
      <c r="D353" s="2"/>
      <c r="E353" s="2"/>
      <c r="F353" s="2"/>
    </row>
    <row r="354" spans="4:6" x14ac:dyDescent="0.25">
      <c r="D354" s="2"/>
      <c r="E354" s="2"/>
      <c r="F354" s="2"/>
    </row>
    <row r="355" spans="4:6" x14ac:dyDescent="0.25">
      <c r="D355" s="2"/>
      <c r="E355" s="2"/>
      <c r="F355" s="2"/>
    </row>
    <row r="356" spans="4:6" x14ac:dyDescent="0.25">
      <c r="D356" s="2"/>
      <c r="E356" s="2"/>
      <c r="F356" s="2"/>
    </row>
    <row r="357" spans="4:6" x14ac:dyDescent="0.25">
      <c r="D357" s="2"/>
      <c r="E357" s="2"/>
      <c r="F357" s="2"/>
    </row>
    <row r="358" spans="4:6" x14ac:dyDescent="0.25">
      <c r="D358" s="2"/>
      <c r="E358" s="2"/>
      <c r="F358" s="2"/>
    </row>
    <row r="359" spans="4:6" x14ac:dyDescent="0.25">
      <c r="D359" s="2"/>
      <c r="E359" s="2"/>
      <c r="F359" s="2"/>
    </row>
    <row r="360" spans="4:6" x14ac:dyDescent="0.25">
      <c r="D360" s="2"/>
      <c r="E360" s="2"/>
      <c r="F360" s="2"/>
    </row>
    <row r="361" spans="4:6" x14ac:dyDescent="0.25">
      <c r="D361" s="2"/>
      <c r="E361" s="2"/>
      <c r="F361" s="2"/>
    </row>
    <row r="362" spans="4:6" x14ac:dyDescent="0.25">
      <c r="D362" s="2"/>
      <c r="E362" s="2"/>
      <c r="F362" s="2"/>
    </row>
    <row r="363" spans="4:6" x14ac:dyDescent="0.25">
      <c r="D363" s="2"/>
      <c r="E363" s="2"/>
      <c r="F363" s="2"/>
    </row>
    <row r="364" spans="4:6" x14ac:dyDescent="0.25">
      <c r="D364" s="2"/>
      <c r="E364" s="2"/>
      <c r="F364" s="2"/>
    </row>
    <row r="365" spans="4:6" x14ac:dyDescent="0.25">
      <c r="D365" s="2"/>
      <c r="E365" s="2"/>
      <c r="F365" s="2"/>
    </row>
    <row r="366" spans="4:6" x14ac:dyDescent="0.25">
      <c r="D366" s="2"/>
      <c r="E366" s="2"/>
      <c r="F366" s="2"/>
    </row>
    <row r="367" spans="4:6" x14ac:dyDescent="0.25">
      <c r="D367" s="2"/>
      <c r="E367" s="2"/>
      <c r="F367" s="2"/>
    </row>
    <row r="368" spans="4:6" x14ac:dyDescent="0.25">
      <c r="D368" s="2"/>
      <c r="E368" s="2"/>
      <c r="F368" s="2"/>
    </row>
    <row r="369" spans="4:6" x14ac:dyDescent="0.25">
      <c r="D369" s="2"/>
      <c r="E369" s="2"/>
      <c r="F369" s="2"/>
    </row>
    <row r="370" spans="4:6" x14ac:dyDescent="0.25">
      <c r="D370" s="2"/>
      <c r="E370" s="2"/>
      <c r="F370" s="2"/>
    </row>
    <row r="371" spans="4:6" x14ac:dyDescent="0.25">
      <c r="D371" s="2"/>
      <c r="E371" s="2"/>
      <c r="F371" s="2"/>
    </row>
    <row r="372" spans="4:6" x14ac:dyDescent="0.25">
      <c r="D372" s="2"/>
      <c r="E372" s="2"/>
      <c r="F372" s="2"/>
    </row>
    <row r="373" spans="4:6" x14ac:dyDescent="0.25">
      <c r="D373" s="2"/>
      <c r="E373" s="2"/>
      <c r="F373" s="2"/>
    </row>
    <row r="374" spans="4:6" x14ac:dyDescent="0.25">
      <c r="D374" s="2"/>
      <c r="E374" s="2"/>
      <c r="F374" s="2"/>
    </row>
    <row r="375" spans="4:6" x14ac:dyDescent="0.25">
      <c r="D375" s="2"/>
      <c r="E375" s="2"/>
      <c r="F375" s="2"/>
    </row>
    <row r="376" spans="4:6" x14ac:dyDescent="0.25">
      <c r="D376" s="2"/>
      <c r="E376" s="2"/>
      <c r="F376" s="2"/>
    </row>
    <row r="377" spans="4:6" x14ac:dyDescent="0.25">
      <c r="D377" s="2"/>
      <c r="E377" s="2"/>
      <c r="F377" s="2"/>
    </row>
    <row r="378" spans="4:6" x14ac:dyDescent="0.25">
      <c r="D378" s="2"/>
      <c r="E378" s="2"/>
      <c r="F378" s="2"/>
    </row>
    <row r="379" spans="4:6" x14ac:dyDescent="0.25">
      <c r="D379" s="2"/>
      <c r="E379" s="2"/>
      <c r="F379" s="2"/>
    </row>
    <row r="380" spans="4:6" x14ac:dyDescent="0.25">
      <c r="D380" s="2"/>
      <c r="E380" s="2"/>
      <c r="F380" s="2"/>
    </row>
    <row r="381" spans="4:6" x14ac:dyDescent="0.25">
      <c r="D381" s="2"/>
      <c r="E381" s="2"/>
      <c r="F381" s="2"/>
    </row>
    <row r="382" spans="4:6" x14ac:dyDescent="0.25">
      <c r="D382" s="2"/>
      <c r="E382" s="2"/>
      <c r="F382" s="2"/>
    </row>
    <row r="383" spans="4:6" x14ac:dyDescent="0.25">
      <c r="D383" s="2"/>
      <c r="E383" s="2"/>
      <c r="F383" s="2"/>
    </row>
    <row r="384" spans="4:6" x14ac:dyDescent="0.25">
      <c r="D384" s="2"/>
      <c r="E384" s="2"/>
      <c r="F384" s="2"/>
    </row>
    <row r="385" spans="4:6" x14ac:dyDescent="0.25">
      <c r="D385" s="2"/>
      <c r="E385" s="2"/>
      <c r="F385" s="2"/>
    </row>
    <row r="386" spans="4:6" x14ac:dyDescent="0.25">
      <c r="D386" s="2"/>
      <c r="E386" s="2"/>
      <c r="F386" s="2"/>
    </row>
    <row r="387" spans="4:6" x14ac:dyDescent="0.25">
      <c r="D387" s="2"/>
      <c r="E387" s="2"/>
      <c r="F387" s="2"/>
    </row>
    <row r="388" spans="4:6" x14ac:dyDescent="0.25">
      <c r="D388" s="2"/>
      <c r="E388" s="2"/>
      <c r="F388" s="2"/>
    </row>
    <row r="389" spans="4:6" x14ac:dyDescent="0.25">
      <c r="D389" s="2"/>
      <c r="E389" s="2"/>
      <c r="F389" s="2"/>
    </row>
    <row r="390" spans="4:6" x14ac:dyDescent="0.25">
      <c r="D390" s="2"/>
      <c r="E390" s="2"/>
      <c r="F390" s="2"/>
    </row>
    <row r="391" spans="4:6" x14ac:dyDescent="0.25">
      <c r="D391" s="2"/>
      <c r="E391" s="2"/>
      <c r="F391" s="2"/>
    </row>
    <row r="392" spans="4:6" x14ac:dyDescent="0.25">
      <c r="D392" s="2"/>
      <c r="E392" s="2"/>
      <c r="F392" s="2"/>
    </row>
    <row r="393" spans="4:6" x14ac:dyDescent="0.25">
      <c r="D393" s="2"/>
      <c r="E393" s="2"/>
      <c r="F393" s="2"/>
    </row>
    <row r="394" spans="4:6" x14ac:dyDescent="0.25">
      <c r="D394" s="2"/>
      <c r="E394" s="2"/>
      <c r="F394" s="2"/>
    </row>
    <row r="395" spans="4:6" x14ac:dyDescent="0.25">
      <c r="D395" s="2"/>
      <c r="E395" s="2"/>
      <c r="F395" s="2"/>
    </row>
    <row r="396" spans="4:6" x14ac:dyDescent="0.25">
      <c r="D396" s="2"/>
      <c r="E396" s="2"/>
      <c r="F396" s="2"/>
    </row>
    <row r="397" spans="4:6" x14ac:dyDescent="0.25">
      <c r="D397" s="2"/>
      <c r="E397" s="2"/>
      <c r="F397" s="2"/>
    </row>
    <row r="398" spans="4:6" x14ac:dyDescent="0.25">
      <c r="D398" s="2"/>
      <c r="E398" s="2"/>
      <c r="F398" s="2"/>
    </row>
    <row r="399" spans="4:6" x14ac:dyDescent="0.25">
      <c r="D399" s="2"/>
      <c r="E399" s="2"/>
      <c r="F399" s="2"/>
    </row>
    <row r="400" spans="4:6" x14ac:dyDescent="0.25">
      <c r="D400" s="2"/>
      <c r="E400" s="2"/>
      <c r="F400" s="2"/>
    </row>
    <row r="401" spans="4:6" x14ac:dyDescent="0.25">
      <c r="D401" s="2"/>
      <c r="E401" s="2"/>
      <c r="F401" s="2"/>
    </row>
    <row r="402" spans="4:6" x14ac:dyDescent="0.25">
      <c r="D402" s="2"/>
      <c r="E402" s="2"/>
      <c r="F402" s="2"/>
    </row>
    <row r="403" spans="4:6" x14ac:dyDescent="0.25">
      <c r="D403" s="2"/>
      <c r="E403" s="2"/>
      <c r="F403" s="2"/>
    </row>
    <row r="404" spans="4:6" x14ac:dyDescent="0.25">
      <c r="D404" s="2"/>
      <c r="E404" s="2"/>
      <c r="F404" s="2"/>
    </row>
    <row r="405" spans="4:6" x14ac:dyDescent="0.25">
      <c r="D405" s="2"/>
      <c r="E405" s="2"/>
      <c r="F405" s="2"/>
    </row>
    <row r="406" spans="4:6" x14ac:dyDescent="0.25">
      <c r="D406" s="2"/>
      <c r="E406" s="2"/>
      <c r="F406" s="2"/>
    </row>
    <row r="407" spans="4:6" x14ac:dyDescent="0.25">
      <c r="D407" s="2"/>
      <c r="E407" s="2"/>
      <c r="F407" s="2"/>
    </row>
    <row r="408" spans="4:6" x14ac:dyDescent="0.25">
      <c r="D408" s="2"/>
      <c r="E408" s="2"/>
      <c r="F408" s="2"/>
    </row>
    <row r="409" spans="4:6" x14ac:dyDescent="0.25">
      <c r="D409" s="2"/>
      <c r="E409" s="2"/>
      <c r="F409" s="2"/>
    </row>
    <row r="410" spans="4:6" x14ac:dyDescent="0.25">
      <c r="D410" s="2"/>
      <c r="E410" s="2"/>
      <c r="F410" s="2"/>
    </row>
    <row r="411" spans="4:6" x14ac:dyDescent="0.25">
      <c r="D411" s="2"/>
      <c r="E411" s="2"/>
      <c r="F411" s="2"/>
    </row>
    <row r="412" spans="4:6" x14ac:dyDescent="0.25">
      <c r="D412" s="2"/>
      <c r="E412" s="2"/>
      <c r="F412" s="2"/>
    </row>
    <row r="413" spans="4:6" x14ac:dyDescent="0.25">
      <c r="D413" s="2"/>
      <c r="E413" s="2"/>
      <c r="F413" s="2"/>
    </row>
    <row r="414" spans="4:6" x14ac:dyDescent="0.25">
      <c r="D414" s="2"/>
      <c r="E414" s="2"/>
      <c r="F414" s="2"/>
    </row>
    <row r="415" spans="4:6" x14ac:dyDescent="0.25">
      <c r="D415" s="2"/>
      <c r="E415" s="2"/>
      <c r="F415" s="2"/>
    </row>
    <row r="416" spans="4:6" x14ac:dyDescent="0.25">
      <c r="D416" s="2"/>
      <c r="E416" s="2"/>
      <c r="F416" s="2"/>
    </row>
    <row r="417" spans="4:6" x14ac:dyDescent="0.25">
      <c r="D417" s="2"/>
      <c r="E417" s="2"/>
      <c r="F417" s="2"/>
    </row>
    <row r="418" spans="4:6" x14ac:dyDescent="0.25">
      <c r="D418" s="2"/>
      <c r="E418" s="2"/>
      <c r="F418" s="2"/>
    </row>
    <row r="419" spans="4:6" x14ac:dyDescent="0.25">
      <c r="D419" s="2"/>
      <c r="E419" s="2"/>
      <c r="F419" s="2"/>
    </row>
    <row r="420" spans="4:6" x14ac:dyDescent="0.25">
      <c r="D420" s="2"/>
      <c r="E420" s="2"/>
      <c r="F420" s="2"/>
    </row>
    <row r="421" spans="4:6" x14ac:dyDescent="0.25">
      <c r="D421" s="2"/>
      <c r="E421" s="2"/>
      <c r="F421" s="2"/>
    </row>
    <row r="422" spans="4:6" x14ac:dyDescent="0.25">
      <c r="D422" s="2"/>
      <c r="E422" s="2"/>
      <c r="F422" s="2"/>
    </row>
    <row r="423" spans="4:6" x14ac:dyDescent="0.25">
      <c r="D423" s="2"/>
      <c r="E423" s="2"/>
      <c r="F423" s="2"/>
    </row>
    <row r="424" spans="4:6" x14ac:dyDescent="0.25">
      <c r="D424" s="2"/>
      <c r="E424" s="2"/>
      <c r="F424" s="2"/>
    </row>
    <row r="425" spans="4:6" x14ac:dyDescent="0.25">
      <c r="D425" s="2"/>
      <c r="E425" s="2"/>
      <c r="F425" s="2"/>
    </row>
    <row r="426" spans="4:6" x14ac:dyDescent="0.25">
      <c r="D426" s="2"/>
      <c r="E426" s="2"/>
      <c r="F426" s="2"/>
    </row>
    <row r="427" spans="4:6" x14ac:dyDescent="0.25">
      <c r="D427" s="2"/>
      <c r="E427" s="2"/>
      <c r="F427" s="2"/>
    </row>
    <row r="428" spans="4:6" x14ac:dyDescent="0.25">
      <c r="D428" s="2"/>
      <c r="E428" s="2"/>
      <c r="F428" s="2"/>
    </row>
    <row r="429" spans="4:6" x14ac:dyDescent="0.25">
      <c r="D429" s="2"/>
      <c r="E429" s="2"/>
      <c r="F429" s="2"/>
    </row>
    <row r="430" spans="4:6" x14ac:dyDescent="0.25">
      <c r="D430" s="2"/>
      <c r="E430" s="2"/>
      <c r="F430" s="2"/>
    </row>
    <row r="431" spans="4:6" x14ac:dyDescent="0.25">
      <c r="D431" s="2"/>
      <c r="E431" s="2"/>
      <c r="F431" s="2"/>
    </row>
    <row r="432" spans="4:6" x14ac:dyDescent="0.25">
      <c r="D432" s="2"/>
      <c r="E432" s="2"/>
      <c r="F432" s="2"/>
    </row>
    <row r="433" spans="4:6" x14ac:dyDescent="0.25">
      <c r="D433" s="2"/>
      <c r="E433" s="2"/>
      <c r="F433" s="2"/>
    </row>
    <row r="434" spans="4:6" x14ac:dyDescent="0.25">
      <c r="D434" s="2"/>
      <c r="E434" s="2"/>
      <c r="F434" s="2"/>
    </row>
    <row r="435" spans="4:6" x14ac:dyDescent="0.25">
      <c r="D435" s="2"/>
      <c r="E435" s="2"/>
      <c r="F435" s="2"/>
    </row>
    <row r="436" spans="4:6" x14ac:dyDescent="0.25">
      <c r="D436" s="2"/>
      <c r="E436" s="2"/>
      <c r="F436" s="2"/>
    </row>
    <row r="437" spans="4:6" x14ac:dyDescent="0.25">
      <c r="D437" s="2"/>
      <c r="E437" s="2"/>
      <c r="F437" s="2"/>
    </row>
    <row r="438" spans="4:6" x14ac:dyDescent="0.25">
      <c r="D438" s="2"/>
      <c r="E438" s="2"/>
      <c r="F438" s="2"/>
    </row>
    <row r="439" spans="4:6" x14ac:dyDescent="0.25">
      <c r="D439" s="2"/>
      <c r="E439" s="2"/>
      <c r="F439" s="2"/>
    </row>
    <row r="440" spans="4:6" x14ac:dyDescent="0.25">
      <c r="D440" s="2"/>
      <c r="E440" s="2"/>
      <c r="F440" s="2"/>
    </row>
    <row r="441" spans="4:6" x14ac:dyDescent="0.25">
      <c r="D441" s="2"/>
      <c r="E441" s="2"/>
      <c r="F441" s="2"/>
    </row>
    <row r="442" spans="4:6" x14ac:dyDescent="0.25">
      <c r="D442" s="2"/>
      <c r="E442" s="2"/>
      <c r="F442" s="2"/>
    </row>
    <row r="443" spans="4:6" x14ac:dyDescent="0.25">
      <c r="D443" s="2"/>
      <c r="E443" s="2"/>
      <c r="F443" s="2"/>
    </row>
    <row r="444" spans="4:6" x14ac:dyDescent="0.25">
      <c r="D444" s="2"/>
      <c r="E444" s="2"/>
      <c r="F444" s="2"/>
    </row>
    <row r="445" spans="4:6" x14ac:dyDescent="0.25">
      <c r="D445" s="2"/>
      <c r="E445" s="2"/>
      <c r="F445" s="2"/>
    </row>
    <row r="446" spans="4:6" x14ac:dyDescent="0.25">
      <c r="D446" s="2"/>
      <c r="E446" s="2"/>
      <c r="F446" s="2"/>
    </row>
    <row r="447" spans="4:6" x14ac:dyDescent="0.25">
      <c r="D447" s="2"/>
      <c r="E447" s="2"/>
      <c r="F447" s="2"/>
    </row>
    <row r="448" spans="4:6" x14ac:dyDescent="0.25">
      <c r="D448" s="2"/>
      <c r="E448" s="2"/>
      <c r="F448" s="2"/>
    </row>
    <row r="449" spans="4:6" x14ac:dyDescent="0.25">
      <c r="D449" s="2"/>
      <c r="E449" s="2"/>
      <c r="F449" s="2"/>
    </row>
    <row r="450" spans="4:6" x14ac:dyDescent="0.25">
      <c r="D450" s="2"/>
      <c r="E450" s="2"/>
      <c r="F450" s="2"/>
    </row>
    <row r="451" spans="4:6" x14ac:dyDescent="0.25">
      <c r="D451" s="2"/>
      <c r="E451" s="2"/>
      <c r="F451" s="2"/>
    </row>
    <row r="452" spans="4:6" x14ac:dyDescent="0.25">
      <c r="D452" s="2"/>
      <c r="E452" s="2"/>
      <c r="F452" s="2"/>
    </row>
    <row r="453" spans="4:6" x14ac:dyDescent="0.25">
      <c r="D453" s="2"/>
      <c r="E453" s="2"/>
      <c r="F453" s="2"/>
    </row>
    <row r="454" spans="4:6" x14ac:dyDescent="0.25">
      <c r="D454" s="2"/>
      <c r="E454" s="2"/>
      <c r="F454" s="2"/>
    </row>
    <row r="455" spans="4:6" x14ac:dyDescent="0.25">
      <c r="D455" s="2"/>
      <c r="E455" s="2"/>
      <c r="F455" s="2"/>
    </row>
    <row r="456" spans="4:6" x14ac:dyDescent="0.25">
      <c r="D456" s="2"/>
      <c r="E456" s="2"/>
      <c r="F456" s="2"/>
    </row>
    <row r="457" spans="4:6" x14ac:dyDescent="0.25">
      <c r="D457" s="2"/>
      <c r="E457" s="2"/>
      <c r="F457" s="2"/>
    </row>
    <row r="458" spans="4:6" x14ac:dyDescent="0.25">
      <c r="D458" s="2"/>
      <c r="E458" s="2"/>
      <c r="F458" s="2"/>
    </row>
    <row r="459" spans="4:6" x14ac:dyDescent="0.25">
      <c r="D459" s="2"/>
      <c r="E459" s="2"/>
      <c r="F459" s="2"/>
    </row>
    <row r="460" spans="4:6" x14ac:dyDescent="0.25">
      <c r="D460" s="2"/>
      <c r="E460" s="2"/>
      <c r="F460" s="2"/>
    </row>
    <row r="461" spans="4:6" x14ac:dyDescent="0.25">
      <c r="D461" s="2"/>
      <c r="E461" s="2"/>
      <c r="F461" s="2"/>
    </row>
    <row r="462" spans="4:6" x14ac:dyDescent="0.25">
      <c r="D462" s="2"/>
      <c r="E462" s="2"/>
      <c r="F462" s="2"/>
    </row>
    <row r="463" spans="4:6" x14ac:dyDescent="0.25">
      <c r="D463" s="2"/>
      <c r="E463" s="2"/>
      <c r="F463" s="2"/>
    </row>
    <row r="464" spans="4:6" x14ac:dyDescent="0.25">
      <c r="D464" s="2"/>
      <c r="E464" s="2"/>
      <c r="F464" s="2"/>
    </row>
    <row r="465" spans="4:6" x14ac:dyDescent="0.25">
      <c r="D465" s="2"/>
      <c r="E465" s="2"/>
      <c r="F465" s="2"/>
    </row>
    <row r="466" spans="4:6" x14ac:dyDescent="0.25">
      <c r="D466" s="2"/>
      <c r="E466" s="2"/>
      <c r="F466" s="2"/>
    </row>
    <row r="467" spans="4:6" x14ac:dyDescent="0.25">
      <c r="D467" s="2"/>
      <c r="E467" s="2"/>
      <c r="F467" s="2"/>
    </row>
    <row r="468" spans="4:6" x14ac:dyDescent="0.25">
      <c r="D468" s="2"/>
      <c r="E468" s="2"/>
      <c r="F468" s="2"/>
    </row>
    <row r="469" spans="4:6" x14ac:dyDescent="0.25">
      <c r="D469" s="2"/>
      <c r="E469" s="2"/>
      <c r="F469" s="2"/>
    </row>
    <row r="470" spans="4:6" x14ac:dyDescent="0.25">
      <c r="D470" s="2"/>
      <c r="E470" s="2"/>
      <c r="F470" s="2"/>
    </row>
    <row r="471" spans="4:6" x14ac:dyDescent="0.25">
      <c r="D471" s="2"/>
      <c r="E471" s="2"/>
      <c r="F471" s="2"/>
    </row>
    <row r="472" spans="4:6" x14ac:dyDescent="0.25">
      <c r="D472" s="2"/>
      <c r="E472" s="2"/>
      <c r="F472" s="2"/>
    </row>
    <row r="473" spans="4:6" x14ac:dyDescent="0.25">
      <c r="D473" s="2"/>
      <c r="E473" s="2"/>
      <c r="F473" s="2"/>
    </row>
    <row r="474" spans="4:6" x14ac:dyDescent="0.25">
      <c r="D474" s="2"/>
      <c r="E474" s="2"/>
      <c r="F474" s="2"/>
    </row>
    <row r="475" spans="4:6" x14ac:dyDescent="0.25">
      <c r="D475" s="2"/>
      <c r="E475" s="2"/>
      <c r="F475" s="2"/>
    </row>
    <row r="476" spans="4:6" x14ac:dyDescent="0.25">
      <c r="D476" s="2"/>
      <c r="E476" s="2"/>
      <c r="F476" s="2"/>
    </row>
    <row r="477" spans="4:6" x14ac:dyDescent="0.25">
      <c r="D477" s="2"/>
      <c r="E477" s="2"/>
      <c r="F477" s="2"/>
    </row>
    <row r="478" spans="4:6" x14ac:dyDescent="0.25">
      <c r="D478" s="2"/>
      <c r="E478" s="2"/>
      <c r="F478" s="2"/>
    </row>
    <row r="479" spans="4:6" x14ac:dyDescent="0.25">
      <c r="D479" s="2"/>
      <c r="E479" s="2"/>
      <c r="F479" s="2"/>
    </row>
    <row r="480" spans="4:6" x14ac:dyDescent="0.25">
      <c r="D480" s="2"/>
      <c r="E480" s="2"/>
      <c r="F480" s="2"/>
    </row>
    <row r="481" spans="4:23" x14ac:dyDescent="0.25">
      <c r="D481" s="2"/>
      <c r="E481" s="2"/>
      <c r="F481" s="2"/>
    </row>
    <row r="482" spans="4:23" x14ac:dyDescent="0.25">
      <c r="D482" s="2"/>
      <c r="E482" s="2"/>
      <c r="F482" s="2"/>
    </row>
    <row r="483" spans="4:23" x14ac:dyDescent="0.25">
      <c r="D483" s="2"/>
      <c r="E483" s="2"/>
      <c r="F483" s="2"/>
    </row>
    <row r="484" spans="4:23" x14ac:dyDescent="0.25">
      <c r="D484" s="2"/>
      <c r="E484" s="2"/>
      <c r="F484" s="2"/>
    </row>
    <row r="485" spans="4:23" x14ac:dyDescent="0.25">
      <c r="D485" s="2"/>
      <c r="E485" s="2"/>
      <c r="F485" s="2"/>
    </row>
    <row r="486" spans="4:23" x14ac:dyDescent="0.25">
      <c r="D486" s="2"/>
      <c r="E486" s="2"/>
      <c r="F486" s="2"/>
    </row>
    <row r="487" spans="4:23" x14ac:dyDescent="0.25">
      <c r="D487" s="2"/>
      <c r="E487" s="2"/>
      <c r="F487" s="2"/>
    </row>
    <row r="488" spans="4:23" x14ac:dyDescent="0.25">
      <c r="D488" s="2"/>
      <c r="E488" s="2"/>
      <c r="F488" s="2"/>
    </row>
    <row r="489" spans="4:23" x14ac:dyDescent="0.25">
      <c r="D489" s="2"/>
      <c r="E489" s="2"/>
      <c r="F489" s="2"/>
    </row>
    <row r="490" spans="4:23" x14ac:dyDescent="0.25">
      <c r="D490" s="2"/>
      <c r="E490" s="2"/>
      <c r="F490" s="2"/>
    </row>
    <row r="491" spans="4:23" x14ac:dyDescent="0.25">
      <c r="D491" s="2"/>
      <c r="E491" s="2"/>
      <c r="F491" s="2"/>
    </row>
    <row r="492" spans="4:23" x14ac:dyDescent="0.25">
      <c r="D492" s="2"/>
      <c r="E492" s="2"/>
      <c r="F492" s="2"/>
    </row>
    <row r="493" spans="4:23" x14ac:dyDescent="0.25">
      <c r="D493" s="2"/>
      <c r="E493" s="2"/>
      <c r="F493" s="2"/>
    </row>
    <row r="494" spans="4:23" x14ac:dyDescent="0.25">
      <c r="D494" s="2"/>
      <c r="E494" s="2"/>
      <c r="F494" s="2"/>
    </row>
    <row r="495" spans="4:23" x14ac:dyDescent="0.25">
      <c r="D495" s="2"/>
      <c r="E495" s="2"/>
      <c r="F495" s="2"/>
    </row>
    <row r="496" spans="4:23" x14ac:dyDescent="0.25">
      <c r="L496" s="11"/>
      <c r="M496" s="2"/>
      <c r="U496" s="2"/>
      <c r="V496" s="2"/>
      <c r="W496" s="3"/>
    </row>
    <row r="497" spans="12:23" x14ac:dyDescent="0.25">
      <c r="L497" s="11"/>
      <c r="M497" s="2"/>
      <c r="U497" s="2"/>
      <c r="V497" s="2"/>
      <c r="W497" s="3"/>
    </row>
    <row r="498" spans="12:23" x14ac:dyDescent="0.25">
      <c r="L498" s="11"/>
      <c r="M498" s="2"/>
      <c r="U498" s="2"/>
      <c r="V498" s="2"/>
      <c r="W498" s="3"/>
    </row>
    <row r="499" spans="12:23" x14ac:dyDescent="0.25">
      <c r="L499" s="11"/>
      <c r="M499" s="2"/>
      <c r="U499" s="2"/>
      <c r="V499" s="2"/>
      <c r="W499" s="3"/>
    </row>
    <row r="500" spans="12:23" x14ac:dyDescent="0.25">
      <c r="L500" s="11"/>
      <c r="M500" s="2"/>
      <c r="U500" s="2"/>
      <c r="V500" s="2"/>
      <c r="W500" s="3"/>
    </row>
    <row r="501" spans="12:23" x14ac:dyDescent="0.25">
      <c r="L501" s="11"/>
      <c r="M501" s="2"/>
      <c r="U501" s="2"/>
      <c r="V501" s="2"/>
      <c r="W501" s="3"/>
    </row>
    <row r="502" spans="12:23" x14ac:dyDescent="0.25">
      <c r="L502" s="11"/>
      <c r="M502" s="2"/>
      <c r="U502" s="2"/>
      <c r="V502" s="2"/>
      <c r="W502" s="3"/>
    </row>
    <row r="503" spans="12:23" x14ac:dyDescent="0.25">
      <c r="L503" s="11"/>
      <c r="M503" s="2"/>
      <c r="U503" s="2"/>
      <c r="V503" s="2"/>
      <c r="W503" s="3"/>
    </row>
    <row r="504" spans="12:23" x14ac:dyDescent="0.25">
      <c r="L504" s="11"/>
      <c r="M504" s="2"/>
      <c r="U504" s="2"/>
      <c r="V504" s="2"/>
      <c r="W504" s="3"/>
    </row>
    <row r="505" spans="12:23" x14ac:dyDescent="0.25">
      <c r="L505" s="11"/>
      <c r="M505" s="2"/>
      <c r="U505" s="2"/>
      <c r="V505" s="2"/>
      <c r="W505" s="3"/>
    </row>
    <row r="506" spans="12:23" x14ac:dyDescent="0.25">
      <c r="L506" s="11"/>
      <c r="M506" s="2"/>
      <c r="U506" s="2"/>
      <c r="V506" s="2"/>
      <c r="W506" s="3"/>
    </row>
    <row r="507" spans="12:23" x14ac:dyDescent="0.25">
      <c r="L507" s="11"/>
      <c r="M507" s="2"/>
      <c r="U507" s="2"/>
      <c r="V507" s="2"/>
      <c r="W507" s="3"/>
    </row>
    <row r="508" spans="12:23" x14ac:dyDescent="0.25">
      <c r="L508" s="11"/>
      <c r="M508" s="2"/>
      <c r="U508" s="2"/>
      <c r="V508" s="2"/>
      <c r="W508" s="3"/>
    </row>
    <row r="509" spans="12:23" x14ac:dyDescent="0.25">
      <c r="L509" s="11"/>
      <c r="M509" s="2"/>
      <c r="U509" s="2"/>
      <c r="V509" s="2"/>
      <c r="W509" s="3"/>
    </row>
    <row r="510" spans="12:23" x14ac:dyDescent="0.25">
      <c r="L510" s="11"/>
      <c r="M510" s="2"/>
      <c r="U510" s="2"/>
      <c r="V510" s="2"/>
      <c r="W510" s="3"/>
    </row>
    <row r="511" spans="12:23" x14ac:dyDescent="0.25">
      <c r="L511" s="11"/>
      <c r="M511" s="2"/>
      <c r="U511" s="2"/>
      <c r="V511" s="2"/>
      <c r="W511" s="3"/>
    </row>
    <row r="512" spans="12:23" x14ac:dyDescent="0.25">
      <c r="L512" s="11"/>
      <c r="M512" s="2"/>
      <c r="U512" s="2"/>
      <c r="V512" s="2"/>
      <c r="W512" s="3"/>
    </row>
    <row r="513" spans="12:23" x14ac:dyDescent="0.25">
      <c r="L513" s="11"/>
      <c r="M513" s="2"/>
      <c r="U513" s="2"/>
      <c r="V513" s="2"/>
      <c r="W513" s="3"/>
    </row>
    <row r="514" spans="12:23" x14ac:dyDescent="0.25">
      <c r="L514" s="11"/>
      <c r="M514" s="2"/>
      <c r="U514" s="2"/>
      <c r="V514" s="2"/>
      <c r="W514" s="3"/>
    </row>
    <row r="515" spans="12:23" x14ac:dyDescent="0.25">
      <c r="L515" s="11"/>
      <c r="M515" s="2"/>
      <c r="U515" s="2"/>
      <c r="V515" s="2"/>
      <c r="W515" s="3"/>
    </row>
    <row r="516" spans="12:23" x14ac:dyDescent="0.25">
      <c r="L516" s="11"/>
      <c r="M516" s="2"/>
      <c r="U516" s="2"/>
      <c r="V516" s="2"/>
      <c r="W516" s="3"/>
    </row>
    <row r="517" spans="12:23" x14ac:dyDescent="0.25">
      <c r="L517" s="11"/>
      <c r="M517" s="2"/>
      <c r="U517" s="2"/>
      <c r="V517" s="2"/>
      <c r="W517" s="3"/>
    </row>
    <row r="518" spans="12:23" x14ac:dyDescent="0.25">
      <c r="L518" s="11"/>
      <c r="M518" s="2"/>
      <c r="U518" s="2"/>
      <c r="V518" s="2"/>
      <c r="W518" s="3"/>
    </row>
    <row r="519" spans="12:23" x14ac:dyDescent="0.25">
      <c r="L519" s="11"/>
      <c r="M519" s="2"/>
      <c r="U519" s="2"/>
      <c r="V519" s="2"/>
      <c r="W519" s="3"/>
    </row>
    <row r="520" spans="12:23" x14ac:dyDescent="0.25">
      <c r="L520" s="11"/>
      <c r="M520" s="2"/>
      <c r="U520" s="2"/>
      <c r="V520" s="2"/>
      <c r="W520" s="3"/>
    </row>
    <row r="521" spans="12:23" x14ac:dyDescent="0.25">
      <c r="L521" s="11"/>
      <c r="M521" s="2"/>
      <c r="U521" s="2"/>
      <c r="V521" s="2"/>
      <c r="W521" s="3"/>
    </row>
    <row r="522" spans="12:23" x14ac:dyDescent="0.25">
      <c r="L522" s="11"/>
      <c r="M522" s="2"/>
      <c r="U522" s="2"/>
      <c r="V522" s="2"/>
      <c r="W522" s="3"/>
    </row>
    <row r="523" spans="12:23" x14ac:dyDescent="0.25">
      <c r="L523" s="11"/>
      <c r="M523" s="2"/>
      <c r="U523" s="2"/>
      <c r="V523" s="2"/>
      <c r="W523" s="3"/>
    </row>
    <row r="524" spans="12:23" x14ac:dyDescent="0.25">
      <c r="L524" s="11"/>
      <c r="M524" s="2"/>
      <c r="U524" s="2"/>
      <c r="V524" s="2"/>
      <c r="W524" s="3"/>
    </row>
    <row r="525" spans="12:23" x14ac:dyDescent="0.25">
      <c r="L525" s="11"/>
      <c r="M525" s="2"/>
      <c r="U525" s="2"/>
      <c r="V525" s="2"/>
      <c r="W525" s="3"/>
    </row>
    <row r="526" spans="12:23" x14ac:dyDescent="0.25">
      <c r="L526" s="11"/>
      <c r="M526" s="2"/>
      <c r="U526" s="2"/>
      <c r="V526" s="2"/>
      <c r="W526" s="3"/>
    </row>
    <row r="527" spans="12:23" x14ac:dyDescent="0.25">
      <c r="L527" s="11"/>
      <c r="M527" s="2"/>
      <c r="U527" s="2"/>
      <c r="V527" s="2"/>
      <c r="W527" s="3"/>
    </row>
    <row r="528" spans="12:23" x14ac:dyDescent="0.25">
      <c r="L528" s="11"/>
      <c r="M528" s="2"/>
      <c r="U528" s="2"/>
      <c r="W528" s="3"/>
    </row>
    <row r="529" spans="13:21" x14ac:dyDescent="0.25">
      <c r="M529" s="2"/>
      <c r="U529" s="2"/>
    </row>
    <row r="530" spans="13:21" x14ac:dyDescent="0.25">
      <c r="M530" s="2"/>
      <c r="U530" s="2"/>
    </row>
    <row r="531" spans="13:21" x14ac:dyDescent="0.25">
      <c r="M531" s="2"/>
      <c r="U531" s="2"/>
    </row>
    <row r="532" spans="13:21" x14ac:dyDescent="0.25">
      <c r="M532" s="2"/>
      <c r="U532" s="2"/>
    </row>
    <row r="533" spans="13:21" x14ac:dyDescent="0.25">
      <c r="M533" s="2"/>
      <c r="U533" s="2"/>
    </row>
    <row r="534" spans="13:21" x14ac:dyDescent="0.25">
      <c r="U534" s="2"/>
    </row>
  </sheetData>
  <mergeCells count="4">
    <mergeCell ref="C2:D2"/>
    <mergeCell ref="E2:F2"/>
    <mergeCell ref="G2:H2"/>
    <mergeCell ref="C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konstantina kalodimou</dc:creator>
  <cp:lastModifiedBy>Xristos</cp:lastModifiedBy>
  <dcterms:created xsi:type="dcterms:W3CDTF">2020-05-11T11:01:24Z</dcterms:created>
  <dcterms:modified xsi:type="dcterms:W3CDTF">2023-12-04T18:27:05Z</dcterms:modified>
</cp:coreProperties>
</file>