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zwii\OneDrive - University of Southern California\Documents\"/>
    </mc:Choice>
  </mc:AlternateContent>
  <xr:revisionPtr revIDLastSave="0" documentId="13_ncr:1_{E21B74CE-EDDF-4C20-BDAE-9A0D59C081D3}" xr6:coauthVersionLast="47" xr6:coauthVersionMax="47" xr10:uidLastSave="{00000000-0000-0000-0000-000000000000}"/>
  <bookViews>
    <workbookView xWindow="22932" yWindow="-108" windowWidth="23256" windowHeight="12456" xr2:uid="{98C4930A-046E-47C9-B5DA-19E9C2389561}"/>
  </bookViews>
  <sheets>
    <sheet name="Logistic Regression" sheetId="1" r:id="rId1"/>
    <sheet name="Random Forest" sheetId="3" r:id="rId2"/>
    <sheet name="XGBoos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9" i="4" l="1"/>
  <c r="J59" i="4"/>
  <c r="I59" i="4"/>
  <c r="H59" i="4"/>
  <c r="G59" i="4"/>
  <c r="F59" i="4"/>
  <c r="D59" i="4"/>
  <c r="C59" i="4"/>
  <c r="B59" i="4"/>
  <c r="K58" i="4"/>
  <c r="J58" i="4"/>
  <c r="I58" i="4"/>
  <c r="H58" i="4"/>
  <c r="G58" i="4"/>
  <c r="F58" i="4"/>
  <c r="D58" i="4"/>
  <c r="C58" i="4"/>
  <c r="B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58" i="4" s="1"/>
  <c r="E2" i="4"/>
  <c r="E59" i="4" s="1"/>
  <c r="K59" i="3"/>
  <c r="J59" i="3"/>
  <c r="I59" i="3"/>
  <c r="H59" i="3"/>
  <c r="G59" i="3"/>
  <c r="F59" i="3"/>
  <c r="D59" i="3"/>
  <c r="C59" i="3"/>
  <c r="B59" i="3"/>
  <c r="K58" i="3"/>
  <c r="J58" i="3"/>
  <c r="I58" i="3"/>
  <c r="H58" i="3"/>
  <c r="G58" i="3"/>
  <c r="F58" i="3"/>
  <c r="D58" i="3"/>
  <c r="C58" i="3"/>
  <c r="B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K59" i="1"/>
  <c r="J59" i="1"/>
  <c r="I59" i="1"/>
  <c r="H59" i="1"/>
  <c r="G59" i="1"/>
  <c r="F59" i="1"/>
  <c r="D59" i="1"/>
  <c r="C59" i="1"/>
  <c r="B59" i="1"/>
  <c r="K58" i="1"/>
  <c r="J58" i="1"/>
  <c r="I58" i="1"/>
  <c r="H58" i="1"/>
  <c r="G58" i="1"/>
  <c r="F58" i="1"/>
  <c r="D58" i="1"/>
  <c r="C58" i="1"/>
  <c r="B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58" i="1" s="1"/>
  <c r="E58" i="3" l="1"/>
  <c r="E59" i="3"/>
  <c r="E59" i="1"/>
</calcChain>
</file>

<file path=xl/sharedStrings.xml><?xml version="1.0" encoding="utf-8"?>
<sst xmlns="http://schemas.openxmlformats.org/spreadsheetml/2006/main" count="40" uniqueCount="16">
  <si>
    <t>Combination</t>
  </si>
  <si>
    <t>Accuracy</t>
  </si>
  <si>
    <t>Precision</t>
  </si>
  <si>
    <t>Recall</t>
  </si>
  <si>
    <t>F1</t>
  </si>
  <si>
    <t>ROC</t>
  </si>
  <si>
    <t>Mean</t>
  </si>
  <si>
    <t>Skew</t>
  </si>
  <si>
    <t>Kurt</t>
  </si>
  <si>
    <t>Diameter</t>
  </si>
  <si>
    <t>Average</t>
  </si>
  <si>
    <t xml:space="preserve">Std. Dev. </t>
  </si>
  <si>
    <t xml:space="preserve">Precision </t>
  </si>
  <si>
    <t>Std Dev</t>
  </si>
  <si>
    <t>Std. Dev.</t>
  </si>
  <si>
    <t xml:space="preserve">0.116102710.02541133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</si>
</sst>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ar(--jp-code-font-family)"/>
    </font>
    <font>
      <sz val="10"/>
      <color theme="1"/>
      <name val="Var(--jp-code-font-family)"/>
    </font>
    <font>
      <sz val="8"/>
      <color rgb="FF21212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5F281-2FE3-41B9-9DE4-CC84142BB8C6}">
  <dimension ref="A1:K59"/>
  <sheetViews>
    <sheetView tabSelected="1" workbookViewId="0">
      <selection activeCell="M4" sqref="M4"/>
    </sheetView>
  </sheetViews>
  <sheetFormatPr defaultRowHeight="15"/>
  <cols>
    <col min="1" max="1" width="12.42578125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13</v>
      </c>
      <c r="I1" t="s">
        <v>7</v>
      </c>
      <c r="J1" t="s">
        <v>8</v>
      </c>
      <c r="K1" t="s">
        <v>9</v>
      </c>
    </row>
    <row r="2" spans="1:11">
      <c r="A2">
        <v>1</v>
      </c>
      <c r="B2" s="1">
        <v>0.68057553956834504</v>
      </c>
      <c r="C2" s="1">
        <v>0.70559210526315697</v>
      </c>
      <c r="D2" s="1">
        <v>0.53291925465838497</v>
      </c>
      <c r="E2">
        <f>2*((C2*D2)/(C2+D2))</f>
        <v>0.60721868365180431</v>
      </c>
      <c r="F2" s="1">
        <v>0.75276638968910703</v>
      </c>
      <c r="G2" s="1">
        <v>9.1241039999999995E-2</v>
      </c>
      <c r="H2" s="1">
        <v>7.4900729999999999E-2</v>
      </c>
      <c r="I2" s="1">
        <v>2.8344520000000002E-2</v>
      </c>
      <c r="J2" s="1">
        <v>5.4772000000000002E-4</v>
      </c>
      <c r="K2" s="1">
        <v>1.602081E-2</v>
      </c>
    </row>
    <row r="3" spans="1:11">
      <c r="A3">
        <v>2</v>
      </c>
      <c r="B3" s="1">
        <v>0.65938488071284795</v>
      </c>
      <c r="C3" s="1">
        <v>0.67664172901080599</v>
      </c>
      <c r="D3" s="1">
        <v>0.50559006211180102</v>
      </c>
      <c r="E3">
        <f t="shared" ref="E3:E57" si="0">2*((C3*D3)/(C3+D3))</f>
        <v>0.57874155705652297</v>
      </c>
      <c r="F3" s="1">
        <v>0.72291224257167397</v>
      </c>
      <c r="G3" s="1">
        <v>8.573385E-2</v>
      </c>
      <c r="H3" s="1">
        <v>7.8794799999999998E-2</v>
      </c>
      <c r="I3" s="1">
        <v>4.6062539999999999E-2</v>
      </c>
      <c r="J3" s="1">
        <v>2.2826000000000001E-4</v>
      </c>
      <c r="K3" s="1">
        <v>4.0538690000000002E-2</v>
      </c>
    </row>
    <row r="4" spans="1:11">
      <c r="A4">
        <v>3</v>
      </c>
      <c r="B4" s="1">
        <v>0.56372549019607798</v>
      </c>
      <c r="C4" s="1">
        <v>0.84743589743589698</v>
      </c>
      <c r="D4" s="1">
        <v>0.41055900621118002</v>
      </c>
      <c r="E4">
        <f t="shared" si="0"/>
        <v>0.55313807531380732</v>
      </c>
      <c r="F4" s="1">
        <v>0.76593412294875396</v>
      </c>
      <c r="G4" s="1">
        <v>6.7448549999999996E-2</v>
      </c>
      <c r="H4" s="1">
        <v>9.1079530000000006E-2</v>
      </c>
      <c r="I4" s="1">
        <v>2.6377749999999998E-2</v>
      </c>
      <c r="J4" s="1">
        <v>3.0519999999999999E-4</v>
      </c>
      <c r="K4" s="1">
        <v>3.1042899999999998E-2</v>
      </c>
    </row>
    <row r="5" spans="1:11">
      <c r="A5">
        <v>4</v>
      </c>
      <c r="B5" s="1">
        <v>0.804895608351331</v>
      </c>
      <c r="C5" s="1">
        <v>0.72889144170017195</v>
      </c>
      <c r="D5" s="1">
        <v>0.78819875776397497</v>
      </c>
      <c r="E5">
        <f t="shared" si="0"/>
        <v>0.75738585496866562</v>
      </c>
      <c r="F5" s="1">
        <v>0.88212433534057</v>
      </c>
      <c r="G5" s="1">
        <v>8.3706459999999996E-2</v>
      </c>
      <c r="H5" s="1">
        <v>8.3612199999999998E-2</v>
      </c>
      <c r="I5" s="1">
        <v>1.5176510000000001E-2</v>
      </c>
      <c r="J5" s="1">
        <v>1.4139999999999999E-4</v>
      </c>
      <c r="K5" s="1">
        <v>4.647217E-2</v>
      </c>
    </row>
    <row r="6" spans="1:11">
      <c r="A6">
        <v>5</v>
      </c>
      <c r="B6" s="1">
        <v>0.69989258861439296</v>
      </c>
      <c r="C6" s="1">
        <v>0.55343702960361196</v>
      </c>
      <c r="D6" s="1">
        <v>0.68509316770186302</v>
      </c>
      <c r="E6">
        <f t="shared" si="0"/>
        <v>0.61226755481543105</v>
      </c>
      <c r="F6" s="1">
        <v>0.77472019092494504</v>
      </c>
      <c r="G6" s="1">
        <v>0.108398861</v>
      </c>
      <c r="H6" s="1">
        <v>0.101452072</v>
      </c>
      <c r="I6" s="1">
        <v>3.6663611399999998E-3</v>
      </c>
      <c r="J6" s="1">
        <v>9.6483187800000002E-5</v>
      </c>
      <c r="K6" s="1">
        <v>2.57127695E-2</v>
      </c>
    </row>
    <row r="7" spans="1:11">
      <c r="A7">
        <v>6</v>
      </c>
      <c r="B7" s="1">
        <v>0.81863979848866497</v>
      </c>
      <c r="C7" s="1">
        <v>0.83825597749648295</v>
      </c>
      <c r="D7" s="1">
        <v>0.74037267080745295</v>
      </c>
      <c r="E7">
        <f t="shared" si="0"/>
        <v>0.78627968337730791</v>
      </c>
      <c r="F7" s="1">
        <v>0.91032897422186199</v>
      </c>
      <c r="G7" s="1">
        <v>6.5425700000000003E-2</v>
      </c>
      <c r="H7" s="1">
        <v>0.10733115999999999</v>
      </c>
      <c r="I7" s="1">
        <v>1.8935400000000002E-2</v>
      </c>
      <c r="J7" s="1">
        <v>5.0432999999999999E-4</v>
      </c>
      <c r="K7" s="1">
        <v>3.548668E-2</v>
      </c>
    </row>
    <row r="8" spans="1:11">
      <c r="A8">
        <v>7</v>
      </c>
      <c r="B8" s="1">
        <v>0.88397790055248604</v>
      </c>
      <c r="C8" s="1">
        <v>0.83205657041838499</v>
      </c>
      <c r="D8" s="1">
        <v>0.87701863354037202</v>
      </c>
      <c r="E8">
        <f t="shared" si="0"/>
        <v>0.85394617478076762</v>
      </c>
      <c r="F8" s="1">
        <v>0.94595154160371497</v>
      </c>
      <c r="G8" s="1">
        <v>7.6339480000000001E-2</v>
      </c>
      <c r="H8" s="1">
        <v>7.3653460000000004E-2</v>
      </c>
      <c r="I8" s="1">
        <v>2.144103E-2</v>
      </c>
      <c r="J8" s="1">
        <v>5.1835E-4</v>
      </c>
      <c r="K8" s="1">
        <v>5.1128600000000003E-2</v>
      </c>
    </row>
    <row r="9" spans="1:11">
      <c r="A9">
        <v>8</v>
      </c>
      <c r="B9" s="1">
        <v>0.73428648502832405</v>
      </c>
      <c r="C9" s="1">
        <v>0.82290881688018003</v>
      </c>
      <c r="D9" s="1">
        <v>0.59283387622149797</v>
      </c>
      <c r="E9">
        <f t="shared" si="0"/>
        <v>0.68917639633953864</v>
      </c>
      <c r="F9" s="1">
        <v>0.825831870591762</v>
      </c>
      <c r="G9" s="1">
        <v>8.5482310000000006E-2</v>
      </c>
      <c r="H9" s="1">
        <v>1.5961619999999999E-2</v>
      </c>
      <c r="I9" s="1">
        <v>4.8253909999999997E-2</v>
      </c>
      <c r="J9" s="1">
        <v>4.1519000000000001E-4</v>
      </c>
      <c r="K9" s="1">
        <v>7.1550489999999994E-2</v>
      </c>
    </row>
    <row r="10" spans="1:11">
      <c r="A10">
        <v>9</v>
      </c>
      <c r="B10" s="1">
        <v>0.64133656696308206</v>
      </c>
      <c r="C10" s="1">
        <v>0.69976544175136801</v>
      </c>
      <c r="D10" s="1">
        <v>0.48588490770901099</v>
      </c>
      <c r="E10">
        <f t="shared" si="0"/>
        <v>0.57353412367830747</v>
      </c>
      <c r="F10" s="1">
        <v>0.70445185723522596</v>
      </c>
      <c r="G10" s="1">
        <v>7.7838790000000005E-2</v>
      </c>
      <c r="H10" s="1">
        <v>1.402667E-2</v>
      </c>
      <c r="I10" s="1">
        <v>7.0917729999999998E-2</v>
      </c>
      <c r="J10" s="1">
        <v>6.9211000000000001E-4</v>
      </c>
      <c r="K10" s="1">
        <v>0.12130299999999999</v>
      </c>
    </row>
    <row r="11" spans="1:11">
      <c r="A11">
        <v>10</v>
      </c>
      <c r="B11" s="1">
        <v>0.56380597014925304</v>
      </c>
      <c r="C11" s="1">
        <v>0.88457142857142801</v>
      </c>
      <c r="D11" s="1">
        <v>0.42019543973941298</v>
      </c>
      <c r="E11">
        <f t="shared" si="0"/>
        <v>0.56974604343025326</v>
      </c>
      <c r="F11" s="1">
        <v>0.77323859351799296</v>
      </c>
      <c r="G11" s="1">
        <v>6.567125E-2</v>
      </c>
      <c r="H11" s="1">
        <v>2.413672E-2</v>
      </c>
      <c r="I11" s="1">
        <v>4.9154330000000003E-2</v>
      </c>
      <c r="J11" s="1">
        <v>8.3686000000000003E-4</v>
      </c>
      <c r="K11" s="1">
        <v>0.10509161</v>
      </c>
    </row>
    <row r="12" spans="1:11">
      <c r="A12">
        <v>11</v>
      </c>
      <c r="B12" s="1">
        <v>0.74380541032052705</v>
      </c>
      <c r="C12" s="1">
        <v>0.71919068056407098</v>
      </c>
      <c r="D12" s="1">
        <v>0.63680781758957605</v>
      </c>
      <c r="E12">
        <f t="shared" si="0"/>
        <v>0.67549668874172153</v>
      </c>
      <c r="F12" s="1">
        <v>0.82987579177383197</v>
      </c>
      <c r="G12" s="1">
        <v>7.7579220000000004E-2</v>
      </c>
      <c r="H12" s="1">
        <v>1.253276E-2</v>
      </c>
      <c r="I12" s="1">
        <v>3.4596139999999997E-2</v>
      </c>
      <c r="J12" s="1">
        <v>1.6202E-3</v>
      </c>
      <c r="K12" s="1">
        <v>0.13824159999999999</v>
      </c>
    </row>
    <row r="13" spans="1:11">
      <c r="A13">
        <v>12</v>
      </c>
      <c r="B13" s="1">
        <v>0.73971761817065596</v>
      </c>
      <c r="C13" s="1">
        <v>0.64249999999999996</v>
      </c>
      <c r="D13" s="1">
        <v>0.69761129207383199</v>
      </c>
      <c r="E13">
        <f t="shared" si="0"/>
        <v>0.66892243623112924</v>
      </c>
      <c r="F13" s="1">
        <v>0.825892288848595</v>
      </c>
      <c r="G13" s="1">
        <v>0.10474704</v>
      </c>
      <c r="H13" s="1">
        <v>3.2199829999999999E-2</v>
      </c>
      <c r="I13" s="1">
        <v>2.1125040000000001E-2</v>
      </c>
      <c r="J13" s="1">
        <v>1.4148400000000001E-3</v>
      </c>
      <c r="K13" s="1">
        <v>9.7331319999999999E-2</v>
      </c>
    </row>
    <row r="14" spans="1:11">
      <c r="A14">
        <v>13</v>
      </c>
      <c r="B14" s="1">
        <v>0.77214191852825198</v>
      </c>
      <c r="C14" s="1">
        <v>0.85403050108932399</v>
      </c>
      <c r="D14" s="1">
        <v>0.63843648208468995</v>
      </c>
      <c r="E14">
        <f t="shared" si="0"/>
        <v>0.73066169617893684</v>
      </c>
      <c r="F14" s="1">
        <v>0.89125228231511999</v>
      </c>
      <c r="G14" s="1">
        <v>6.6638859999999994E-2</v>
      </c>
      <c r="H14" s="1">
        <v>2.38658E-2</v>
      </c>
      <c r="I14" s="1">
        <v>4.078039E-2</v>
      </c>
      <c r="J14" s="1">
        <v>1.2512199999999999E-3</v>
      </c>
      <c r="K14" s="1">
        <v>0.12414848000000001</v>
      </c>
    </row>
    <row r="15" spans="1:11">
      <c r="A15">
        <v>14</v>
      </c>
      <c r="B15" s="1">
        <v>0.74379977246871398</v>
      </c>
      <c r="C15" s="1">
        <v>0.72126081582200197</v>
      </c>
      <c r="D15" s="1">
        <v>0.63355048859934804</v>
      </c>
      <c r="E15">
        <f t="shared" si="0"/>
        <v>0.67456647398843872</v>
      </c>
      <c r="F15" s="1">
        <v>0.83334077598346101</v>
      </c>
      <c r="G15" s="1">
        <v>7.3705270000000003E-2</v>
      </c>
      <c r="H15" s="1">
        <v>2.95393E-3</v>
      </c>
      <c r="I15" s="1">
        <v>4.559531E-2</v>
      </c>
      <c r="J15" s="1">
        <v>1.47696E-3</v>
      </c>
      <c r="K15" s="1">
        <v>0.16746866999999999</v>
      </c>
    </row>
    <row r="16" spans="1:11">
      <c r="A16">
        <v>15</v>
      </c>
      <c r="B16" s="1">
        <v>0.88705035971223001</v>
      </c>
      <c r="C16" s="1">
        <v>0.80757420675537295</v>
      </c>
      <c r="D16" s="1">
        <v>0.86229508196721305</v>
      </c>
      <c r="E16">
        <f t="shared" si="0"/>
        <v>0.83403805496828709</v>
      </c>
      <c r="F16" s="1">
        <v>0.94958261914179798</v>
      </c>
      <c r="G16" s="1">
        <v>8.0074320000000004E-2</v>
      </c>
      <c r="H16" s="1">
        <v>6.3528580000000001E-2</v>
      </c>
      <c r="I16" s="1">
        <v>4.7425229999999999E-2</v>
      </c>
      <c r="J16" s="1">
        <v>1.3271999999999999E-4</v>
      </c>
      <c r="K16" s="1">
        <v>2.6455490000000002E-2</v>
      </c>
    </row>
    <row r="17" spans="1:11">
      <c r="A17">
        <v>16</v>
      </c>
      <c r="B17" s="1">
        <v>0.83189655172413701</v>
      </c>
      <c r="C17" s="1">
        <v>0.730175077239958</v>
      </c>
      <c r="D17" s="1">
        <v>0.77486338797814203</v>
      </c>
      <c r="E17">
        <f t="shared" si="0"/>
        <v>0.75185577942735915</v>
      </c>
      <c r="F17" s="1">
        <v>0.89698649521821305</v>
      </c>
      <c r="G17" s="1">
        <v>6.5265489999999995E-2</v>
      </c>
      <c r="H17" s="1">
        <v>6.017699E-2</v>
      </c>
      <c r="I17" s="1">
        <v>7.1504419999999999E-2</v>
      </c>
      <c r="J17" s="1">
        <v>6.1947E-4</v>
      </c>
      <c r="K17" s="1">
        <v>5.3185839999999998E-2</v>
      </c>
    </row>
    <row r="18" spans="1:11">
      <c r="A18">
        <v>17</v>
      </c>
      <c r="B18" s="1">
        <v>0.75698802053622305</v>
      </c>
      <c r="C18" s="1">
        <v>0.87906976744186005</v>
      </c>
      <c r="D18" s="1">
        <v>0.61967213114754005</v>
      </c>
      <c r="E18">
        <f t="shared" si="0"/>
        <v>0.72692307692307612</v>
      </c>
      <c r="F18" s="1">
        <v>0.87896892158013396</v>
      </c>
      <c r="G18" s="1">
        <v>5.3404430000000003E-2</v>
      </c>
      <c r="H18" s="1">
        <v>7.4986250000000004E-2</v>
      </c>
      <c r="I18" s="1">
        <v>4.2782790000000001E-2</v>
      </c>
      <c r="J18" s="1">
        <v>2.07355E-3</v>
      </c>
      <c r="K18" s="1">
        <v>4.752232E-2</v>
      </c>
    </row>
    <row r="19" spans="1:11">
      <c r="A19">
        <v>18</v>
      </c>
      <c r="B19" s="1">
        <v>0.87384792626728103</v>
      </c>
      <c r="C19" s="1">
        <v>0.687647521636506</v>
      </c>
      <c r="D19" s="1">
        <v>0.95519125683060102</v>
      </c>
      <c r="E19">
        <f t="shared" si="0"/>
        <v>0.7996340347666967</v>
      </c>
      <c r="F19" s="1">
        <v>0.96060957705302696</v>
      </c>
      <c r="G19" s="1">
        <v>6.9277110000000003E-2</v>
      </c>
      <c r="H19" s="1">
        <v>6.7132170000000005E-2</v>
      </c>
      <c r="I19" s="1">
        <v>3.121577E-2</v>
      </c>
      <c r="J19" s="1">
        <v>1.3234799999999999E-3</v>
      </c>
      <c r="K19" s="1">
        <v>6.3937569999999999E-2</v>
      </c>
    </row>
    <row r="20" spans="1:11">
      <c r="A20">
        <v>19</v>
      </c>
      <c r="B20" s="1">
        <v>0.82676767676767604</v>
      </c>
      <c r="C20" s="1">
        <v>0.57488554610856701</v>
      </c>
      <c r="D20" s="1">
        <v>0.96065573770491797</v>
      </c>
      <c r="E20">
        <f t="shared" si="0"/>
        <v>0.7193126022913251</v>
      </c>
      <c r="F20" s="1">
        <v>0.94780729853652401</v>
      </c>
      <c r="G20" s="1">
        <v>0.10231516</v>
      </c>
      <c r="H20" s="1">
        <v>7.4029129999999999E-2</v>
      </c>
      <c r="I20" s="1">
        <v>1.5263260000000001E-2</v>
      </c>
      <c r="J20" s="1">
        <v>7.4682999999999998E-4</v>
      </c>
      <c r="K20" s="1">
        <v>4.7470129999999999E-2</v>
      </c>
    </row>
    <row r="21" spans="1:11">
      <c r="A21">
        <v>20</v>
      </c>
      <c r="B21" s="1">
        <v>0.91035441278665696</v>
      </c>
      <c r="C21" s="1">
        <v>0.80961357210178997</v>
      </c>
      <c r="D21" s="1">
        <v>0.93879781420764996</v>
      </c>
      <c r="E21">
        <f t="shared" si="0"/>
        <v>0.86943319838056621</v>
      </c>
      <c r="F21" s="1">
        <v>0.96482410941210195</v>
      </c>
      <c r="G21" s="1">
        <v>4.9853370000000001E-2</v>
      </c>
      <c r="H21" s="1">
        <v>8.2022570000000003E-2</v>
      </c>
      <c r="I21" s="1">
        <v>3.4746289999999999E-2</v>
      </c>
      <c r="J21" s="1">
        <v>3.9989000000000002E-4</v>
      </c>
      <c r="K21" s="1">
        <v>5.5718480000000001E-2</v>
      </c>
    </row>
    <row r="22" spans="1:11">
      <c r="A22">
        <v>21</v>
      </c>
      <c r="B22" s="1">
        <v>0.89504036908881202</v>
      </c>
      <c r="C22" s="1">
        <v>0.72712283594394</v>
      </c>
      <c r="D22" s="1">
        <v>0.96393442622950798</v>
      </c>
      <c r="E22">
        <f t="shared" si="0"/>
        <v>0.8289473684210521</v>
      </c>
      <c r="F22" s="1">
        <v>0.97267545521287502</v>
      </c>
      <c r="G22" s="1">
        <v>6.18726E-2</v>
      </c>
      <c r="H22" s="1">
        <v>5.4435119999999997E-2</v>
      </c>
      <c r="I22" s="1">
        <v>4.3757989999999997E-2</v>
      </c>
      <c r="J22" s="1">
        <v>1.3232299999999999E-3</v>
      </c>
      <c r="K22" s="1">
        <v>7.3462310000000003E-2</v>
      </c>
    </row>
    <row r="23" spans="1:11">
      <c r="A23">
        <v>22</v>
      </c>
      <c r="B23" s="1">
        <v>0.71876138433515402</v>
      </c>
      <c r="C23" s="1">
        <v>0.55672268907563005</v>
      </c>
      <c r="D23" s="1">
        <v>0.60227272727272696</v>
      </c>
      <c r="E23">
        <f t="shared" si="0"/>
        <v>0.57860262008733587</v>
      </c>
      <c r="F23" s="1">
        <v>0.75342066780404504</v>
      </c>
      <c r="G23" s="1">
        <v>8.7062150000000005E-2</v>
      </c>
      <c r="H23" s="1">
        <v>6.7096600000000006E-2</v>
      </c>
      <c r="I23" s="1">
        <v>4.4657450000000001E-2</v>
      </c>
      <c r="J23" s="1">
        <v>6.1839999999999996E-4</v>
      </c>
      <c r="K23" s="1">
        <v>1.364901E-2</v>
      </c>
    </row>
    <row r="24" spans="1:11">
      <c r="A24">
        <v>23</v>
      </c>
      <c r="B24" s="1">
        <v>0.70280101855220001</v>
      </c>
      <c r="C24" s="1">
        <v>0.53146853146853101</v>
      </c>
      <c r="D24" s="1">
        <v>0.60454545454545405</v>
      </c>
      <c r="E24">
        <f t="shared" si="0"/>
        <v>0.56565656565656519</v>
      </c>
      <c r="F24" s="1">
        <v>0.73877863709324298</v>
      </c>
      <c r="G24" s="1">
        <v>8.1599290000000005E-2</v>
      </c>
      <c r="H24" s="1">
        <v>7.3161030000000002E-2</v>
      </c>
      <c r="I24" s="1">
        <v>5.6284519999999998E-2</v>
      </c>
      <c r="J24" s="1">
        <v>2.6508E-4</v>
      </c>
      <c r="K24" s="1">
        <v>3.1588249999999998E-2</v>
      </c>
    </row>
    <row r="25" spans="1:11">
      <c r="A25">
        <v>24</v>
      </c>
      <c r="B25" s="1">
        <v>0.66647264260768302</v>
      </c>
      <c r="C25" s="1">
        <v>0.76511226252158804</v>
      </c>
      <c r="D25" s="1">
        <v>0.50340909090909003</v>
      </c>
      <c r="E25">
        <f t="shared" si="0"/>
        <v>0.60726525017134936</v>
      </c>
      <c r="F25" s="1">
        <v>0.75846034931655404</v>
      </c>
      <c r="G25" s="1">
        <v>6.8494890000000003E-2</v>
      </c>
      <c r="H25" s="1">
        <v>9.4397030000000007E-2</v>
      </c>
      <c r="I25" s="1">
        <v>3.7733460000000003E-2</v>
      </c>
      <c r="J25" s="1">
        <v>9.7185999999999995E-4</v>
      </c>
      <c r="K25" s="1">
        <v>2.7845849999999998E-2</v>
      </c>
    </row>
    <row r="26" spans="1:11">
      <c r="A26">
        <v>25</v>
      </c>
      <c r="B26" s="1">
        <v>0.82862961885365105</v>
      </c>
      <c r="C26" s="1">
        <v>0.61031084154662596</v>
      </c>
      <c r="D26" s="1">
        <v>0.91477272727272696</v>
      </c>
      <c r="E26">
        <f t="shared" si="0"/>
        <v>0.73215097771714377</v>
      </c>
      <c r="F26" s="1">
        <v>0.92185400149322705</v>
      </c>
      <c r="G26" s="1">
        <v>8.7210099999999999E-2</v>
      </c>
      <c r="H26" s="1">
        <v>7.1125889999999997E-2</v>
      </c>
      <c r="I26" s="1">
        <v>2.4149090000000002E-2</v>
      </c>
      <c r="J26" s="1">
        <v>5.0120999999999998E-4</v>
      </c>
      <c r="K26" s="1">
        <v>4.7159069999999997E-2</v>
      </c>
    </row>
    <row r="27" spans="1:11">
      <c r="A27">
        <v>26</v>
      </c>
      <c r="B27" s="1">
        <v>0.71847133757961701</v>
      </c>
      <c r="C27" s="1">
        <v>0.43275552898983799</v>
      </c>
      <c r="D27" s="1">
        <v>0.82272727272727197</v>
      </c>
      <c r="E27">
        <f t="shared" si="0"/>
        <v>0.56717587152369686</v>
      </c>
      <c r="F27" s="1">
        <v>0.82409240185102195</v>
      </c>
      <c r="G27" s="1">
        <v>0.112913</v>
      </c>
      <c r="H27" s="1">
        <v>8.9519550000000003E-2</v>
      </c>
      <c r="I27" s="1">
        <v>1.276854E-2</v>
      </c>
      <c r="J27" s="1">
        <v>4.66E-4</v>
      </c>
      <c r="K27" s="1">
        <v>2.6003080000000001E-2</v>
      </c>
    </row>
    <row r="28" spans="1:11">
      <c r="A28">
        <v>27</v>
      </c>
      <c r="B28" s="1">
        <v>0.87689060851213496</v>
      </c>
      <c r="C28" s="1">
        <v>0.754318618042226</v>
      </c>
      <c r="D28" s="1">
        <v>0.89318181818181797</v>
      </c>
      <c r="E28">
        <f t="shared" si="0"/>
        <v>0.81789802289281954</v>
      </c>
      <c r="F28" s="1">
        <v>0.93687827073588603</v>
      </c>
      <c r="G28" s="1">
        <v>6.6057409999999997E-2</v>
      </c>
      <c r="H28" s="1">
        <v>8.8194839999999997E-2</v>
      </c>
      <c r="I28" s="1">
        <v>3.0034160000000001E-2</v>
      </c>
      <c r="J28" s="1">
        <v>1.33091E-3</v>
      </c>
      <c r="K28" s="1">
        <v>3.611197E-2</v>
      </c>
    </row>
    <row r="29" spans="1:11">
      <c r="A29">
        <v>28</v>
      </c>
      <c r="B29" s="1">
        <v>0.88581415671424402</v>
      </c>
      <c r="C29" s="1">
        <v>0.70642978003384005</v>
      </c>
      <c r="D29" s="1">
        <v>0.94886363636363602</v>
      </c>
      <c r="E29">
        <f t="shared" si="0"/>
        <v>0.80989330746847665</v>
      </c>
      <c r="F29" s="2">
        <v>0.96232551721682102</v>
      </c>
      <c r="G29" s="1">
        <v>7.7673000000000006E-2</v>
      </c>
      <c r="H29" s="1">
        <v>6.4735089999999995E-2</v>
      </c>
      <c r="I29" s="1">
        <v>2.8381389999999999E-2</v>
      </c>
      <c r="J29" s="1">
        <v>8.6556000000000003E-4</v>
      </c>
      <c r="K29" s="1">
        <v>4.614824E-2</v>
      </c>
    </row>
    <row r="30" spans="1:11">
      <c r="A30">
        <v>29</v>
      </c>
      <c r="B30" s="1">
        <v>0.39115556725453998</v>
      </c>
      <c r="C30" s="1">
        <v>0.36435218324982099</v>
      </c>
      <c r="D30" s="1">
        <v>0.26318510858324701</v>
      </c>
      <c r="E30">
        <f t="shared" si="0"/>
        <v>0.30561392975082552</v>
      </c>
      <c r="F30" s="1">
        <v>0.33982716508035898</v>
      </c>
      <c r="G30" s="1">
        <v>0.19068798000000001</v>
      </c>
      <c r="H30" s="1">
        <v>2.2098679999999999E-2</v>
      </c>
      <c r="I30" s="1">
        <v>3.6043550000000001E-2</v>
      </c>
      <c r="J30" s="1">
        <v>3.7062999999999999E-4</v>
      </c>
      <c r="K30" s="1">
        <v>5.8837200000000003E-3</v>
      </c>
    </row>
    <row r="31" spans="1:11">
      <c r="A31">
        <v>30</v>
      </c>
      <c r="B31" s="1">
        <v>0.45385222193005498</v>
      </c>
      <c r="C31" s="1">
        <v>0.44822592324402599</v>
      </c>
      <c r="D31" s="1">
        <v>0.320062047569803</v>
      </c>
      <c r="E31">
        <f t="shared" si="0"/>
        <v>0.37345399698340837</v>
      </c>
      <c r="F31" s="1">
        <v>0.41168761754263</v>
      </c>
      <c r="G31" s="1">
        <v>0.16199435000000001</v>
      </c>
      <c r="H31" s="1">
        <v>2.696817E-2</v>
      </c>
      <c r="I31" s="1">
        <v>5.3380289999999997E-2</v>
      </c>
      <c r="J31" s="1">
        <v>1.8535000000000001E-4</v>
      </c>
      <c r="K31" s="1">
        <v>2.2195449999999999E-2</v>
      </c>
    </row>
    <row r="32" spans="1:11">
      <c r="A32">
        <v>31</v>
      </c>
      <c r="B32" s="1">
        <v>0.47041847041847001</v>
      </c>
      <c r="C32" s="1">
        <v>0.75946547884186999</v>
      </c>
      <c r="D32" s="1">
        <v>0.35263702171664901</v>
      </c>
      <c r="E32">
        <f t="shared" si="0"/>
        <v>0.48163841807909546</v>
      </c>
      <c r="F32" s="1">
        <v>0.56433363032581096</v>
      </c>
      <c r="G32" s="1">
        <v>0.14509995000000001</v>
      </c>
      <c r="H32" s="1">
        <v>3.6219710000000002E-2</v>
      </c>
      <c r="I32" s="1">
        <v>3.5114100000000002E-2</v>
      </c>
      <c r="J32" s="1">
        <v>1.23828E-3</v>
      </c>
      <c r="K32" s="1">
        <v>1.684946E-2</v>
      </c>
    </row>
    <row r="33" spans="1:11">
      <c r="A33">
        <v>32</v>
      </c>
      <c r="B33" s="1">
        <v>0.70251614339790602</v>
      </c>
      <c r="C33" s="1">
        <v>0.66338797814207595</v>
      </c>
      <c r="D33" s="1">
        <v>0.627714581178903</v>
      </c>
      <c r="E33">
        <f t="shared" si="0"/>
        <v>0.64505844845908544</v>
      </c>
      <c r="F33" s="1">
        <v>0.77608883536040096</v>
      </c>
      <c r="G33" s="1">
        <v>0.16297323999999999</v>
      </c>
      <c r="H33" s="1">
        <v>2.871775E-2</v>
      </c>
      <c r="I33" s="1">
        <v>2.4505820000000001E-2</v>
      </c>
      <c r="J33" s="1">
        <v>1.34016E-3</v>
      </c>
      <c r="K33" s="1">
        <v>2.6611780000000002E-2</v>
      </c>
    </row>
    <row r="34" spans="1:11">
      <c r="A34">
        <v>33</v>
      </c>
      <c r="B34" s="1">
        <v>0.55372564772042498</v>
      </c>
      <c r="C34" s="1">
        <v>0.42697768762677402</v>
      </c>
      <c r="D34" s="1">
        <v>0.43536711478800399</v>
      </c>
      <c r="E34">
        <f t="shared" si="0"/>
        <v>0.43113159242191451</v>
      </c>
      <c r="F34" s="1">
        <v>0.55047316790710799</v>
      </c>
      <c r="G34" s="1">
        <v>0.20436167999999999</v>
      </c>
      <c r="H34" s="1">
        <v>3.8519970000000001E-2</v>
      </c>
      <c r="I34" s="1">
        <v>1.2398920000000001E-2</v>
      </c>
      <c r="J34" s="1">
        <v>1.32321E-3</v>
      </c>
      <c r="K34" s="1">
        <v>2.024014E-2</v>
      </c>
    </row>
    <row r="35" spans="1:11">
      <c r="A35">
        <v>34</v>
      </c>
      <c r="B35" s="1">
        <v>0.76751347190146202</v>
      </c>
      <c r="C35" s="1">
        <v>0.83333333333333304</v>
      </c>
      <c r="D35" s="1">
        <v>0.66442605997931703</v>
      </c>
      <c r="E35">
        <f t="shared" si="0"/>
        <v>0.7393555811277327</v>
      </c>
      <c r="F35" s="1">
        <v>0.87249219137286904</v>
      </c>
      <c r="G35" s="1">
        <v>0.14860148000000001</v>
      </c>
      <c r="H35" s="1">
        <v>4.1560010000000001E-2</v>
      </c>
      <c r="I35" s="1">
        <v>2.610881E-2</v>
      </c>
      <c r="J35" s="1">
        <v>1.9546699999999999E-3</v>
      </c>
      <c r="K35" s="1">
        <v>2.1780609999999999E-2</v>
      </c>
    </row>
    <row r="36" spans="1:11">
      <c r="A36">
        <v>35</v>
      </c>
      <c r="B36" s="1">
        <v>0.77289948740806702</v>
      </c>
      <c r="C36" s="1">
        <v>0.77023036030714698</v>
      </c>
      <c r="D36" s="1">
        <v>0.67425025853153997</v>
      </c>
      <c r="E36">
        <f t="shared" si="0"/>
        <v>0.71905155776123464</v>
      </c>
      <c r="F36" s="1">
        <v>0.84425039220237197</v>
      </c>
      <c r="G36" s="1">
        <v>0.15696033000000001</v>
      </c>
      <c r="H36" s="1">
        <v>2.7994450000000001E-2</v>
      </c>
      <c r="I36" s="1">
        <v>3.2588409999999998E-2</v>
      </c>
      <c r="J36" s="1">
        <v>3.8761500000000001E-3</v>
      </c>
      <c r="K36" s="1">
        <v>3.1344209999999997E-2</v>
      </c>
    </row>
    <row r="37" spans="1:11">
      <c r="A37">
        <v>36</v>
      </c>
      <c r="B37" s="1">
        <v>0.79759802190038798</v>
      </c>
      <c r="C37" s="1">
        <v>0.69669669669669598</v>
      </c>
      <c r="D37" s="1">
        <v>0.72049689440993703</v>
      </c>
      <c r="E37">
        <f t="shared" si="0"/>
        <v>0.70839694656488472</v>
      </c>
      <c r="F37" s="1">
        <v>0.84893899277860096</v>
      </c>
      <c r="G37" s="1">
        <v>7.7151600000000001E-2</v>
      </c>
      <c r="H37" s="1">
        <v>6.2430720000000002E-2</v>
      </c>
      <c r="I37" s="1">
        <v>4.992684E-2</v>
      </c>
      <c r="J37" s="1">
        <v>1.3302E-4</v>
      </c>
      <c r="K37" s="1">
        <v>2.2923780000000001E-2</v>
      </c>
    </row>
    <row r="38" spans="1:11">
      <c r="A38">
        <v>37</v>
      </c>
      <c r="B38" s="1">
        <v>0.750617283950617</v>
      </c>
      <c r="C38" s="1">
        <v>0.62228517469310596</v>
      </c>
      <c r="D38" s="1">
        <v>0.68219461697722505</v>
      </c>
      <c r="E38">
        <f t="shared" si="0"/>
        <v>0.65086419753086355</v>
      </c>
      <c r="F38" s="1">
        <v>0.78547611847214005</v>
      </c>
      <c r="G38" s="1">
        <v>6.9980929999999997E-2</v>
      </c>
      <c r="H38" s="1">
        <v>6.8650489999999995E-2</v>
      </c>
      <c r="I38" s="1">
        <v>6.3727880000000001E-2</v>
      </c>
      <c r="J38" s="1">
        <v>5.7651999999999996E-4</v>
      </c>
      <c r="K38" s="1">
        <v>4.9004390000000002E-2</v>
      </c>
    </row>
    <row r="39" spans="1:11">
      <c r="A39">
        <v>38</v>
      </c>
      <c r="B39" s="1">
        <v>0.69733924611973397</v>
      </c>
      <c r="C39" s="1">
        <v>0.82012195121951204</v>
      </c>
      <c r="D39" s="1">
        <v>0.55693581780538304</v>
      </c>
      <c r="E39">
        <f t="shared" si="0"/>
        <v>0.66337854500616522</v>
      </c>
      <c r="F39" s="1">
        <v>0.77434194597212103</v>
      </c>
      <c r="G39" s="1">
        <v>5.5428329999999998E-2</v>
      </c>
      <c r="H39" s="1">
        <v>8.9355390000000007E-2</v>
      </c>
      <c r="I39" s="1">
        <v>4.0839689999999998E-2</v>
      </c>
      <c r="J39" s="1">
        <v>1.73876E-3</v>
      </c>
      <c r="K39" s="1">
        <v>3.617472E-2</v>
      </c>
    </row>
    <row r="40" spans="1:11">
      <c r="A40">
        <v>39</v>
      </c>
      <c r="B40" s="1">
        <v>0.81152426908884401</v>
      </c>
      <c r="C40" s="1">
        <v>0.60739687055476499</v>
      </c>
      <c r="D40" s="1">
        <v>0.88405797101449202</v>
      </c>
      <c r="E40">
        <f t="shared" si="0"/>
        <v>0.72006745362563185</v>
      </c>
      <c r="F40" s="1">
        <v>0.90414410650420896</v>
      </c>
      <c r="G40" s="1">
        <v>7.4287539999999999E-2</v>
      </c>
      <c r="H40" s="1">
        <v>8.4625590000000001E-2</v>
      </c>
      <c r="I40" s="1">
        <v>3.4765110000000002E-2</v>
      </c>
      <c r="J40" s="1">
        <v>2.01272E-3</v>
      </c>
      <c r="K40" s="1">
        <v>5.8094319999999998E-2</v>
      </c>
    </row>
    <row r="41" spans="1:11">
      <c r="A41">
        <v>40</v>
      </c>
      <c r="B41" s="1">
        <v>0.75043630017452001</v>
      </c>
      <c r="C41" s="1">
        <v>0.48976009362200101</v>
      </c>
      <c r="D41" s="1">
        <v>0.86645962732919202</v>
      </c>
      <c r="E41">
        <f t="shared" si="0"/>
        <v>0.62579439252336422</v>
      </c>
      <c r="F41" s="1">
        <v>0.86092158002631303</v>
      </c>
      <c r="G41" s="1">
        <v>0.10036027</v>
      </c>
      <c r="H41" s="1">
        <v>9.5400739999999998E-2</v>
      </c>
      <c r="I41" s="1">
        <v>1.8013379999999999E-2</v>
      </c>
      <c r="J41" s="1">
        <v>1.3568499999999999E-3</v>
      </c>
      <c r="K41" s="1">
        <v>4.103308E-2</v>
      </c>
    </row>
    <row r="42" spans="1:11">
      <c r="A42">
        <v>41</v>
      </c>
      <c r="B42" s="1">
        <v>0.83987709115739095</v>
      </c>
      <c r="C42" s="1">
        <v>0.71932921447484499</v>
      </c>
      <c r="D42" s="1">
        <v>0.84368530020703902</v>
      </c>
      <c r="E42">
        <f t="shared" si="0"/>
        <v>0.77656026679371082</v>
      </c>
      <c r="F42" s="1">
        <v>0.90707646322388602</v>
      </c>
      <c r="G42" s="1">
        <v>5.3262080000000003E-2</v>
      </c>
      <c r="H42" s="1">
        <v>9.9443329999999996E-2</v>
      </c>
      <c r="I42" s="1">
        <v>3.6116679999999998E-2</v>
      </c>
      <c r="J42" s="1">
        <v>1.2914700000000001E-3</v>
      </c>
      <c r="K42" s="1">
        <v>4.4978850000000001E-2</v>
      </c>
    </row>
    <row r="43" spans="1:11">
      <c r="A43">
        <v>42</v>
      </c>
      <c r="B43" s="1">
        <v>0.85763000852514903</v>
      </c>
      <c r="C43" s="1">
        <v>0.67653758542141196</v>
      </c>
      <c r="D43" s="1">
        <v>0.92236024844720499</v>
      </c>
      <c r="E43">
        <f t="shared" si="0"/>
        <v>0.78055190538764774</v>
      </c>
      <c r="F43" s="1">
        <v>0.94509078346507402</v>
      </c>
      <c r="G43" s="1">
        <v>6.3617649999999998E-2</v>
      </c>
      <c r="H43" s="1">
        <v>6.6087350000000003E-2</v>
      </c>
      <c r="I43" s="1">
        <v>3.9103590000000001E-2</v>
      </c>
      <c r="J43" s="1">
        <v>8.6897000000000005E-4</v>
      </c>
      <c r="K43" s="1">
        <v>6.9197350000000005E-2</v>
      </c>
    </row>
    <row r="44" spans="1:11">
      <c r="A44">
        <v>43</v>
      </c>
      <c r="B44" s="1">
        <v>0.78165614556256902</v>
      </c>
      <c r="C44" s="1">
        <v>0.628755364806867</v>
      </c>
      <c r="D44" s="1">
        <v>0.70772946859903296</v>
      </c>
      <c r="E44">
        <f t="shared" si="0"/>
        <v>0.66590909090909056</v>
      </c>
      <c r="F44" s="1">
        <v>0.81537863775886799</v>
      </c>
      <c r="G44" s="1">
        <v>8.3953990000000006E-2</v>
      </c>
      <c r="H44" s="1">
        <v>6.8176810000000004E-2</v>
      </c>
      <c r="I44" s="1">
        <v>4.407034E-2</v>
      </c>
      <c r="J44" s="1">
        <v>3.0849000000000002E-4</v>
      </c>
      <c r="K44" s="1">
        <v>2.5164160000000001E-2</v>
      </c>
    </row>
    <row r="45" spans="1:11">
      <c r="A45">
        <v>44</v>
      </c>
      <c r="B45" s="1">
        <v>0.732295142751205</v>
      </c>
      <c r="C45" s="1">
        <v>0.55419222903885401</v>
      </c>
      <c r="D45" s="1">
        <v>0.65458937198067602</v>
      </c>
      <c r="E45">
        <f t="shared" si="0"/>
        <v>0.60022148394241359</v>
      </c>
      <c r="F45" s="1">
        <v>0.76128894265191205</v>
      </c>
      <c r="G45" s="1">
        <v>7.6739979999999999E-2</v>
      </c>
      <c r="H45" s="1">
        <v>6.4574430000000002E-2</v>
      </c>
      <c r="I45" s="1">
        <v>6.6866490000000001E-2</v>
      </c>
      <c r="J45" s="1">
        <v>3.5262E-4</v>
      </c>
      <c r="K45" s="1">
        <v>4.8750389999999998E-2</v>
      </c>
    </row>
    <row r="46" spans="1:11">
      <c r="A46">
        <v>45</v>
      </c>
      <c r="B46" s="1">
        <v>0.70648259303721395</v>
      </c>
      <c r="C46" s="1">
        <v>0.78777589134125603</v>
      </c>
      <c r="D46" s="1">
        <v>0.56038647342995096</v>
      </c>
      <c r="E46">
        <f t="shared" si="0"/>
        <v>0.65490472829922319</v>
      </c>
      <c r="F46" s="1">
        <v>0.75868037540497801</v>
      </c>
      <c r="G46" s="1">
        <v>5.9490679999999997E-2</v>
      </c>
      <c r="H46" s="1">
        <v>7.9981449999999996E-2</v>
      </c>
      <c r="I46" s="1">
        <v>4.140315E-2</v>
      </c>
      <c r="J46" s="1">
        <v>7.5891999999999995E-4</v>
      </c>
      <c r="K46" s="1">
        <v>4.2415040000000001E-2</v>
      </c>
    </row>
    <row r="47" spans="1:11">
      <c r="A47">
        <v>46</v>
      </c>
      <c r="B47" s="1">
        <v>0.79675036927621801</v>
      </c>
      <c r="C47" s="1">
        <v>0.55287009063444104</v>
      </c>
      <c r="D47" s="1">
        <v>0.88405797101449202</v>
      </c>
      <c r="E47">
        <f t="shared" si="0"/>
        <v>0.68029739776951648</v>
      </c>
      <c r="F47" s="1">
        <v>0.89439050517760199</v>
      </c>
      <c r="G47" s="1">
        <v>7.5457979999999994E-2</v>
      </c>
      <c r="H47" s="1">
        <v>7.5821630000000001E-2</v>
      </c>
      <c r="I47" s="1">
        <v>3.2046909999999998E-2</v>
      </c>
      <c r="J47" s="1">
        <v>3.1819600000000002E-3</v>
      </c>
      <c r="K47" s="1">
        <v>5.8457200000000001E-2</v>
      </c>
    </row>
    <row r="48" spans="1:11">
      <c r="A48">
        <v>47</v>
      </c>
      <c r="B48" s="1">
        <v>0.73018332042344403</v>
      </c>
      <c r="C48" s="1">
        <v>0.43231441048034902</v>
      </c>
      <c r="D48" s="1">
        <v>0.83695652173913004</v>
      </c>
      <c r="E48">
        <f t="shared" si="0"/>
        <v>0.57013574660633437</v>
      </c>
      <c r="F48" s="1">
        <v>0.84186438526768304</v>
      </c>
      <c r="G48" s="1">
        <v>0.10692204</v>
      </c>
      <c r="H48" s="1">
        <v>8.7257680000000004E-2</v>
      </c>
      <c r="I48" s="1">
        <v>1.7432940000000001E-2</v>
      </c>
      <c r="J48" s="1">
        <v>1.11571E-3</v>
      </c>
      <c r="K48" s="1">
        <v>4.3698569999999999E-2</v>
      </c>
    </row>
    <row r="49" spans="1:11">
      <c r="A49">
        <v>48</v>
      </c>
      <c r="B49" s="1">
        <v>0.83840917233966294</v>
      </c>
      <c r="C49" s="1">
        <v>0.683187560738581</v>
      </c>
      <c r="D49" s="1">
        <v>0.84903381642511999</v>
      </c>
      <c r="E49">
        <f t="shared" si="0"/>
        <v>0.75713516424340299</v>
      </c>
      <c r="F49" s="1">
        <v>0.90178077033821302</v>
      </c>
      <c r="G49" s="1">
        <v>5.9354669999999998E-2</v>
      </c>
      <c r="H49" s="1">
        <v>9.1134419999999994E-2</v>
      </c>
      <c r="I49" s="1">
        <v>3.3107600000000001E-2</v>
      </c>
      <c r="J49" s="1">
        <v>8.4097000000000002E-4</v>
      </c>
      <c r="K49" s="1">
        <v>4.9971229999999998E-2</v>
      </c>
    </row>
    <row r="50" spans="1:11">
      <c r="A50">
        <v>49</v>
      </c>
      <c r="B50" s="1">
        <v>0.84383318544809205</v>
      </c>
      <c r="C50" s="1">
        <v>0.62355848434925798</v>
      </c>
      <c r="D50" s="1">
        <v>0.914251207729468</v>
      </c>
      <c r="E50">
        <f t="shared" si="0"/>
        <v>0.74142997061704141</v>
      </c>
      <c r="F50" s="1">
        <v>0.93473104484446601</v>
      </c>
      <c r="G50" s="1">
        <v>7.3944460000000004E-2</v>
      </c>
      <c r="H50" s="1">
        <v>6.1218920000000003E-2</v>
      </c>
      <c r="I50" s="1">
        <v>3.6313230000000002E-2</v>
      </c>
      <c r="J50" s="1">
        <v>1.90883E-3</v>
      </c>
      <c r="K50" s="1">
        <v>6.8399760000000004E-2</v>
      </c>
    </row>
    <row r="51" spans="1:11">
      <c r="A51">
        <v>50</v>
      </c>
      <c r="B51" s="1">
        <v>0.76143973214285698</v>
      </c>
      <c r="C51" s="1">
        <v>0.85584843492586404</v>
      </c>
      <c r="D51" s="1">
        <v>0.60442117510180304</v>
      </c>
      <c r="E51">
        <f t="shared" si="0"/>
        <v>0.70848960109103254</v>
      </c>
      <c r="F51" s="1">
        <v>0.82568829374269903</v>
      </c>
      <c r="G51" s="1">
        <v>5.4495412799999997E-2</v>
      </c>
      <c r="H51" s="1">
        <v>7.9357798199999996E-2</v>
      </c>
      <c r="I51" s="1">
        <v>5.2568807299999999E-2</v>
      </c>
      <c r="J51" s="1">
        <v>9.1743119300000006E-5</v>
      </c>
      <c r="K51" s="1">
        <v>2.5321100900000001E-2</v>
      </c>
    </row>
    <row r="52" spans="1:11">
      <c r="A52">
        <v>51</v>
      </c>
      <c r="B52" s="1">
        <v>0.70317725752508298</v>
      </c>
      <c r="C52" s="1">
        <v>0.77114427860696499</v>
      </c>
      <c r="D52" s="1">
        <v>0.54101221640488595</v>
      </c>
      <c r="E52">
        <f t="shared" si="0"/>
        <v>0.63589743589743541</v>
      </c>
      <c r="F52" s="1">
        <v>0.73358656951809498</v>
      </c>
      <c r="G52" s="1">
        <v>4.042026E-2</v>
      </c>
      <c r="H52" s="1">
        <v>8.1024040000000006E-2</v>
      </c>
      <c r="I52" s="1">
        <v>7.1802169999999998E-2</v>
      </c>
      <c r="J52" s="1">
        <v>2.7527999999999998E-4</v>
      </c>
      <c r="K52" s="1">
        <v>5.3450169999999998E-2</v>
      </c>
    </row>
    <row r="53" spans="1:11">
      <c r="A53">
        <v>52</v>
      </c>
      <c r="B53" s="1">
        <v>0.577238951896754</v>
      </c>
      <c r="C53" s="1">
        <v>0.88433734939759001</v>
      </c>
      <c r="D53" s="1">
        <v>0.42699243746364102</v>
      </c>
      <c r="E53">
        <f t="shared" si="0"/>
        <v>0.57591212240094092</v>
      </c>
      <c r="F53" s="1">
        <v>0.72374944638124195</v>
      </c>
      <c r="G53" s="1">
        <v>3.4389099999999999E-2</v>
      </c>
      <c r="H53" s="1">
        <v>0.10456915</v>
      </c>
      <c r="I53" s="1">
        <v>5.366452E-2</v>
      </c>
      <c r="J53" s="1">
        <v>2.5408499999999999E-3</v>
      </c>
      <c r="K53" s="1">
        <v>4.9546590000000001E-2</v>
      </c>
    </row>
    <row r="54" spans="1:11">
      <c r="A54">
        <v>53</v>
      </c>
      <c r="B54" s="1">
        <v>0.814780168381665</v>
      </c>
      <c r="C54" s="1">
        <v>0.78039927404718601</v>
      </c>
      <c r="D54" s="1">
        <v>0.75043630017452001</v>
      </c>
      <c r="E54">
        <f t="shared" si="0"/>
        <v>0.76512455516014199</v>
      </c>
      <c r="F54" s="1">
        <v>0.87474391324002299</v>
      </c>
      <c r="G54" s="1">
        <v>3.9842710000000003E-2</v>
      </c>
      <c r="H54" s="1">
        <v>9.0439640000000002E-2</v>
      </c>
      <c r="I54" s="1">
        <v>3.7663450000000001E-2</v>
      </c>
      <c r="J54" s="1">
        <v>1.2317599999999999E-3</v>
      </c>
      <c r="K54" s="1">
        <v>6.6041310000000006E-2</v>
      </c>
    </row>
    <row r="55" spans="1:11">
      <c r="A55">
        <v>54</v>
      </c>
      <c r="B55" s="1">
        <v>0.79009235936188005</v>
      </c>
      <c r="C55" s="1">
        <v>0.68559628291171903</v>
      </c>
      <c r="D55" s="1">
        <v>0.772542175683536</v>
      </c>
      <c r="E55">
        <f t="shared" si="0"/>
        <v>0.72647702407002146</v>
      </c>
      <c r="F55" s="1">
        <v>0.85831644968673304</v>
      </c>
      <c r="G55" s="1">
        <v>6.5858390000000003E-2</v>
      </c>
      <c r="H55" s="1">
        <v>0.10455868</v>
      </c>
      <c r="I55" s="1">
        <v>2.3860329999999999E-2</v>
      </c>
      <c r="J55" s="1">
        <v>1.74588E-3</v>
      </c>
      <c r="K55" s="1">
        <v>4.9563530000000001E-2</v>
      </c>
    </row>
    <row r="56" spans="1:11">
      <c r="A56">
        <v>55</v>
      </c>
      <c r="B56" s="1">
        <v>0.79684953829440497</v>
      </c>
      <c r="C56" s="1">
        <v>0.85054151624548702</v>
      </c>
      <c r="D56" s="1">
        <v>0.68528214077952299</v>
      </c>
      <c r="E56">
        <f t="shared" si="0"/>
        <v>0.75902061855670078</v>
      </c>
      <c r="F56" s="1">
        <v>0.865415954317171</v>
      </c>
      <c r="G56" s="1">
        <v>2.912174E-2</v>
      </c>
      <c r="H56" s="1">
        <v>0.11247811000000001</v>
      </c>
      <c r="I56" s="1">
        <v>3.7922770000000001E-2</v>
      </c>
      <c r="J56" s="1">
        <v>2.8108E-3</v>
      </c>
      <c r="K56" s="1">
        <v>5.45111E-2</v>
      </c>
    </row>
    <row r="57" spans="1:11">
      <c r="A57">
        <v>56</v>
      </c>
      <c r="B57" s="1">
        <v>0.85533707865168496</v>
      </c>
      <c r="C57" s="1">
        <v>0.84044526901669703</v>
      </c>
      <c r="D57" s="1">
        <v>0.79057591623036605</v>
      </c>
      <c r="E57">
        <f t="shared" si="0"/>
        <v>0.81474820143884841</v>
      </c>
      <c r="F57" s="1">
        <v>0.91300929885040905</v>
      </c>
      <c r="G57" s="1">
        <v>4.2582420000000003E-2</v>
      </c>
      <c r="H57" s="1">
        <v>7.7538839999999998E-2</v>
      </c>
      <c r="I57" s="1">
        <v>4.3813940000000003E-2</v>
      </c>
      <c r="J57" s="1">
        <v>1.94202E-3</v>
      </c>
      <c r="K57" s="1">
        <v>7.1712769999999995E-2</v>
      </c>
    </row>
    <row r="58" spans="1:11">
      <c r="A58" t="s">
        <v>10</v>
      </c>
      <c r="B58">
        <f t="shared" ref="B58:K58" si="1">AVERAGE(B2:B57)</f>
        <v>0.74598928353912419</v>
      </c>
      <c r="C58">
        <f t="shared" si="1"/>
        <v>0.69515736040145792</v>
      </c>
      <c r="D58">
        <f t="shared" si="1"/>
        <v>0.69289918359722813</v>
      </c>
      <c r="E58">
        <f t="shared" si="1"/>
        <v>0.67529443832618008</v>
      </c>
      <c r="F58">
        <f t="shared" si="1"/>
        <v>0.82131523494010872</v>
      </c>
      <c r="G58">
        <f t="shared" si="1"/>
        <v>8.393518292499999E-2</v>
      </c>
      <c r="H58">
        <f t="shared" si="1"/>
        <v>6.6557965539285724E-2</v>
      </c>
      <c r="I58">
        <f t="shared" si="1"/>
        <v>3.7255375686428574E-2</v>
      </c>
      <c r="J58">
        <f t="shared" si="1"/>
        <v>1.0546411840553574E-3</v>
      </c>
      <c r="K58">
        <f t="shared" si="1"/>
        <v>5.0734110364285705E-2</v>
      </c>
    </row>
    <row r="59" spans="1:11">
      <c r="A59" t="s">
        <v>11</v>
      </c>
      <c r="B59">
        <f>_xlfn.STDEV.S(B2:B57)</f>
        <v>0.11331705439259826</v>
      </c>
      <c r="C59">
        <f>_xlfn.STDEV.S(C2:C57)</f>
        <v>0.13237986925281342</v>
      </c>
      <c r="D59">
        <f>_xlfn.STDEV.S(D2:D57)</f>
        <v>0.18114658644123721</v>
      </c>
      <c r="E59">
        <f>_xlfn.STDEV.S(E2:E57)</f>
        <v>0.11582383919107472</v>
      </c>
      <c r="F59">
        <f>_xlfn.STDEV.S(F2:F57)</f>
        <v>0.12613660826240708</v>
      </c>
      <c r="G59">
        <f t="shared" ref="G59:K59" si="2">_xlfn.STDEV.S(G2:G57)</f>
        <v>3.7161981159385245E-2</v>
      </c>
      <c r="H59">
        <f t="shared" si="2"/>
        <v>2.7798194272722787E-2</v>
      </c>
      <c r="I59">
        <f t="shared" si="2"/>
        <v>1.5470506345102808E-2</v>
      </c>
      <c r="J59">
        <f t="shared" si="2"/>
        <v>8.1823005273520995E-4</v>
      </c>
      <c r="K59">
        <f t="shared" si="2"/>
        <v>3.1607991037135068E-2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7E12E-DB53-43C0-ACE0-68677DA04763}">
  <dimension ref="A1:K59"/>
  <sheetViews>
    <sheetView topLeftCell="A29" workbookViewId="0">
      <selection activeCell="H1" sqref="H1"/>
    </sheetView>
  </sheetViews>
  <sheetFormatPr defaultRowHeight="15"/>
  <cols>
    <col min="1" max="1" width="12.42578125" bestFit="1" customWidth="1"/>
  </cols>
  <sheetData>
    <row r="1" spans="1:11">
      <c r="A1" t="s">
        <v>0</v>
      </c>
      <c r="B1" t="s">
        <v>1</v>
      </c>
      <c r="C1" t="s">
        <v>12</v>
      </c>
      <c r="D1" t="s">
        <v>3</v>
      </c>
      <c r="E1" t="s">
        <v>4</v>
      </c>
      <c r="F1" t="s">
        <v>5</v>
      </c>
      <c r="G1" t="s">
        <v>6</v>
      </c>
      <c r="H1" t="s">
        <v>13</v>
      </c>
      <c r="I1" t="s">
        <v>7</v>
      </c>
      <c r="J1" t="s">
        <v>8</v>
      </c>
      <c r="K1" t="s">
        <v>9</v>
      </c>
    </row>
    <row r="2" spans="1:11">
      <c r="A2" s="3">
        <v>1</v>
      </c>
      <c r="B2" s="1">
        <v>0.61381294964028699</v>
      </c>
      <c r="C2" s="1">
        <v>0.59696092619392105</v>
      </c>
      <c r="D2" s="1">
        <v>0.51242236024844701</v>
      </c>
      <c r="E2">
        <f>2*((C2*D2)/(C2+D2))</f>
        <v>0.55147058823529371</v>
      </c>
      <c r="F2" s="1">
        <v>0.65795414050921597</v>
      </c>
      <c r="G2" s="1">
        <v>0.16760236000000001</v>
      </c>
      <c r="H2" s="1">
        <v>0.13031174000000001</v>
      </c>
      <c r="I2" s="1">
        <v>0.11082204</v>
      </c>
      <c r="J2" s="1">
        <v>4.7286500000000002E-2</v>
      </c>
      <c r="K2" s="1">
        <v>9.3751429999999997E-2</v>
      </c>
    </row>
    <row r="3" spans="1:11">
      <c r="A3" s="3">
        <v>2</v>
      </c>
      <c r="B3" s="1">
        <v>0.66513365909744104</v>
      </c>
      <c r="C3" s="1">
        <v>0.631268436578171</v>
      </c>
      <c r="D3" s="1">
        <v>0.66459627329192505</v>
      </c>
      <c r="E3">
        <f t="shared" ref="E3:E57" si="0">2*((C3*D3)/(C3+D3))</f>
        <v>0.64750378214825999</v>
      </c>
      <c r="F3" s="1">
        <v>0.72916994838971205</v>
      </c>
      <c r="G3" s="1">
        <v>0.15713307000000001</v>
      </c>
      <c r="H3" s="1">
        <v>0.14955489999999999</v>
      </c>
      <c r="I3" s="1">
        <v>0.12704862</v>
      </c>
      <c r="J3" s="1">
        <v>4.2729969999999999E-2</v>
      </c>
      <c r="K3" s="1">
        <v>0.10582059000000001</v>
      </c>
    </row>
    <row r="4" spans="1:11">
      <c r="A4" s="3">
        <v>3</v>
      </c>
      <c r="B4" s="1">
        <v>0.59313725490196001</v>
      </c>
      <c r="C4" s="1">
        <v>0.78321033210332103</v>
      </c>
      <c r="D4" s="1">
        <v>0.52732919254658295</v>
      </c>
      <c r="E4">
        <f t="shared" si="0"/>
        <v>0.6302895322939861</v>
      </c>
      <c r="F4" s="1">
        <v>0.68944618212543896</v>
      </c>
      <c r="G4" s="1">
        <v>0.15551971000000001</v>
      </c>
      <c r="H4" s="1">
        <v>0.17130276</v>
      </c>
      <c r="I4" s="1">
        <v>0.12046564</v>
      </c>
      <c r="J4" s="1">
        <v>5.0357520000000003E-2</v>
      </c>
      <c r="K4" s="1">
        <v>0.10808336</v>
      </c>
    </row>
    <row r="5" spans="1:11">
      <c r="A5" s="3">
        <v>4</v>
      </c>
      <c r="B5" s="4">
        <v>0.81353491720662297</v>
      </c>
      <c r="C5" s="4">
        <v>0.86567164179104406</v>
      </c>
      <c r="D5" s="4">
        <v>0.61242236024844698</v>
      </c>
      <c r="E5">
        <f t="shared" si="0"/>
        <v>0.71735176427791891</v>
      </c>
      <c r="F5" s="1">
        <v>0.86798290893103003</v>
      </c>
      <c r="G5" s="1">
        <v>0.14794740000000001</v>
      </c>
      <c r="H5" s="1">
        <v>0.13847387</v>
      </c>
      <c r="I5" s="1">
        <v>7.0368100000000003E-2</v>
      </c>
      <c r="J5" s="1">
        <v>2.1068010000000002E-2</v>
      </c>
      <c r="K5" s="1">
        <v>9.4405429999999999E-2</v>
      </c>
    </row>
    <row r="6" spans="1:11">
      <c r="A6" s="3">
        <v>5</v>
      </c>
      <c r="B6" s="4">
        <v>0.80408163265306098</v>
      </c>
      <c r="C6" s="4">
        <v>0.763197586726998</v>
      </c>
      <c r="D6" s="4">
        <v>0.628571428571428</v>
      </c>
      <c r="E6">
        <f t="shared" si="0"/>
        <v>0.68937329700272421</v>
      </c>
      <c r="F6" s="1">
        <v>0.79118563167395894</v>
      </c>
      <c r="G6" s="1">
        <v>0.15085145999999999</v>
      </c>
      <c r="H6" s="1">
        <v>0.1288533</v>
      </c>
      <c r="I6" s="1">
        <v>4.457523E-2</v>
      </c>
      <c r="J6" s="1">
        <v>5.3548199999999997E-3</v>
      </c>
      <c r="K6" s="1">
        <v>6.3341209999999995E-2</v>
      </c>
    </row>
    <row r="7" spans="1:11">
      <c r="A7" s="3">
        <v>6</v>
      </c>
      <c r="B7" s="4">
        <v>0.766022949902043</v>
      </c>
      <c r="C7" s="4">
        <v>0.80910543130990398</v>
      </c>
      <c r="D7" s="4">
        <v>0.62919254658385004</v>
      </c>
      <c r="E7">
        <f t="shared" si="0"/>
        <v>0.70789657582110344</v>
      </c>
      <c r="F7" s="1">
        <v>0.85880592197897099</v>
      </c>
      <c r="G7" s="1">
        <v>0.12259869</v>
      </c>
      <c r="H7" s="1">
        <v>0.16202833</v>
      </c>
      <c r="I7" s="1">
        <v>6.6250970000000006E-2</v>
      </c>
      <c r="J7" s="1">
        <v>1.934804E-2</v>
      </c>
      <c r="K7" s="1">
        <v>6.3683459999999997E-2</v>
      </c>
    </row>
    <row r="8" spans="1:11">
      <c r="A8" s="3">
        <v>7</v>
      </c>
      <c r="B8" s="4">
        <v>0.82824885899591605</v>
      </c>
      <c r="C8" s="4">
        <v>0.89991063449508402</v>
      </c>
      <c r="D8" s="4">
        <v>0.62546583850931603</v>
      </c>
      <c r="E8">
        <f t="shared" si="0"/>
        <v>0.73799926713081632</v>
      </c>
      <c r="F8" s="1">
        <v>0.93271549972873202</v>
      </c>
      <c r="G8" s="1">
        <v>0.11238867</v>
      </c>
      <c r="H8" s="1">
        <v>0.14019132000000001</v>
      </c>
      <c r="I8" s="1">
        <v>6.6961969999999996E-2</v>
      </c>
      <c r="J8" s="1">
        <v>2.2524860000000001E-2</v>
      </c>
      <c r="K8" s="1">
        <v>7.021347E-2</v>
      </c>
    </row>
    <row r="9" spans="1:11">
      <c r="A9" s="3">
        <v>8</v>
      </c>
      <c r="B9" s="4">
        <v>0.78095495009441596</v>
      </c>
      <c r="C9" s="4">
        <v>0.87867647058823495</v>
      </c>
      <c r="D9" s="4">
        <v>0.64875135722041199</v>
      </c>
      <c r="E9">
        <f t="shared" si="0"/>
        <v>0.74640849469081783</v>
      </c>
      <c r="F9" s="1">
        <v>0.84395953227200804</v>
      </c>
      <c r="G9" s="1">
        <v>0.11514508</v>
      </c>
      <c r="H9" s="1">
        <v>5.9602339999999997E-2</v>
      </c>
      <c r="I9" s="1">
        <v>9.7153669999999998E-2</v>
      </c>
      <c r="J9" s="1">
        <v>1.342437E-2</v>
      </c>
      <c r="K9" s="1">
        <v>9.2263689999999995E-2</v>
      </c>
    </row>
    <row r="10" spans="1:11">
      <c r="A10" s="3">
        <v>9</v>
      </c>
      <c r="B10" s="4">
        <v>0.568579897601724</v>
      </c>
      <c r="C10" s="4">
        <v>0.55869459327812898</v>
      </c>
      <c r="D10" s="4">
        <v>0.62269272529858799</v>
      </c>
      <c r="E10">
        <f t="shared" si="0"/>
        <v>0.58896020539152705</v>
      </c>
      <c r="F10" s="1">
        <v>0.62339914799381102</v>
      </c>
      <c r="G10" s="1">
        <v>0.10183177</v>
      </c>
      <c r="H10" s="1">
        <v>6.0074750000000003E-2</v>
      </c>
      <c r="I10" s="1">
        <v>0.11839616</v>
      </c>
      <c r="J10" s="1">
        <v>1.0243159999999999E-2</v>
      </c>
      <c r="K10" s="1">
        <v>0.12065703999999999</v>
      </c>
    </row>
    <row r="11" spans="1:11">
      <c r="A11" s="3">
        <v>10</v>
      </c>
      <c r="B11" s="4">
        <v>0.62089552238805901</v>
      </c>
      <c r="C11" s="4">
        <v>0.77278731836195502</v>
      </c>
      <c r="D11" s="4">
        <v>0.63517915309446205</v>
      </c>
      <c r="E11">
        <f t="shared" si="0"/>
        <v>0.6972586412395706</v>
      </c>
      <c r="F11" s="1">
        <v>0.67845861222755099</v>
      </c>
      <c r="G11" s="1">
        <v>9.5225509999999999E-2</v>
      </c>
      <c r="H11" s="1">
        <v>6.1090560000000002E-2</v>
      </c>
      <c r="I11" s="1">
        <v>9.8661029999999997E-2</v>
      </c>
      <c r="J11" s="1">
        <v>1.167195E-2</v>
      </c>
      <c r="K11" s="1">
        <v>0.11478154</v>
      </c>
    </row>
    <row r="12" spans="1:11">
      <c r="A12" s="3">
        <v>11</v>
      </c>
      <c r="B12" s="4">
        <v>0.76494657876790095</v>
      </c>
      <c r="C12" s="4">
        <v>0.82114467408585001</v>
      </c>
      <c r="D12" s="4">
        <v>0.56080347448425605</v>
      </c>
      <c r="E12">
        <f t="shared" si="0"/>
        <v>0.66645161290322552</v>
      </c>
      <c r="F12" s="1">
        <v>0.83777346637808803</v>
      </c>
      <c r="G12" s="1">
        <v>0.10364545999999999</v>
      </c>
      <c r="H12" s="1">
        <v>4.8987370000000002E-2</v>
      </c>
      <c r="I12" s="1">
        <v>6.8477479999999993E-2</v>
      </c>
      <c r="J12" s="1">
        <v>4.3840800000000003E-3</v>
      </c>
      <c r="K12" s="1">
        <v>0.13028354</v>
      </c>
    </row>
    <row r="13" spans="1:11">
      <c r="A13" s="3">
        <v>12</v>
      </c>
      <c r="B13" s="4">
        <v>0.78002864743196199</v>
      </c>
      <c r="C13" s="4">
        <v>0.76912280701754299</v>
      </c>
      <c r="D13" s="4">
        <v>0.59500542888164998</v>
      </c>
      <c r="E13">
        <f t="shared" si="0"/>
        <v>0.67095194367921573</v>
      </c>
      <c r="F13" s="1">
        <v>0.80124177867635105</v>
      </c>
      <c r="G13" s="1">
        <v>0.12406694</v>
      </c>
      <c r="H13" s="1">
        <v>6.9571160000000007E-2</v>
      </c>
      <c r="I13" s="1">
        <v>5.156852E-2</v>
      </c>
      <c r="J13" s="1">
        <v>2.58574E-3</v>
      </c>
      <c r="K13" s="1">
        <v>0.10142948</v>
      </c>
    </row>
    <row r="14" spans="1:11">
      <c r="A14" s="3">
        <v>13</v>
      </c>
      <c r="B14" s="4">
        <v>0.72930354796320596</v>
      </c>
      <c r="C14" s="4">
        <v>0.80253353204172795</v>
      </c>
      <c r="D14" s="4">
        <v>0.58469055374592804</v>
      </c>
      <c r="E14">
        <f t="shared" si="0"/>
        <v>0.67650753768844174</v>
      </c>
      <c r="F14" s="1">
        <v>0.83393609683598202</v>
      </c>
      <c r="G14" s="1">
        <v>9.3192460000000005E-2</v>
      </c>
      <c r="H14" s="1">
        <v>6.3951060000000004E-2</v>
      </c>
      <c r="I14" s="1">
        <v>7.5536400000000004E-2</v>
      </c>
      <c r="J14" s="1">
        <v>7.5536400000000004E-3</v>
      </c>
      <c r="K14" s="1">
        <v>0.11747531999999999</v>
      </c>
    </row>
    <row r="15" spans="1:11">
      <c r="A15" s="3">
        <v>14</v>
      </c>
      <c r="B15" s="4">
        <v>0.78134243458475505</v>
      </c>
      <c r="C15" s="4">
        <v>0.86374896779521004</v>
      </c>
      <c r="D15" s="4">
        <v>0.56786102062974997</v>
      </c>
      <c r="E15">
        <f t="shared" si="0"/>
        <v>0.68522764493940347</v>
      </c>
      <c r="F15" s="1">
        <v>0.88807530090634401</v>
      </c>
      <c r="G15" s="1">
        <v>9.4525700000000004E-2</v>
      </c>
      <c r="H15" s="1">
        <v>3.6352379999999997E-2</v>
      </c>
      <c r="I15" s="1">
        <v>9.0761830000000002E-2</v>
      </c>
      <c r="J15" s="1">
        <v>1.23398E-2</v>
      </c>
      <c r="K15" s="1">
        <v>0.15441421999999999</v>
      </c>
    </row>
    <row r="16" spans="1:11">
      <c r="A16" s="3">
        <v>15</v>
      </c>
      <c r="B16" s="4">
        <v>0.80755395683453202</v>
      </c>
      <c r="C16" s="4">
        <v>0.66379310344827502</v>
      </c>
      <c r="D16" s="4">
        <v>0.84153005464480801</v>
      </c>
      <c r="E16">
        <f t="shared" si="0"/>
        <v>0.74216867469879433</v>
      </c>
      <c r="F16" s="1">
        <v>0.93656807160960398</v>
      </c>
      <c r="G16" s="1">
        <v>0.13329499</v>
      </c>
      <c r="H16" s="1">
        <v>0.11064412999999999</v>
      </c>
      <c r="I16" s="1">
        <v>0.12037692</v>
      </c>
      <c r="J16" s="1">
        <v>2.7871170000000001E-2</v>
      </c>
      <c r="K16" s="1">
        <v>8.2640240000000004E-2</v>
      </c>
    </row>
    <row r="17" spans="1:11">
      <c r="A17" s="3">
        <v>16</v>
      </c>
      <c r="B17" s="4">
        <v>0.61673850574712596</v>
      </c>
      <c r="C17" s="4">
        <v>0.45560747663551399</v>
      </c>
      <c r="D17" s="4">
        <v>0.85245901639344202</v>
      </c>
      <c r="E17">
        <f t="shared" si="0"/>
        <v>0.59383326988960772</v>
      </c>
      <c r="F17" s="1">
        <v>0.87808477108532301</v>
      </c>
      <c r="G17" s="1">
        <v>0.11557522000000001</v>
      </c>
      <c r="H17" s="1">
        <v>0.11668141999999999</v>
      </c>
      <c r="I17" s="1">
        <v>0.13017698999999999</v>
      </c>
      <c r="J17" s="1">
        <v>2.3008850000000001E-2</v>
      </c>
      <c r="K17" s="1">
        <v>0.10367257000000001</v>
      </c>
    </row>
    <row r="18" spans="1:11">
      <c r="A18" s="3">
        <v>17</v>
      </c>
      <c r="B18" s="4">
        <v>0.69709070165430598</v>
      </c>
      <c r="C18" s="4">
        <v>0.66724738675958095</v>
      </c>
      <c r="D18" s="4">
        <v>0.83715846994535503</v>
      </c>
      <c r="E18">
        <f t="shared" si="0"/>
        <v>0.74260785264178308</v>
      </c>
      <c r="F18" s="1">
        <v>0.90342932039594603</v>
      </c>
      <c r="G18" s="1">
        <v>4.7480010000000003E-2</v>
      </c>
      <c r="H18" s="1">
        <v>0.13841987</v>
      </c>
      <c r="I18" s="1">
        <v>9.7287460000000006E-2</v>
      </c>
      <c r="J18" s="1">
        <v>7.5324800000000003E-3</v>
      </c>
      <c r="K18" s="1">
        <v>5.2642719999999997E-2</v>
      </c>
    </row>
    <row r="19" spans="1:11">
      <c r="A19" s="3">
        <v>18</v>
      </c>
      <c r="B19" s="4">
        <v>0.89631336405529904</v>
      </c>
      <c r="C19" s="4">
        <v>0.78115501519756803</v>
      </c>
      <c r="D19" s="4">
        <v>0.84262295081967198</v>
      </c>
      <c r="E19">
        <f t="shared" si="0"/>
        <v>0.81072555205047292</v>
      </c>
      <c r="F19" s="1">
        <v>0.97956023430804895</v>
      </c>
      <c r="G19" s="1">
        <v>0.10788609</v>
      </c>
      <c r="H19" s="1">
        <v>0.10295728</v>
      </c>
      <c r="I19" s="1">
        <v>6.6493250000000004E-2</v>
      </c>
      <c r="J19" s="1">
        <v>3.5596899999999999E-3</v>
      </c>
      <c r="K19" s="1">
        <v>9.0954729999999998E-2</v>
      </c>
    </row>
    <row r="20" spans="1:11">
      <c r="A20" s="3">
        <v>19</v>
      </c>
      <c r="B20" s="4">
        <v>0.89747474747474698</v>
      </c>
      <c r="C20" s="4">
        <v>0.73499538319482904</v>
      </c>
      <c r="D20" s="4">
        <v>0.86994535519125604</v>
      </c>
      <c r="E20">
        <f t="shared" si="0"/>
        <v>0.79679679679679627</v>
      </c>
      <c r="F20" s="1">
        <v>0.96871894263641001</v>
      </c>
      <c r="G20" s="1">
        <v>0.13106796000000001</v>
      </c>
      <c r="H20" s="1">
        <v>0.10292196000000001</v>
      </c>
      <c r="I20" s="1">
        <v>5.4144879999999999E-2</v>
      </c>
      <c r="J20" s="1">
        <v>6.7681099999999999E-3</v>
      </c>
      <c r="K20" s="1">
        <v>8.3131070000000001E-2</v>
      </c>
    </row>
    <row r="21" spans="1:11">
      <c r="A21" s="3">
        <v>20</v>
      </c>
      <c r="B21" s="4">
        <v>0.86136205698401602</v>
      </c>
      <c r="C21" s="4">
        <v>0.74293785310734395</v>
      </c>
      <c r="D21" s="4">
        <v>0.86229508196721305</v>
      </c>
      <c r="E21">
        <f t="shared" si="0"/>
        <v>0.79817905918057619</v>
      </c>
      <c r="F21" s="1">
        <v>0.970327005893176</v>
      </c>
      <c r="G21" s="1">
        <v>9.6951919999999997E-2</v>
      </c>
      <c r="H21" s="1">
        <v>0.16893273</v>
      </c>
      <c r="I21" s="1">
        <v>8.5355020000000004E-2</v>
      </c>
      <c r="J21" s="1">
        <v>1.315205E-2</v>
      </c>
      <c r="K21" s="1">
        <v>8.7354479999999998E-2</v>
      </c>
    </row>
    <row r="22" spans="1:11">
      <c r="A22" s="3">
        <v>21</v>
      </c>
      <c r="B22" s="4">
        <v>0.90455594002306805</v>
      </c>
      <c r="C22" s="4">
        <v>0.80997876857749396</v>
      </c>
      <c r="D22" s="4">
        <v>0.83387978142076502</v>
      </c>
      <c r="E22">
        <f t="shared" si="0"/>
        <v>0.82175551965535765</v>
      </c>
      <c r="F22" s="1">
        <v>0.98999163097523701</v>
      </c>
      <c r="G22" s="1">
        <v>8.5690820000000001E-2</v>
      </c>
      <c r="H22" s="1">
        <v>0.12634604999999999</v>
      </c>
      <c r="I22" s="1">
        <v>5.2655590000000002E-2</v>
      </c>
      <c r="J22" s="1">
        <v>3.0114999999999999E-3</v>
      </c>
      <c r="K22" s="1">
        <v>7.1637160000000005E-2</v>
      </c>
    </row>
    <row r="23" spans="1:11">
      <c r="A23" s="3">
        <v>22</v>
      </c>
      <c r="B23" s="4">
        <v>0.77413479052823297</v>
      </c>
      <c r="C23" s="4">
        <v>0.61423550087873402</v>
      </c>
      <c r="D23" s="4">
        <v>0.79431818181818103</v>
      </c>
      <c r="E23">
        <f t="shared" si="0"/>
        <v>0.69276511397423124</v>
      </c>
      <c r="F23" s="1">
        <v>0.79846392883256101</v>
      </c>
      <c r="G23" s="1">
        <v>0.15725075999999999</v>
      </c>
      <c r="H23" s="1">
        <v>0.12999690999999999</v>
      </c>
      <c r="I23" s="1">
        <v>0.12447546</v>
      </c>
      <c r="J23" s="1">
        <v>4.5938420000000001E-2</v>
      </c>
      <c r="K23" s="1">
        <v>9.5013029999999998E-2</v>
      </c>
    </row>
    <row r="24" spans="1:11">
      <c r="A24" s="3">
        <v>23</v>
      </c>
      <c r="B24" s="4">
        <v>0.60567479083303</v>
      </c>
      <c r="C24" s="4">
        <v>0.43810679611650399</v>
      </c>
      <c r="D24" s="4">
        <v>0.82045454545454499</v>
      </c>
      <c r="E24">
        <f t="shared" si="0"/>
        <v>0.57120253164556878</v>
      </c>
      <c r="F24" s="1">
        <v>0.79733814874264297</v>
      </c>
      <c r="G24" s="1">
        <v>0.13788381</v>
      </c>
      <c r="H24" s="1">
        <v>0.13434946</v>
      </c>
      <c r="I24" s="1">
        <v>0.12803181</v>
      </c>
      <c r="J24" s="1">
        <v>2.8451509999999999E-2</v>
      </c>
      <c r="K24" s="1">
        <v>9.9933729999999998E-2</v>
      </c>
    </row>
    <row r="25" spans="1:11">
      <c r="A25" s="3">
        <v>24</v>
      </c>
      <c r="B25" s="4">
        <v>0.67054714784633296</v>
      </c>
      <c r="C25" s="4">
        <v>0.64272727272727204</v>
      </c>
      <c r="D25" s="4">
        <v>0.80340909090909096</v>
      </c>
      <c r="E25">
        <f t="shared" si="0"/>
        <v>0.71414141414141374</v>
      </c>
      <c r="F25" s="1">
        <v>0.78715895530483804</v>
      </c>
      <c r="G25" s="1">
        <v>9.6382999999999996E-2</v>
      </c>
      <c r="H25" s="1">
        <v>0.14594777</v>
      </c>
      <c r="I25" s="1">
        <v>8.7129209999999999E-2</v>
      </c>
      <c r="J25" s="1">
        <v>1.432435E-2</v>
      </c>
      <c r="K25" s="1">
        <v>5.7762189999999998E-2</v>
      </c>
    </row>
    <row r="26" spans="1:11">
      <c r="A26" s="3">
        <v>25</v>
      </c>
      <c r="B26" s="4">
        <v>0.90805935408786698</v>
      </c>
      <c r="C26" s="4">
        <v>0.80921052631578905</v>
      </c>
      <c r="D26" s="4">
        <v>0.83863636363636296</v>
      </c>
      <c r="E26">
        <f t="shared" si="0"/>
        <v>0.82366071428571375</v>
      </c>
      <c r="F26" s="1">
        <v>0.94269740818430603</v>
      </c>
      <c r="G26" s="1">
        <v>0.13614617000000001</v>
      </c>
      <c r="H26" s="1">
        <v>0.12183898</v>
      </c>
      <c r="I26" s="1">
        <v>7.3586369999999998E-2</v>
      </c>
      <c r="J26" s="1">
        <v>1.125439E-2</v>
      </c>
      <c r="K26" s="1">
        <v>9.6778600000000006E-2</v>
      </c>
    </row>
    <row r="27" spans="1:11">
      <c r="A27" s="3">
        <v>26</v>
      </c>
      <c r="B27" s="4">
        <v>0.88050955414012699</v>
      </c>
      <c r="C27" s="4">
        <v>0.70246305418719202</v>
      </c>
      <c r="D27" s="4">
        <v>0.81022727272727202</v>
      </c>
      <c r="E27">
        <f t="shared" si="0"/>
        <v>0.7525065963060682</v>
      </c>
      <c r="F27" s="1">
        <v>0.88476041200179101</v>
      </c>
      <c r="G27" s="1">
        <v>0.15168461</v>
      </c>
      <c r="H27" s="1">
        <v>0.11151498</v>
      </c>
      <c r="I27" s="1">
        <v>5.4336179999999998E-2</v>
      </c>
      <c r="J27" s="1">
        <v>8.7608900000000003E-3</v>
      </c>
      <c r="K27" s="1">
        <v>8.1737270000000001E-2</v>
      </c>
    </row>
    <row r="28" spans="1:11">
      <c r="A28" s="3">
        <v>27</v>
      </c>
      <c r="B28" s="4">
        <v>0.85121350685895103</v>
      </c>
      <c r="C28" s="4">
        <v>0.72918756268806395</v>
      </c>
      <c r="D28" s="4">
        <v>0.826136363636363</v>
      </c>
      <c r="E28">
        <f t="shared" si="0"/>
        <v>0.77464038359083598</v>
      </c>
      <c r="F28" s="1">
        <v>0.93438267030982203</v>
      </c>
      <c r="G28" s="1">
        <v>9.8753380000000002E-2</v>
      </c>
      <c r="H28" s="1">
        <v>0.12040281999999999</v>
      </c>
      <c r="I28" s="1">
        <v>6.9473400000000005E-2</v>
      </c>
      <c r="J28" s="1">
        <v>6.92072E-3</v>
      </c>
      <c r="K28" s="1">
        <v>5.8648680000000002E-2</v>
      </c>
    </row>
    <row r="29" spans="1:11">
      <c r="A29" s="3">
        <v>28</v>
      </c>
      <c r="B29" s="4">
        <v>0.89921351587532705</v>
      </c>
      <c r="C29" s="4">
        <v>0.79732739420935395</v>
      </c>
      <c r="D29" s="4">
        <v>0.81363636363636305</v>
      </c>
      <c r="E29">
        <f t="shared" si="0"/>
        <v>0.80539932508436407</v>
      </c>
      <c r="F29" s="1">
        <v>0.97315858348466999</v>
      </c>
      <c r="G29" s="1">
        <v>0.12541569999999999</v>
      </c>
      <c r="H29" s="1">
        <v>0.13543801999999999</v>
      </c>
      <c r="I29" s="1">
        <v>9.6624299999999996E-2</v>
      </c>
      <c r="J29" s="1">
        <v>2.1730220000000001E-2</v>
      </c>
      <c r="K29" s="1">
        <v>0.11065555000000001</v>
      </c>
    </row>
    <row r="30" spans="1:11">
      <c r="A30" s="3">
        <v>29</v>
      </c>
      <c r="B30" s="4">
        <v>0.80626480652803301</v>
      </c>
      <c r="C30" s="4">
        <v>0.79134241245136105</v>
      </c>
      <c r="D30" s="4">
        <v>0.84126163391933795</v>
      </c>
      <c r="E30">
        <f t="shared" si="0"/>
        <v>0.81553884711779401</v>
      </c>
      <c r="F30" s="1">
        <v>0.679622446914394</v>
      </c>
      <c r="G30" s="1">
        <v>0.20954365999999999</v>
      </c>
      <c r="H30" s="1">
        <v>8.9645589999999997E-2</v>
      </c>
      <c r="I30" s="1">
        <v>0.11568219</v>
      </c>
      <c r="J30" s="1">
        <v>3.6738479999999997E-2</v>
      </c>
      <c r="K30" s="1">
        <v>7.537642E-2</v>
      </c>
    </row>
    <row r="31" spans="1:11">
      <c r="A31" s="3">
        <v>30</v>
      </c>
      <c r="B31" s="4">
        <v>0.69129634499079595</v>
      </c>
      <c r="C31" s="4">
        <v>0.64740108611326597</v>
      </c>
      <c r="D31" s="4">
        <v>0.86297828335056803</v>
      </c>
      <c r="E31">
        <f t="shared" si="0"/>
        <v>0.73980496453900668</v>
      </c>
      <c r="F31" s="1">
        <v>0.63801628153904899</v>
      </c>
      <c r="G31" s="1">
        <v>0.17672953</v>
      </c>
      <c r="H31" s="1">
        <v>8.0997169999999993E-2</v>
      </c>
      <c r="I31" s="1">
        <v>0.11296974</v>
      </c>
      <c r="J31" s="1">
        <v>1.964691E-2</v>
      </c>
      <c r="K31" s="1">
        <v>7.3536909999999997E-2</v>
      </c>
    </row>
    <row r="32" spans="1:11">
      <c r="A32" s="3">
        <v>31</v>
      </c>
      <c r="B32" s="4">
        <v>0.76262626262626199</v>
      </c>
      <c r="C32" s="4">
        <v>0.82028112449799195</v>
      </c>
      <c r="D32" s="4">
        <v>0.84488107549120905</v>
      </c>
      <c r="E32">
        <f t="shared" si="0"/>
        <v>0.8323993886907789</v>
      </c>
      <c r="F32" s="1">
        <v>0.75000246808153503</v>
      </c>
      <c r="G32" s="1">
        <v>0.14726694000000001</v>
      </c>
      <c r="H32" s="1">
        <v>8.0444009999999996E-2</v>
      </c>
      <c r="I32" s="1">
        <v>8.1947640000000002E-2</v>
      </c>
      <c r="J32" s="1">
        <v>1.4815139999999999E-2</v>
      </c>
      <c r="K32" s="1">
        <v>6.7442070000000007E-2</v>
      </c>
    </row>
    <row r="33" spans="1:11">
      <c r="A33" s="3">
        <v>32</v>
      </c>
      <c r="B33" s="4">
        <v>0.90781563126252496</v>
      </c>
      <c r="C33" s="4">
        <v>0.92175360710321796</v>
      </c>
      <c r="D33" s="4">
        <v>0.85884177869700096</v>
      </c>
      <c r="E33">
        <f t="shared" si="0"/>
        <v>0.88918629550321171</v>
      </c>
      <c r="F33" s="1">
        <v>0.90926533768445506</v>
      </c>
      <c r="G33" s="1">
        <v>0.17513043</v>
      </c>
      <c r="H33" s="1">
        <v>8.1797729999999999E-2</v>
      </c>
      <c r="I33" s="1">
        <v>6.2221800000000001E-2</v>
      </c>
      <c r="J33" s="1">
        <v>1.115206E-2</v>
      </c>
      <c r="K33" s="1">
        <v>7.5144790000000003E-2</v>
      </c>
    </row>
    <row r="34" spans="1:11">
      <c r="A34" s="3">
        <v>33</v>
      </c>
      <c r="B34" s="4">
        <v>0.89636473187387</v>
      </c>
      <c r="C34" s="4">
        <v>0.87434002111932396</v>
      </c>
      <c r="D34" s="4">
        <v>0.85625646328852101</v>
      </c>
      <c r="E34">
        <f t="shared" si="0"/>
        <v>0.86520376175548575</v>
      </c>
      <c r="F34" s="1">
        <v>0.80498689937052403</v>
      </c>
      <c r="G34" s="1">
        <v>0.23631463</v>
      </c>
      <c r="H34" s="1">
        <v>0.11085518</v>
      </c>
      <c r="I34" s="1">
        <v>7.3952459999999998E-2</v>
      </c>
      <c r="J34" s="1">
        <v>2.6905169999999999E-2</v>
      </c>
      <c r="K34" s="1">
        <v>0.1141877</v>
      </c>
    </row>
    <row r="35" spans="1:11">
      <c r="A35" s="3">
        <v>34</v>
      </c>
      <c r="B35" s="4">
        <v>0.85809597125994297</v>
      </c>
      <c r="C35" s="4">
        <v>0.86709197235513003</v>
      </c>
      <c r="D35" s="4">
        <v>0.84332988624612204</v>
      </c>
      <c r="E35">
        <f t="shared" si="0"/>
        <v>0.85504587155963296</v>
      </c>
      <c r="F35" s="1">
        <v>0.94171305659351501</v>
      </c>
      <c r="G35" s="1">
        <v>0.14664680999999999</v>
      </c>
      <c r="H35" s="1">
        <v>0.10876344</v>
      </c>
      <c r="I35" s="1">
        <v>8.5028160000000005E-2</v>
      </c>
      <c r="J35" s="1">
        <v>1.8150510000000002E-2</v>
      </c>
      <c r="K35" s="1">
        <v>8.5353929999999995E-2</v>
      </c>
    </row>
    <row r="36" spans="1:11">
      <c r="A36" s="3">
        <v>35</v>
      </c>
      <c r="B36" s="4">
        <v>0.89971027412524995</v>
      </c>
      <c r="C36" s="4">
        <v>0.92303306727479995</v>
      </c>
      <c r="D36" s="4">
        <v>0.83712512926576998</v>
      </c>
      <c r="E36">
        <f t="shared" si="0"/>
        <v>0.8779826464208238</v>
      </c>
      <c r="F36" s="1">
        <v>0.94849055251015502</v>
      </c>
      <c r="G36" s="1">
        <v>0.15576398999999999</v>
      </c>
      <c r="H36" s="1">
        <v>0.10331627</v>
      </c>
      <c r="I36" s="1">
        <v>8.6998130000000007E-2</v>
      </c>
      <c r="J36" s="1">
        <v>1.966789E-2</v>
      </c>
      <c r="K36" s="1">
        <v>9.8483039999999994E-2</v>
      </c>
    </row>
    <row r="37" spans="1:11">
      <c r="A37" s="3">
        <v>36</v>
      </c>
      <c r="B37" s="4">
        <v>0.74249381843871398</v>
      </c>
      <c r="C37" s="4">
        <v>0.60646900269541704</v>
      </c>
      <c r="D37" s="4">
        <v>0.69875776397515499</v>
      </c>
      <c r="E37">
        <f t="shared" si="0"/>
        <v>0.64935064935064868</v>
      </c>
      <c r="F37" s="1">
        <v>0.84013898833807898</v>
      </c>
      <c r="G37" s="1">
        <v>0.12898506000000001</v>
      </c>
      <c r="H37" s="1">
        <v>0.10260276</v>
      </c>
      <c r="I37" s="1">
        <v>0.11364341999999999</v>
      </c>
      <c r="J37" s="1">
        <v>2.6470980000000002E-2</v>
      </c>
      <c r="K37" s="1">
        <v>8.3758260000000001E-2</v>
      </c>
    </row>
    <row r="38" spans="1:11">
      <c r="A38" s="3">
        <v>37</v>
      </c>
      <c r="B38" s="4">
        <v>0.59223985890652497</v>
      </c>
      <c r="C38" s="4">
        <v>0.44128553770086498</v>
      </c>
      <c r="D38" s="4">
        <v>0.73913043478260798</v>
      </c>
      <c r="E38">
        <f t="shared" si="0"/>
        <v>0.55263157894736803</v>
      </c>
      <c r="F38" s="1">
        <v>0.81289969171189003</v>
      </c>
      <c r="G38" s="1">
        <v>0.11419575</v>
      </c>
      <c r="H38" s="1">
        <v>0.12342011</v>
      </c>
      <c r="I38" s="1">
        <v>0.13118098</v>
      </c>
      <c r="J38" s="1">
        <v>2.4923500000000001E-2</v>
      </c>
      <c r="K38" s="1">
        <v>9.7121819999999998E-2</v>
      </c>
    </row>
    <row r="39" spans="1:11">
      <c r="A39" s="3">
        <v>38</v>
      </c>
      <c r="B39" s="4">
        <v>0.63026607538802604</v>
      </c>
      <c r="C39" s="4">
        <v>0.63881151346332399</v>
      </c>
      <c r="D39" s="4">
        <v>0.71221532091097295</v>
      </c>
      <c r="E39">
        <f t="shared" si="0"/>
        <v>0.67351933431228583</v>
      </c>
      <c r="F39" s="1">
        <v>0.80150412349229405</v>
      </c>
      <c r="G39" s="1">
        <v>7.9813400000000007E-2</v>
      </c>
      <c r="H39" s="1">
        <v>0.13129771000000001</v>
      </c>
      <c r="I39" s="1">
        <v>9.9448690000000006E-2</v>
      </c>
      <c r="J39" s="1">
        <v>1.4461409999999999E-2</v>
      </c>
      <c r="K39" s="1">
        <v>5.8354540000000003E-2</v>
      </c>
    </row>
    <row r="40" spans="1:11">
      <c r="A40" s="3">
        <v>39</v>
      </c>
      <c r="B40" s="4">
        <v>0.85807550383196096</v>
      </c>
      <c r="C40" s="4">
        <v>0.76004464285714202</v>
      </c>
      <c r="D40" s="4">
        <v>0.70496894409937805</v>
      </c>
      <c r="E40">
        <f t="shared" si="0"/>
        <v>0.73147153598281334</v>
      </c>
      <c r="F40" s="1">
        <v>0.94061383884291105</v>
      </c>
      <c r="G40" s="1">
        <v>0.10301449999999999</v>
      </c>
      <c r="H40" s="1">
        <v>0.10452404</v>
      </c>
      <c r="I40" s="1">
        <v>5.6127349999999999E-2</v>
      </c>
      <c r="J40" s="1">
        <v>3.4765099999999999E-3</v>
      </c>
      <c r="K40" s="1">
        <v>8.3893690000000007E-2</v>
      </c>
    </row>
    <row r="41" spans="1:11">
      <c r="A41" s="3">
        <v>40</v>
      </c>
      <c r="B41" s="4">
        <v>0.86212914485165704</v>
      </c>
      <c r="C41" s="4">
        <v>0.71532846715328402</v>
      </c>
      <c r="D41" s="4">
        <v>0.71014492753623104</v>
      </c>
      <c r="E41">
        <f t="shared" si="0"/>
        <v>0.71272727272727199</v>
      </c>
      <c r="F41" s="1">
        <v>0.91691569181395605</v>
      </c>
      <c r="G41" s="1">
        <v>0.15070416</v>
      </c>
      <c r="H41" s="1">
        <v>0.12291209</v>
      </c>
      <c r="I41" s="1">
        <v>6.7327940000000003E-2</v>
      </c>
      <c r="J41" s="1">
        <v>1.6609740000000001E-2</v>
      </c>
      <c r="K41" s="1">
        <v>0.10910962</v>
      </c>
    </row>
    <row r="42" spans="1:11">
      <c r="A42" s="3">
        <v>41</v>
      </c>
      <c r="B42" s="4">
        <v>0.79720040969614203</v>
      </c>
      <c r="C42" s="4">
        <v>0.69018404907975395</v>
      </c>
      <c r="D42" s="4">
        <v>0.69875776397515499</v>
      </c>
      <c r="E42">
        <f t="shared" si="0"/>
        <v>0.69444444444444398</v>
      </c>
      <c r="F42" s="1">
        <v>0.93260779914969305</v>
      </c>
      <c r="G42" s="1">
        <v>0.11039857</v>
      </c>
      <c r="H42" s="1">
        <v>0.16606546</v>
      </c>
      <c r="I42" s="1">
        <v>9.0803830000000002E-2</v>
      </c>
      <c r="J42" s="1">
        <v>2.026275E-2</v>
      </c>
      <c r="K42" s="1">
        <v>0.10238253999999999</v>
      </c>
    </row>
    <row r="43" spans="1:11">
      <c r="A43" s="3">
        <v>42</v>
      </c>
      <c r="B43" s="4">
        <v>0.87638533674339303</v>
      </c>
      <c r="C43" s="4">
        <v>0.821818181818181</v>
      </c>
      <c r="D43" s="4">
        <v>0.70186335403726696</v>
      </c>
      <c r="E43">
        <f t="shared" si="0"/>
        <v>0.75711892797319891</v>
      </c>
      <c r="F43" s="1">
        <v>0.97067915876989597</v>
      </c>
      <c r="G43" s="1">
        <v>0.106563</v>
      </c>
      <c r="H43" s="1">
        <v>0.13089412</v>
      </c>
      <c r="I43" s="1">
        <v>0.10162359999999999</v>
      </c>
      <c r="J43" s="1">
        <v>2.3645090000000001E-2</v>
      </c>
      <c r="K43" s="1">
        <v>0.12375943</v>
      </c>
    </row>
    <row r="44" spans="1:11">
      <c r="A44" s="3">
        <v>43</v>
      </c>
      <c r="B44" s="4">
        <v>0.74415150389899698</v>
      </c>
      <c r="C44" s="4">
        <v>0.56860809476801499</v>
      </c>
      <c r="D44" s="4">
        <v>0.69565217391304301</v>
      </c>
      <c r="E44">
        <f t="shared" si="0"/>
        <v>0.62574687669744633</v>
      </c>
      <c r="F44" s="1">
        <v>0.80283444068850196</v>
      </c>
      <c r="G44" s="1">
        <v>0.14247940000000001</v>
      </c>
      <c r="H44" s="1">
        <v>0.11409809999999999</v>
      </c>
      <c r="I44" s="1">
        <v>0.11757966</v>
      </c>
      <c r="J44" s="1">
        <v>3.9046320000000002E-2</v>
      </c>
      <c r="K44" s="1">
        <v>9.7527649999999994E-2</v>
      </c>
    </row>
    <row r="45" spans="1:11">
      <c r="A45" s="3">
        <v>44</v>
      </c>
      <c r="B45" s="4">
        <v>0.58027437893956202</v>
      </c>
      <c r="C45" s="4">
        <v>0.40039318479685398</v>
      </c>
      <c r="D45" s="4">
        <v>0.73792270531400905</v>
      </c>
      <c r="E45">
        <f t="shared" si="0"/>
        <v>0.51911639762106998</v>
      </c>
      <c r="F45" s="1">
        <v>0.78059775177508395</v>
      </c>
      <c r="G45" s="1">
        <v>0.11729183999999999</v>
      </c>
      <c r="H45" s="1">
        <v>0.12363908999999999</v>
      </c>
      <c r="I45" s="1">
        <v>0.12584298999999999</v>
      </c>
      <c r="J45" s="1">
        <v>2.6535019999999999E-2</v>
      </c>
      <c r="K45" s="1">
        <v>8.9125930000000006E-2</v>
      </c>
    </row>
    <row r="46" spans="1:11">
      <c r="A46" s="3">
        <v>45</v>
      </c>
      <c r="B46" s="4">
        <v>0.626050420168067</v>
      </c>
      <c r="C46" s="4">
        <v>0.60199004975124304</v>
      </c>
      <c r="D46" s="4">
        <v>0.73067632850241504</v>
      </c>
      <c r="E46">
        <f t="shared" si="0"/>
        <v>0.66012002182214891</v>
      </c>
      <c r="F46" s="1">
        <v>0.78576925737608505</v>
      </c>
      <c r="G46" s="1">
        <v>8.1541450000000001E-2</v>
      </c>
      <c r="H46" s="1">
        <v>0.12960621</v>
      </c>
      <c r="I46" s="1">
        <v>7.8843070000000001E-2</v>
      </c>
      <c r="J46" s="1">
        <v>5.9026900000000004E-3</v>
      </c>
      <c r="K46" s="1">
        <v>5.3208529999999997E-2</v>
      </c>
    </row>
    <row r="47" spans="1:11">
      <c r="A47" s="3">
        <v>46</v>
      </c>
      <c r="B47" s="4">
        <v>0.87415066469719305</v>
      </c>
      <c r="C47" s="4">
        <v>0.738151658767772</v>
      </c>
      <c r="D47" s="4">
        <v>0.75241545893719797</v>
      </c>
      <c r="E47">
        <f t="shared" si="0"/>
        <v>0.74521531100478444</v>
      </c>
      <c r="F47" s="2">
        <v>0.91699398638576601</v>
      </c>
      <c r="G47" s="1">
        <v>9.2458750000000006E-2</v>
      </c>
      <c r="H47" s="1">
        <v>0.13096050000000001</v>
      </c>
      <c r="I47" s="1">
        <v>5.4775219999999999E-2</v>
      </c>
      <c r="J47" s="1">
        <v>4.3183800000000001E-3</v>
      </c>
      <c r="K47" s="1">
        <v>7.3730619999999997E-2</v>
      </c>
    </row>
    <row r="48" spans="1:11">
      <c r="A48" s="3">
        <v>47</v>
      </c>
      <c r="B48" s="4">
        <v>0.86651174799896702</v>
      </c>
      <c r="C48" s="4">
        <v>0.67296996662958797</v>
      </c>
      <c r="D48" s="4">
        <v>0.73067632850241504</v>
      </c>
      <c r="E48">
        <f t="shared" si="0"/>
        <v>0.70063694267515875</v>
      </c>
      <c r="F48" s="1">
        <v>0.88519827387893302</v>
      </c>
      <c r="G48" s="1">
        <v>0.15643159000000001</v>
      </c>
      <c r="H48" s="1">
        <v>0.13611640999999999</v>
      </c>
      <c r="I48" s="1">
        <v>6.6803029999999999E-2</v>
      </c>
      <c r="J48" s="1">
        <v>2.2081730000000001E-2</v>
      </c>
      <c r="K48" s="1">
        <v>0.10552739999999999</v>
      </c>
    </row>
    <row r="49" spans="1:11">
      <c r="A49" s="3">
        <v>48</v>
      </c>
      <c r="B49" s="4">
        <v>0.81655320673593601</v>
      </c>
      <c r="C49" s="4">
        <v>0.677927927927927</v>
      </c>
      <c r="D49" s="4">
        <v>0.72705314009661803</v>
      </c>
      <c r="E49">
        <f t="shared" si="0"/>
        <v>0.70163170163170097</v>
      </c>
      <c r="F49" s="1">
        <v>0.91500796129359296</v>
      </c>
      <c r="G49" s="2">
        <v>9.9898200000000006E-2</v>
      </c>
      <c r="H49">
        <v>0.15672996</v>
      </c>
      <c r="I49">
        <v>8.4185369999999995E-2</v>
      </c>
      <c r="J49">
        <v>1.6066919999999998E-2</v>
      </c>
      <c r="K49">
        <v>7.9670690000000002E-2</v>
      </c>
    </row>
    <row r="50" spans="1:11">
      <c r="A50" s="3">
        <v>49</v>
      </c>
      <c r="B50" s="4">
        <v>0.87607216799763299</v>
      </c>
      <c r="C50" s="4">
        <v>0.77303070761014603</v>
      </c>
      <c r="D50" s="4">
        <v>0.69927536231884002</v>
      </c>
      <c r="E50">
        <f t="shared" si="0"/>
        <v>0.73430564362713935</v>
      </c>
      <c r="F50" s="1">
        <v>0.95496867377774697</v>
      </c>
      <c r="G50" s="1">
        <v>0.12225606</v>
      </c>
      <c r="H50" s="1">
        <v>0.13225469000000001</v>
      </c>
      <c r="I50" s="1">
        <v>0.10980321</v>
      </c>
      <c r="J50" s="1">
        <v>3.9131029999999997E-2</v>
      </c>
      <c r="K50" s="1">
        <v>0.13834477000000001</v>
      </c>
    </row>
    <row r="51" spans="1:11">
      <c r="A51" s="3">
        <v>50</v>
      </c>
      <c r="B51" s="4">
        <v>0.67996651785714202</v>
      </c>
      <c r="C51" s="4">
        <v>0.71153846153846101</v>
      </c>
      <c r="D51" s="4">
        <v>0.55962769051774197</v>
      </c>
      <c r="E51">
        <f t="shared" si="0"/>
        <v>0.62650602409638478</v>
      </c>
      <c r="F51" s="1">
        <v>0.80917329889720102</v>
      </c>
      <c r="G51" s="1">
        <v>0.12674311999999999</v>
      </c>
      <c r="H51" s="1">
        <v>0.1456422</v>
      </c>
      <c r="I51" s="1">
        <v>0.14977064000000001</v>
      </c>
      <c r="J51" s="1">
        <v>5.6605500000000003E-2</v>
      </c>
      <c r="K51" s="1">
        <v>0.1187156</v>
      </c>
    </row>
    <row r="52" spans="1:11">
      <c r="A52" s="3">
        <v>51</v>
      </c>
      <c r="B52" s="4">
        <v>0.58667781493868398</v>
      </c>
      <c r="C52" s="4">
        <v>0.56310160427807399</v>
      </c>
      <c r="D52" s="4">
        <v>0.61256544502617805</v>
      </c>
      <c r="E52">
        <f t="shared" si="0"/>
        <v>0.58679297854555545</v>
      </c>
      <c r="F52" s="1">
        <v>0.74305024478563997</v>
      </c>
      <c r="G52" s="1">
        <v>9.9651310000000007E-2</v>
      </c>
      <c r="H52" s="1">
        <v>0.14970637000000001</v>
      </c>
      <c r="I52" s="1">
        <v>0.15126629</v>
      </c>
      <c r="J52" s="1">
        <v>4.1200220000000003E-2</v>
      </c>
      <c r="K52" s="1">
        <v>0.12635346</v>
      </c>
    </row>
    <row r="53" spans="1:11">
      <c r="A53" s="3">
        <v>52</v>
      </c>
      <c r="B53" s="4">
        <v>0.58740711771607301</v>
      </c>
      <c r="C53" s="4">
        <v>0.74702380952380898</v>
      </c>
      <c r="D53" s="4">
        <v>0.58406050029086598</v>
      </c>
      <c r="E53">
        <f t="shared" si="0"/>
        <v>0.655566438132549</v>
      </c>
      <c r="F53" s="1">
        <v>0.72874312228483795</v>
      </c>
      <c r="G53" s="1">
        <v>3.3118679999999998E-2</v>
      </c>
      <c r="H53" s="1">
        <v>0.16730187999999999</v>
      </c>
      <c r="I53" s="1">
        <v>9.1864899999999999E-2</v>
      </c>
      <c r="J53" s="1">
        <v>1.458799E-2</v>
      </c>
      <c r="K53" s="1">
        <v>5.309502E-2</v>
      </c>
    </row>
    <row r="54" spans="1:11">
      <c r="A54" s="3">
        <v>53</v>
      </c>
      <c r="B54" s="4">
        <v>0.79770813844714605</v>
      </c>
      <c r="C54" s="4">
        <v>0.848856209150326</v>
      </c>
      <c r="D54" s="4">
        <v>0.60442117510180304</v>
      </c>
      <c r="E54">
        <f t="shared" si="0"/>
        <v>0.70608222901800832</v>
      </c>
      <c r="F54" s="1">
        <v>0.92743903229747404</v>
      </c>
      <c r="G54" s="1">
        <v>6.1209020000000003E-2</v>
      </c>
      <c r="H54" s="1">
        <v>0.13369339</v>
      </c>
      <c r="I54" s="1">
        <v>5.9361379999999998E-2</v>
      </c>
      <c r="J54" s="1">
        <v>5.4481699999999996E-3</v>
      </c>
      <c r="K54" s="1">
        <v>7.2673870000000002E-2</v>
      </c>
    </row>
    <row r="55" spans="1:11">
      <c r="A55" s="3">
        <v>54</v>
      </c>
      <c r="B55" s="4">
        <v>0.78505457598656503</v>
      </c>
      <c r="C55" s="4">
        <v>0.77254901960784295</v>
      </c>
      <c r="D55" s="4">
        <v>0.57300756253635798</v>
      </c>
      <c r="E55">
        <f t="shared" si="0"/>
        <v>0.65798263193052742</v>
      </c>
      <c r="F55" s="1">
        <v>0.90680074240283604</v>
      </c>
      <c r="G55" s="1">
        <v>8.9767219999999995E-2</v>
      </c>
      <c r="H55" s="1">
        <v>0.12992240999999999</v>
      </c>
      <c r="I55" s="1">
        <v>5.4122209999999997E-2</v>
      </c>
      <c r="J55" s="1">
        <v>9.1173599999999997E-3</v>
      </c>
      <c r="K55" s="1">
        <v>8.2444229999999993E-2</v>
      </c>
    </row>
    <row r="56" spans="1:11">
      <c r="A56" s="3">
        <v>55</v>
      </c>
      <c r="B56" s="4">
        <v>0.73411189570885305</v>
      </c>
      <c r="C56" s="4">
        <v>0.80130293159609101</v>
      </c>
      <c r="D56" s="4">
        <v>0.57242582897033101</v>
      </c>
      <c r="E56">
        <f t="shared" si="0"/>
        <v>0.66779776043433947</v>
      </c>
      <c r="F56" s="1">
        <v>0.91142298905552599</v>
      </c>
      <c r="G56" s="1">
        <v>7.5062210000000004E-2</v>
      </c>
      <c r="H56" s="1">
        <v>0.16233527</v>
      </c>
      <c r="I56" s="1">
        <v>0.10118882999999999</v>
      </c>
      <c r="J56" s="1">
        <v>2.520505E-2</v>
      </c>
      <c r="K56" s="1">
        <v>0.11289282</v>
      </c>
    </row>
    <row r="57" spans="1:11">
      <c r="A57" s="3">
        <v>56</v>
      </c>
      <c r="B57" s="4">
        <v>0.78698501872659099</v>
      </c>
      <c r="C57" s="4">
        <v>0.860195903829029</v>
      </c>
      <c r="D57" s="4">
        <v>0.56195462478184899</v>
      </c>
      <c r="E57">
        <f t="shared" si="0"/>
        <v>0.67980295566502391</v>
      </c>
      <c r="F57" s="1">
        <v>0.95851223406424801</v>
      </c>
      <c r="G57" s="1">
        <v>6.3707840000000002E-2</v>
      </c>
      <c r="H57" s="1">
        <v>0.14247820999999999</v>
      </c>
      <c r="I57" s="1">
        <v>9.7243270000000007E-2</v>
      </c>
      <c r="J57" s="1">
        <v>2.069913E-2</v>
      </c>
      <c r="K57" s="1">
        <v>0.10889541</v>
      </c>
    </row>
    <row r="58" spans="1:11">
      <c r="A58" t="s">
        <v>10</v>
      </c>
      <c r="B58" s="5">
        <f>AVERAGE(B2:B57)</f>
        <v>0.76612687633058629</v>
      </c>
      <c r="C58" s="5">
        <f>AVERAGE(C2:C57)</f>
        <v>0.7261041189619436</v>
      </c>
      <c r="D58" s="5">
        <f>AVERAGE(D2:D57)</f>
        <v>0.71632035160608398</v>
      </c>
      <c r="E58" s="5">
        <f>AVERAGE(E2:E57)</f>
        <v>0.7101386272073299</v>
      </c>
      <c r="F58" s="5">
        <f>AVERAGE(F2:F57)</f>
        <v>0.85165558207441772</v>
      </c>
      <c r="G58" s="5">
        <f>AVERAGE(G2:G57)</f>
        <v>0.12081831857142855</v>
      </c>
      <c r="H58" s="5">
        <f>AVERAGE(H2:H57)</f>
        <v>0.11926354625</v>
      </c>
      <c r="I58" s="5">
        <f t="shared" ref="I58:K58" si="1">AVERAGE(I2:I57)</f>
        <v>9.0514294642857124E-2</v>
      </c>
      <c r="J58" s="5">
        <f t="shared" si="1"/>
        <v>1.9571936785714287E-2</v>
      </c>
      <c r="K58" s="5">
        <f t="shared" si="1"/>
        <v>9.2201367142857121E-2</v>
      </c>
    </row>
    <row r="59" spans="1:11">
      <c r="A59" t="s">
        <v>14</v>
      </c>
      <c r="B59" s="5">
        <f>_xlfn.STDEV.S(B2:B57)</f>
        <v>0.10731111781278838</v>
      </c>
      <c r="C59" s="5">
        <f>_xlfn.STDEV.S(C2:C57)</f>
        <v>0.12481354089884522</v>
      </c>
      <c r="D59" s="5">
        <f>_xlfn.STDEV.S(D2:D57)</f>
        <v>0.10996075935016712</v>
      </c>
      <c r="E59" s="5">
        <f>_xlfn.STDEV.S(E2:E57)</f>
        <v>8.5576061475527668E-2</v>
      </c>
      <c r="F59" s="5">
        <f>_xlfn.STDEV.S(F2:F57)</f>
        <v>9.7295148972197168E-2</v>
      </c>
      <c r="G59" s="5">
        <f>_xlfn.STDEV.S(G2:G57)</f>
        <v>3.7307846436785634E-2</v>
      </c>
      <c r="H59" s="5">
        <f t="shared" ref="H59:K59" si="2">_xlfn.STDEV.S(H2:H57)</f>
        <v>3.2085791960561154E-2</v>
      </c>
      <c r="I59" s="5">
        <f t="shared" si="2"/>
        <v>2.7103773825944862E-2</v>
      </c>
      <c r="J59" s="5">
        <f t="shared" si="2"/>
        <v>1.3326527558487391E-2</v>
      </c>
      <c r="K59" s="5">
        <f t="shared" si="2"/>
        <v>2.2904335760685922E-2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64635-B7EA-4048-9928-F265157A1306}">
  <dimension ref="A1:K59"/>
  <sheetViews>
    <sheetView topLeftCell="A36" workbookViewId="0">
      <selection activeCell="H1" sqref="H1"/>
    </sheetView>
  </sheetViews>
  <sheetFormatPr defaultRowHeight="15"/>
  <cols>
    <col min="1" max="1" width="12.42578125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13</v>
      </c>
      <c r="I1" t="s">
        <v>7</v>
      </c>
      <c r="J1" t="s">
        <v>8</v>
      </c>
      <c r="K1" t="s">
        <v>9</v>
      </c>
    </row>
    <row r="2" spans="1:11">
      <c r="A2">
        <v>1</v>
      </c>
      <c r="B2" s="1">
        <v>0.53582733812949601</v>
      </c>
      <c r="C2" s="1">
        <v>0.49907235621521301</v>
      </c>
      <c r="D2" s="1">
        <v>0.50124223602484397</v>
      </c>
      <c r="E2">
        <f>2*((C2*D2)/(C2+D2))</f>
        <v>0.50015494267121108</v>
      </c>
      <c r="F2" s="1">
        <v>0.54059913742860399</v>
      </c>
      <c r="G2" s="1">
        <v>0.19567301000000001</v>
      </c>
      <c r="H2" s="1">
        <v>0.147428</v>
      </c>
      <c r="I2" s="1">
        <v>0.13811676000000001</v>
      </c>
      <c r="J2" s="1">
        <v>9.1606190000000004E-2</v>
      </c>
      <c r="K2" s="1">
        <v>0.16664383999999999</v>
      </c>
    </row>
    <row r="3" spans="1:11">
      <c r="A3">
        <v>2</v>
      </c>
      <c r="B3" s="1">
        <v>0.676918654785858</v>
      </c>
      <c r="C3" s="1">
        <v>0.64111498257839705</v>
      </c>
      <c r="D3" s="1">
        <v>0.68571428571428505</v>
      </c>
      <c r="E3">
        <f t="shared" ref="E3:E57" si="0">2*((C3*D3)/(C3+D3))</f>
        <v>0.66266506602641018</v>
      </c>
      <c r="F3" s="1">
        <v>0.73973344100708105</v>
      </c>
      <c r="G3" s="1">
        <v>0.11874001000000001</v>
      </c>
      <c r="H3" s="1">
        <v>0.12960511</v>
      </c>
      <c r="I3" s="1">
        <v>0.10312714000000001</v>
      </c>
      <c r="J3" s="1">
        <v>2.6295369999999998E-2</v>
      </c>
      <c r="K3" s="1">
        <v>7.3910069999999994E-2</v>
      </c>
    </row>
    <row r="4" spans="1:11">
      <c r="A4">
        <v>3</v>
      </c>
      <c r="B4" s="1">
        <v>0.60539215686274495</v>
      </c>
      <c r="C4" s="1">
        <v>0.79595588235294101</v>
      </c>
      <c r="D4" s="1">
        <v>0.53788819875776395</v>
      </c>
      <c r="E4">
        <f t="shared" si="0"/>
        <v>0.64195700518902887</v>
      </c>
      <c r="F4" s="1">
        <v>0.69815517573637298</v>
      </c>
      <c r="G4" s="1">
        <v>0.11632368</v>
      </c>
      <c r="H4" s="1">
        <v>0.13742588</v>
      </c>
      <c r="I4" s="1">
        <v>8.0572030000000003E-2</v>
      </c>
      <c r="J4" s="1">
        <v>2.9516919999999999E-2</v>
      </c>
      <c r="K4" s="1">
        <v>9.2823509999999998E-2</v>
      </c>
    </row>
    <row r="5" spans="1:11">
      <c r="A5">
        <v>4</v>
      </c>
      <c r="B5" s="1">
        <v>0.77633789296856204</v>
      </c>
      <c r="C5" s="1">
        <v>0.82285714285714195</v>
      </c>
      <c r="D5" s="1">
        <v>0.53664596273291898</v>
      </c>
      <c r="E5">
        <f t="shared" si="0"/>
        <v>0.64962406015037544</v>
      </c>
      <c r="F5" s="1">
        <v>0.86201342314484397</v>
      </c>
      <c r="G5" s="1">
        <v>0.12621953999999999</v>
      </c>
      <c r="H5" s="1">
        <v>0.12786916000000001</v>
      </c>
      <c r="I5" s="1">
        <v>5.8066640000000003E-2</v>
      </c>
      <c r="J5" s="1">
        <v>2.0172499999999999E-2</v>
      </c>
      <c r="K5" s="1">
        <v>8.1396990000000002E-2</v>
      </c>
    </row>
    <row r="6" spans="1:11">
      <c r="A6">
        <v>5</v>
      </c>
      <c r="B6" s="1">
        <v>0.72910848549946194</v>
      </c>
      <c r="C6" s="1">
        <v>0.63209689629068799</v>
      </c>
      <c r="D6" s="1">
        <v>0.51863354037266995</v>
      </c>
      <c r="E6">
        <f t="shared" si="0"/>
        <v>0.56977140907540003</v>
      </c>
      <c r="F6" s="1">
        <v>0.79545196789360395</v>
      </c>
      <c r="G6" s="1">
        <v>0.15345650999999999</v>
      </c>
      <c r="H6" s="1">
        <v>0.13961117000000001</v>
      </c>
      <c r="I6" s="1">
        <v>5.3258720000000002E-2</v>
      </c>
      <c r="J6" s="1">
        <v>2.1998170000000001E-2</v>
      </c>
      <c r="K6" s="1">
        <v>9.0501230000000002E-2</v>
      </c>
    </row>
    <row r="7" spans="1:11">
      <c r="A7">
        <v>6</v>
      </c>
      <c r="B7" s="1">
        <v>0.72684019031626002</v>
      </c>
      <c r="C7" s="1">
        <v>0.80075901328273202</v>
      </c>
      <c r="D7" s="1">
        <v>0.52422360248447197</v>
      </c>
      <c r="E7">
        <f t="shared" si="0"/>
        <v>0.63363363363363345</v>
      </c>
      <c r="F7" s="1">
        <v>0.854080299199792</v>
      </c>
      <c r="G7" s="1">
        <v>0.11764706</v>
      </c>
      <c r="H7" s="1">
        <v>0.16367888</v>
      </c>
      <c r="I7" s="1">
        <v>7.0744119999999994E-2</v>
      </c>
      <c r="J7" s="1">
        <v>2.8976200000000001E-2</v>
      </c>
      <c r="K7" s="1">
        <v>8.8395760000000004E-2</v>
      </c>
    </row>
    <row r="8" spans="1:11">
      <c r="A8">
        <v>7</v>
      </c>
      <c r="B8" s="1">
        <v>0.80398750900792604</v>
      </c>
      <c r="C8" s="1">
        <v>0.92596566523605095</v>
      </c>
      <c r="D8" s="1">
        <v>0.53602484472049605</v>
      </c>
      <c r="E8">
        <f t="shared" si="0"/>
        <v>0.67899291896144698</v>
      </c>
      <c r="F8" s="1">
        <v>0.95165485496298297</v>
      </c>
      <c r="G8" s="1">
        <v>0.113661</v>
      </c>
      <c r="H8" s="1">
        <v>0.13260449999999999</v>
      </c>
      <c r="I8" s="1">
        <v>8.2842470000000001E-2</v>
      </c>
      <c r="J8" s="1">
        <v>3.1431130000000002E-2</v>
      </c>
      <c r="K8" s="1">
        <v>9.438763E-2</v>
      </c>
    </row>
    <row r="9" spans="1:11">
      <c r="A9">
        <v>8</v>
      </c>
      <c r="B9" s="1">
        <v>0.73779336390612305</v>
      </c>
      <c r="C9" s="1">
        <v>0.75498241500586105</v>
      </c>
      <c r="D9" s="1">
        <v>0.699239956568946</v>
      </c>
      <c r="E9">
        <f t="shared" si="0"/>
        <v>0.72604284103720329</v>
      </c>
      <c r="F9" s="1">
        <v>0.82791551321124901</v>
      </c>
      <c r="G9" s="1">
        <v>0.11814365</v>
      </c>
      <c r="H9" s="1">
        <v>5.5404349999999998E-2</v>
      </c>
      <c r="I9" s="1">
        <v>9.8537620000000006E-2</v>
      </c>
      <c r="J9" s="1">
        <v>2.7079389999999998E-2</v>
      </c>
      <c r="K9" s="1">
        <v>0.12681644</v>
      </c>
    </row>
    <row r="10" spans="1:11">
      <c r="A10">
        <v>9</v>
      </c>
      <c r="B10" s="1">
        <v>0.50714093236324398</v>
      </c>
      <c r="C10" s="1">
        <v>0.50404984423676003</v>
      </c>
      <c r="D10" s="1">
        <v>0.43919652551574301</v>
      </c>
      <c r="E10">
        <f t="shared" si="0"/>
        <v>0.46939367565999374</v>
      </c>
      <c r="F10" s="1">
        <v>0.54634635393519804</v>
      </c>
      <c r="G10" s="1">
        <v>0.10275458</v>
      </c>
      <c r="H10" s="1">
        <v>5.5368430000000003E-2</v>
      </c>
      <c r="I10" s="1">
        <v>0.11355142</v>
      </c>
      <c r="J10" s="1">
        <v>2.242421E-2</v>
      </c>
      <c r="K10" s="1">
        <v>0.13906704</v>
      </c>
    </row>
    <row r="11" spans="1:11">
      <c r="A11">
        <v>10</v>
      </c>
      <c r="B11" s="1">
        <v>0.50597014925373096</v>
      </c>
      <c r="C11" s="1">
        <v>0.73588342440801402</v>
      </c>
      <c r="D11" s="1">
        <v>0.43865363735070501</v>
      </c>
      <c r="E11">
        <f t="shared" si="0"/>
        <v>0.54965986394557753</v>
      </c>
      <c r="F11" s="1">
        <v>0.64377531426616796</v>
      </c>
      <c r="G11" s="1">
        <v>9.4917199999999993E-2</v>
      </c>
      <c r="H11" s="1">
        <v>5.5981320000000001E-2</v>
      </c>
      <c r="I11" s="1">
        <v>9.7692039999999994E-2</v>
      </c>
      <c r="J11" s="1">
        <v>1.8631080000000001E-2</v>
      </c>
      <c r="K11" s="1">
        <v>0.13112227000000001</v>
      </c>
    </row>
    <row r="12" spans="1:11">
      <c r="A12">
        <v>11</v>
      </c>
      <c r="B12" s="1">
        <v>0.70470561491247996</v>
      </c>
      <c r="C12" s="1">
        <v>0.77675840978593202</v>
      </c>
      <c r="D12" s="1">
        <v>0.41368078175895701</v>
      </c>
      <c r="E12">
        <f t="shared" si="0"/>
        <v>0.53985122210414382</v>
      </c>
      <c r="F12" s="1">
        <v>0.79509549269064805</v>
      </c>
      <c r="G12" s="1">
        <v>0.10883965</v>
      </c>
      <c r="H12" s="1">
        <v>4.2697159999999998E-2</v>
      </c>
      <c r="I12" s="1">
        <v>7.1098400000000006E-2</v>
      </c>
      <c r="J12" s="1">
        <v>8.1010200000000004E-3</v>
      </c>
      <c r="K12" s="1">
        <v>0.16249701999999999</v>
      </c>
    </row>
    <row r="13" spans="1:11">
      <c r="A13">
        <v>12</v>
      </c>
      <c r="B13" s="1">
        <v>0.68712911806834398</v>
      </c>
      <c r="C13" s="1">
        <v>0.62084942084941996</v>
      </c>
      <c r="D13" s="1">
        <v>0.436482084690553</v>
      </c>
      <c r="E13">
        <f t="shared" si="0"/>
        <v>0.51259164807140489</v>
      </c>
      <c r="F13" s="1">
        <v>0.70188646951535805</v>
      </c>
      <c r="G13" s="1">
        <v>0.12621358999999999</v>
      </c>
      <c r="H13" s="1">
        <v>4.8446110000000001E-2</v>
      </c>
      <c r="I13" s="1">
        <v>6.3228770000000004E-2</v>
      </c>
      <c r="J13" s="1">
        <v>1.9222329999999999E-2</v>
      </c>
      <c r="K13" s="1">
        <v>0.16470703</v>
      </c>
    </row>
    <row r="14" spans="1:11">
      <c r="A14">
        <v>13</v>
      </c>
      <c r="B14" s="1">
        <v>0.67201051248357402</v>
      </c>
      <c r="C14" s="1">
        <v>0.77297794117647001</v>
      </c>
      <c r="D14" s="1">
        <v>0.45656894679695897</v>
      </c>
      <c r="E14">
        <f t="shared" si="0"/>
        <v>0.57406143344709815</v>
      </c>
      <c r="F14" s="1">
        <v>0.79079833599107896</v>
      </c>
      <c r="G14" s="1">
        <v>9.5231479999999993E-2</v>
      </c>
      <c r="H14" s="1">
        <v>6.0151070000000001E-2</v>
      </c>
      <c r="I14" s="1">
        <v>7.8733949999999997E-2</v>
      </c>
      <c r="J14" s="1">
        <v>2.020483E-2</v>
      </c>
      <c r="K14" s="1">
        <v>0.16724592999999999</v>
      </c>
    </row>
    <row r="15" spans="1:11">
      <c r="A15">
        <v>14</v>
      </c>
      <c r="B15" s="1">
        <v>0.716268486916951</v>
      </c>
      <c r="C15" s="1">
        <v>0.82728272827282701</v>
      </c>
      <c r="D15" s="1">
        <v>0.40825190010857698</v>
      </c>
      <c r="E15">
        <f t="shared" si="0"/>
        <v>0.54671028716830183</v>
      </c>
      <c r="F15" s="1">
        <v>0.84103987856997298</v>
      </c>
      <c r="G15" s="1">
        <v>9.2858159999999995E-2</v>
      </c>
      <c r="H15" s="1">
        <v>3.45419E-2</v>
      </c>
      <c r="I15" s="1">
        <v>8.8617849999999998E-2</v>
      </c>
      <c r="J15" s="1">
        <v>1.5198440000000001E-2</v>
      </c>
      <c r="K15" s="1">
        <v>0.18371528000000001</v>
      </c>
    </row>
    <row r="16" spans="1:11">
      <c r="A16">
        <v>15</v>
      </c>
      <c r="B16" s="1">
        <v>0.59208633093525098</v>
      </c>
      <c r="C16" s="1">
        <v>0.44270015698587101</v>
      </c>
      <c r="D16" s="1">
        <v>0.92459016393442595</v>
      </c>
      <c r="E16">
        <f t="shared" si="0"/>
        <v>0.59872611464968128</v>
      </c>
      <c r="F16" s="1">
        <v>0.82367511976442598</v>
      </c>
      <c r="G16" s="1">
        <v>0.12816316</v>
      </c>
      <c r="H16" s="1">
        <v>9.9451419999999999E-2</v>
      </c>
      <c r="I16" s="1">
        <v>0.10560078000000001</v>
      </c>
      <c r="J16" s="1">
        <v>4.1585560000000001E-2</v>
      </c>
      <c r="K16" s="1">
        <v>0.15714032999999999</v>
      </c>
    </row>
    <row r="17" spans="1:11">
      <c r="A17">
        <v>16</v>
      </c>
      <c r="B17" s="1">
        <v>0.70150862068965503</v>
      </c>
      <c r="C17" s="1">
        <v>0.52621722846441898</v>
      </c>
      <c r="D17" s="1">
        <v>0.92131147540983604</v>
      </c>
      <c r="E17">
        <f t="shared" si="0"/>
        <v>0.66984505363527969</v>
      </c>
      <c r="F17" s="1">
        <v>0.87321878097343097</v>
      </c>
      <c r="G17" s="1">
        <v>0.11053097000000001</v>
      </c>
      <c r="H17" s="1">
        <v>0.12261062</v>
      </c>
      <c r="I17" s="1">
        <v>0.12066372</v>
      </c>
      <c r="J17" s="1">
        <v>2.9513270000000001E-2</v>
      </c>
      <c r="K17" s="1">
        <v>0.11446903</v>
      </c>
    </row>
    <row r="18" spans="1:11">
      <c r="A18">
        <v>17</v>
      </c>
      <c r="B18" s="1">
        <v>0.79520821448944601</v>
      </c>
      <c r="C18" s="1">
        <v>0.74645390070921902</v>
      </c>
      <c r="D18" s="1">
        <v>0.92021857923497197</v>
      </c>
      <c r="E18">
        <f t="shared" si="0"/>
        <v>0.8242780225159072</v>
      </c>
      <c r="F18" s="1">
        <v>0.90621959648916794</v>
      </c>
      <c r="G18" s="1">
        <v>9.1151449999999995E-2</v>
      </c>
      <c r="H18" s="1">
        <v>0.12652870999999999</v>
      </c>
      <c r="I18" s="1">
        <v>0.10452372</v>
      </c>
      <c r="J18" s="1">
        <v>1.9338999999999999E-2</v>
      </c>
      <c r="K18" s="1">
        <v>0.10185772999999999</v>
      </c>
    </row>
    <row r="19" spans="1:11">
      <c r="A19">
        <v>18</v>
      </c>
      <c r="B19" s="1">
        <v>0.91071428571428503</v>
      </c>
      <c r="C19" s="1">
        <v>0.78457196613358404</v>
      </c>
      <c r="D19" s="1">
        <v>0.91147540983606501</v>
      </c>
      <c r="E19">
        <f t="shared" si="0"/>
        <v>0.84327603640040416</v>
      </c>
      <c r="F19" s="1">
        <v>0.96835345382118299</v>
      </c>
      <c r="G19" s="1">
        <v>9.9990869999999996E-2</v>
      </c>
      <c r="H19" s="1">
        <v>0.11783498000000001</v>
      </c>
      <c r="I19" s="1">
        <v>7.0418040000000001E-2</v>
      </c>
      <c r="J19" s="1">
        <v>6.2522799999999998E-3</v>
      </c>
      <c r="K19" s="1">
        <v>0.11564439999999999</v>
      </c>
    </row>
    <row r="20" spans="1:11">
      <c r="A20">
        <v>19</v>
      </c>
      <c r="B20" s="1">
        <v>0.85101010101010099</v>
      </c>
      <c r="C20" s="1">
        <v>0.61598857958600906</v>
      </c>
      <c r="D20" s="1">
        <v>0.94316939890710305</v>
      </c>
      <c r="E20">
        <f t="shared" si="0"/>
        <v>0.74525043177892814</v>
      </c>
      <c r="F20" s="1">
        <v>0.96451856039193495</v>
      </c>
      <c r="G20" s="1">
        <v>0.13148805</v>
      </c>
      <c r="H20" s="1">
        <v>0.11468447</v>
      </c>
      <c r="I20" s="1">
        <v>6.506721E-2</v>
      </c>
      <c r="J20" s="1">
        <v>1.9744210000000002E-2</v>
      </c>
      <c r="K20" s="1">
        <v>0.12990104999999999</v>
      </c>
    </row>
    <row r="21" spans="1:11">
      <c r="A21">
        <v>20</v>
      </c>
      <c r="B21" s="1">
        <v>0.89645587213342603</v>
      </c>
      <c r="C21" s="1">
        <v>0.78967136150234696</v>
      </c>
      <c r="D21" s="1">
        <v>0.919125683060109</v>
      </c>
      <c r="E21">
        <f t="shared" si="0"/>
        <v>0.84949494949494908</v>
      </c>
      <c r="F21" s="1">
        <v>0.97127403411194502</v>
      </c>
      <c r="G21" s="1">
        <v>9.3397320000000006E-2</v>
      </c>
      <c r="H21" s="1">
        <v>0.14507243</v>
      </c>
      <c r="I21" s="1">
        <v>8.7932109999999994E-2</v>
      </c>
      <c r="J21" s="1">
        <v>1.559584E-2</v>
      </c>
      <c r="K21" s="1">
        <v>0.10299476</v>
      </c>
    </row>
    <row r="22" spans="1:11">
      <c r="A22">
        <v>21</v>
      </c>
      <c r="B22" s="1">
        <v>0.950115340253748</v>
      </c>
      <c r="C22" s="1">
        <v>0.88645833333333302</v>
      </c>
      <c r="D22" s="1">
        <v>0.930054644808743</v>
      </c>
      <c r="E22">
        <f t="shared" si="0"/>
        <v>0.90773333333333295</v>
      </c>
      <c r="F22" s="1">
        <v>0.98666307076855897</v>
      </c>
      <c r="G22" s="1">
        <v>9.0481839999999994E-2</v>
      </c>
      <c r="H22" s="1">
        <v>0.11443694</v>
      </c>
      <c r="I22" s="1">
        <v>8.6649019999999993E-2</v>
      </c>
      <c r="J22" s="1">
        <v>1.765833E-2</v>
      </c>
      <c r="K22" s="1">
        <v>0.14509947000000001</v>
      </c>
    </row>
    <row r="23" spans="1:11">
      <c r="A23">
        <v>22</v>
      </c>
      <c r="B23" s="1">
        <v>0.52823315118396996</v>
      </c>
      <c r="C23" s="1">
        <v>0.36990595611285199</v>
      </c>
      <c r="D23" s="1">
        <v>0.67045454545454497</v>
      </c>
      <c r="E23">
        <f t="shared" si="0"/>
        <v>0.47676767676767612</v>
      </c>
      <c r="F23" s="1">
        <v>0.59685717767487201</v>
      </c>
      <c r="G23" s="1">
        <v>0.13397234999999999</v>
      </c>
      <c r="H23" s="1">
        <v>0.10623261000000001</v>
      </c>
      <c r="I23" s="1">
        <v>9.1435130000000003E-2</v>
      </c>
      <c r="J23" s="1">
        <v>4.2139669999999997E-2</v>
      </c>
      <c r="K23" s="1">
        <v>0.15000663</v>
      </c>
    </row>
    <row r="24" spans="1:11">
      <c r="A24">
        <v>23</v>
      </c>
      <c r="B24" s="1">
        <v>0.63404874499818098</v>
      </c>
      <c r="C24" s="1">
        <v>0.45800000000000002</v>
      </c>
      <c r="D24" s="1">
        <v>0.78068181818181803</v>
      </c>
      <c r="E24">
        <f t="shared" si="0"/>
        <v>0.57731092436974796</v>
      </c>
      <c r="F24" s="1">
        <v>0.73837522496230301</v>
      </c>
      <c r="G24" s="1">
        <v>0.17844046999999999</v>
      </c>
      <c r="H24" s="1">
        <v>0.18422796999999999</v>
      </c>
      <c r="I24" s="1">
        <v>0.15286061000000001</v>
      </c>
      <c r="J24" s="1">
        <v>8.3543190000000003E-2</v>
      </c>
      <c r="K24" s="1">
        <v>0.1775127</v>
      </c>
    </row>
    <row r="25" spans="1:11">
      <c r="A25">
        <v>24</v>
      </c>
      <c r="B25" s="1">
        <v>0.71420256111757796</v>
      </c>
      <c r="C25" s="1">
        <v>0.70713525026624002</v>
      </c>
      <c r="D25" s="1">
        <v>0.75454545454545396</v>
      </c>
      <c r="E25">
        <f t="shared" si="0"/>
        <v>0.73007146783947163</v>
      </c>
      <c r="F25" s="1">
        <v>0.77643469299197199</v>
      </c>
      <c r="G25" s="1">
        <v>0.10741148</v>
      </c>
      <c r="H25" s="1">
        <v>0.13529959</v>
      </c>
      <c r="I25" s="1">
        <v>8.9875769999999994E-2</v>
      </c>
      <c r="J25" s="1">
        <v>2.5183810000000001E-2</v>
      </c>
      <c r="K25" s="1">
        <v>0.11374968000000001</v>
      </c>
    </row>
    <row r="26" spans="1:11">
      <c r="A26">
        <v>25</v>
      </c>
      <c r="B26" s="1">
        <v>0.89438463776549304</v>
      </c>
      <c r="C26" s="1">
        <v>0.79275198187995399</v>
      </c>
      <c r="D26" s="1">
        <v>0.79545454545454497</v>
      </c>
      <c r="E26">
        <f t="shared" si="0"/>
        <v>0.79410096426545596</v>
      </c>
      <c r="F26" s="1">
        <v>0.94107307924769801</v>
      </c>
      <c r="G26" s="1">
        <v>0.11710029</v>
      </c>
      <c r="H26" s="1">
        <v>0.13591834999999999</v>
      </c>
      <c r="I26" s="1">
        <v>6.8938810000000003E-2</v>
      </c>
      <c r="J26" s="1">
        <v>1.68588E-2</v>
      </c>
      <c r="K26" s="1">
        <v>0.10753177999999999</v>
      </c>
    </row>
    <row r="27" spans="1:11">
      <c r="A27">
        <v>26</v>
      </c>
      <c r="B27" s="1">
        <v>0.828789808917197</v>
      </c>
      <c r="C27" s="1">
        <v>0.58888888888888802</v>
      </c>
      <c r="D27" s="1">
        <v>0.78295454545454501</v>
      </c>
      <c r="E27">
        <f t="shared" si="0"/>
        <v>0.67219512195121889</v>
      </c>
      <c r="F27" s="1">
        <v>0.88229735781459895</v>
      </c>
      <c r="G27" s="1">
        <v>0.17498485</v>
      </c>
      <c r="H27" s="1">
        <v>0.14045389</v>
      </c>
      <c r="I27" s="1">
        <v>7.1997759999999994E-2</v>
      </c>
      <c r="J27" s="1">
        <v>4.1660839999999998E-2</v>
      </c>
      <c r="K27" s="1">
        <v>0.15280302000000001</v>
      </c>
    </row>
    <row r="28" spans="1:11">
      <c r="A28">
        <v>27</v>
      </c>
      <c r="B28" s="1">
        <v>0.85121350685895103</v>
      </c>
      <c r="C28" s="1">
        <v>0.74649406688241604</v>
      </c>
      <c r="D28" s="1">
        <v>0.78636363636363604</v>
      </c>
      <c r="E28">
        <f t="shared" si="0"/>
        <v>0.7659103486441613</v>
      </c>
      <c r="F28" s="1">
        <v>0.91299668874172102</v>
      </c>
      <c r="G28" s="1">
        <v>0.11991482000000001</v>
      </c>
      <c r="H28" s="1">
        <v>0.1545628</v>
      </c>
      <c r="I28" s="1">
        <v>8.1806489999999996E-2</v>
      </c>
      <c r="J28" s="1">
        <v>3.0832700000000001E-2</v>
      </c>
      <c r="K28" s="1">
        <v>0.12634754000000001</v>
      </c>
    </row>
    <row r="29" spans="1:11">
      <c r="A29">
        <v>28</v>
      </c>
      <c r="B29" s="1">
        <v>0.90911739003786696</v>
      </c>
      <c r="C29" s="1">
        <v>0.865038560411311</v>
      </c>
      <c r="D29" s="1">
        <v>0.76477272727272705</v>
      </c>
      <c r="E29">
        <f t="shared" si="0"/>
        <v>0.81182147165259333</v>
      </c>
      <c r="F29" s="1">
        <v>0.95070661076095797</v>
      </c>
      <c r="G29" s="1">
        <v>0.11320669</v>
      </c>
      <c r="H29" s="1">
        <v>0.14017584999999999</v>
      </c>
      <c r="I29" s="1">
        <v>8.0679699999999993E-2</v>
      </c>
      <c r="J29" s="1">
        <v>2.6468040000000002E-2</v>
      </c>
      <c r="K29" s="1">
        <v>0.14924149</v>
      </c>
    </row>
    <row r="30" spans="1:11">
      <c r="A30">
        <v>29</v>
      </c>
      <c r="B30" s="1">
        <v>0.59226112134772302</v>
      </c>
      <c r="C30" s="1">
        <v>0.59649122807017496</v>
      </c>
      <c r="D30" s="1">
        <v>0.6153050672182</v>
      </c>
      <c r="E30">
        <f t="shared" si="0"/>
        <v>0.60575209977093358</v>
      </c>
      <c r="F30" s="1">
        <v>0.62028855724151699</v>
      </c>
      <c r="G30" s="1">
        <v>0.16993282000000001</v>
      </c>
      <c r="H30" s="1">
        <v>6.101459E-2</v>
      </c>
      <c r="I30" s="1">
        <v>8.6031969999999999E-2</v>
      </c>
      <c r="J30" s="1">
        <v>1.959694E-2</v>
      </c>
      <c r="K30" s="1">
        <v>6.8751450000000006E-2</v>
      </c>
    </row>
    <row r="31" spans="1:11">
      <c r="A31">
        <v>30</v>
      </c>
      <c r="B31" s="1">
        <v>0.62029976334472703</v>
      </c>
      <c r="C31" s="1">
        <v>0.61622390891840595</v>
      </c>
      <c r="D31" s="1">
        <v>0.67166494312306102</v>
      </c>
      <c r="E31">
        <f t="shared" si="0"/>
        <v>0.64275111331024248</v>
      </c>
      <c r="F31" s="1">
        <v>0.65902732937056596</v>
      </c>
      <c r="G31" s="1">
        <v>0.15578518</v>
      </c>
      <c r="H31" s="1">
        <v>8.4657800000000005E-2</v>
      </c>
      <c r="I31" s="1">
        <v>0.10611186</v>
      </c>
      <c r="J31" s="1">
        <v>1.7700759999999999E-2</v>
      </c>
      <c r="K31" s="1">
        <v>9.3461840000000004E-2</v>
      </c>
    </row>
    <row r="32" spans="1:11">
      <c r="A32">
        <v>31</v>
      </c>
      <c r="B32" s="1">
        <v>0.67243867243867195</v>
      </c>
      <c r="C32" s="1">
        <v>0.840637450199203</v>
      </c>
      <c r="D32" s="1">
        <v>0.65460186142709398</v>
      </c>
      <c r="E32">
        <f t="shared" si="0"/>
        <v>0.73604651162790691</v>
      </c>
      <c r="F32" s="1">
        <v>0.74279998914044099</v>
      </c>
      <c r="G32" s="1">
        <v>0.13939501000000001</v>
      </c>
      <c r="H32" s="1">
        <v>7.4517959999999994E-2</v>
      </c>
      <c r="I32" s="1">
        <v>8.0488240000000003E-2</v>
      </c>
      <c r="J32" s="1">
        <v>8.4910699999999999E-3</v>
      </c>
      <c r="K32" s="1">
        <v>5.903945E-2</v>
      </c>
    </row>
    <row r="33" spans="1:11">
      <c r="A33">
        <v>32</v>
      </c>
      <c r="B33" s="1">
        <v>0.82342462703184105</v>
      </c>
      <c r="C33" s="1">
        <v>0.88573360378634203</v>
      </c>
      <c r="D33" s="1">
        <v>0.677352637021716</v>
      </c>
      <c r="E33">
        <f t="shared" si="0"/>
        <v>0.76765309112217928</v>
      </c>
      <c r="F33" s="1">
        <v>0.91547585778480201</v>
      </c>
      <c r="G33" s="1">
        <v>0.15521945000000001</v>
      </c>
      <c r="H33" s="1">
        <v>8.6823339999999999E-2</v>
      </c>
      <c r="I33" s="1">
        <v>6.2604699999999999E-2</v>
      </c>
      <c r="J33" s="1">
        <v>9.6204499999999991E-3</v>
      </c>
      <c r="K33" s="1">
        <v>0.11640262</v>
      </c>
    </row>
    <row r="34" spans="1:11">
      <c r="A34">
        <v>33</v>
      </c>
      <c r="B34" s="1">
        <v>0.74211689094195599</v>
      </c>
      <c r="C34" s="1">
        <v>0.68742791234140699</v>
      </c>
      <c r="D34" s="1">
        <v>0.61633919338159204</v>
      </c>
      <c r="E34">
        <f t="shared" si="0"/>
        <v>0.64994547437295502</v>
      </c>
      <c r="F34" s="1">
        <v>0.79557618147640596</v>
      </c>
      <c r="G34" s="1">
        <v>0.19941191</v>
      </c>
      <c r="H34" s="1">
        <v>7.0521929999999997E-2</v>
      </c>
      <c r="I34" s="1">
        <v>4.5234009999999998E-2</v>
      </c>
      <c r="J34" s="1">
        <v>5.92992E-3</v>
      </c>
      <c r="K34" s="1">
        <v>8.7478559999999997E-2</v>
      </c>
    </row>
    <row r="35" spans="1:11">
      <c r="A35">
        <v>34</v>
      </c>
      <c r="B35" s="1">
        <v>0.84039004362329905</v>
      </c>
      <c r="C35" s="1">
        <v>0.93157894736842095</v>
      </c>
      <c r="D35" s="1">
        <v>0.73216132368148901</v>
      </c>
      <c r="E35">
        <f t="shared" si="0"/>
        <v>0.81991893456861598</v>
      </c>
      <c r="F35" s="1">
        <v>0.943539240162236</v>
      </c>
      <c r="G35" s="1">
        <v>0.14027086</v>
      </c>
      <c r="H35" s="1">
        <v>0.11309163999999999</v>
      </c>
      <c r="I35" s="1">
        <v>8.2375390000000007E-2</v>
      </c>
      <c r="J35" s="1">
        <v>2.466608E-2</v>
      </c>
      <c r="K35" s="1">
        <v>0.12267883</v>
      </c>
    </row>
    <row r="36" spans="1:11">
      <c r="A36">
        <v>35</v>
      </c>
      <c r="B36" s="1">
        <v>0.83106752841542197</v>
      </c>
      <c r="C36" s="1">
        <v>0.93362831858407003</v>
      </c>
      <c r="D36" s="1">
        <v>0.65460186142709398</v>
      </c>
      <c r="E36">
        <f t="shared" si="0"/>
        <v>0.76960486322188415</v>
      </c>
      <c r="F36" s="1">
        <v>0.93738017726372502</v>
      </c>
      <c r="G36" s="1">
        <v>0.13968512</v>
      </c>
      <c r="H36" s="1">
        <v>8.4366179999999999E-2</v>
      </c>
      <c r="I36" s="1">
        <v>6.8239460000000002E-2</v>
      </c>
      <c r="J36" s="1">
        <v>8.6615300000000006E-3</v>
      </c>
      <c r="K36" s="1">
        <v>9.3984780000000004E-2</v>
      </c>
    </row>
    <row r="37" spans="1:11">
      <c r="A37">
        <v>36</v>
      </c>
      <c r="B37" s="1">
        <v>0.65983751324620199</v>
      </c>
      <c r="C37" s="1">
        <v>0.50091855480710301</v>
      </c>
      <c r="D37" s="1">
        <v>0.846790890269151</v>
      </c>
      <c r="E37">
        <f t="shared" si="0"/>
        <v>0.62947287418237741</v>
      </c>
      <c r="F37" s="2">
        <v>0.78841079268867997</v>
      </c>
      <c r="G37" s="1">
        <v>0.11572739999999999</v>
      </c>
      <c r="H37" s="1">
        <v>9.8966879999999993E-2</v>
      </c>
      <c r="I37" s="1">
        <v>0.1017603</v>
      </c>
      <c r="J37" s="1">
        <v>3.0949319999999999E-2</v>
      </c>
      <c r="K37" s="1">
        <v>0.10144992</v>
      </c>
    </row>
    <row r="38" spans="1:11">
      <c r="A38">
        <v>37</v>
      </c>
      <c r="B38" s="1">
        <v>0.67195767195767198</v>
      </c>
      <c r="C38" s="1">
        <v>0.51111111111111096</v>
      </c>
      <c r="D38" s="1">
        <v>0.85714285714285698</v>
      </c>
      <c r="E38">
        <f t="shared" si="0"/>
        <v>0.64037122969837579</v>
      </c>
      <c r="F38" s="1">
        <v>0.82264765538197004</v>
      </c>
      <c r="G38" s="1">
        <v>0.10847488</v>
      </c>
      <c r="H38" s="1">
        <v>0.1193401</v>
      </c>
      <c r="I38" s="1" t="s">
        <v>15</v>
      </c>
      <c r="J38" s="1">
        <v>2.9801770000000002E-2</v>
      </c>
      <c r="K38" s="1">
        <v>9.1622690000000007E-2</v>
      </c>
    </row>
    <row r="39" spans="1:11">
      <c r="A39">
        <v>38</v>
      </c>
      <c r="B39" s="1">
        <v>0.75166297117516601</v>
      </c>
      <c r="C39" s="1">
        <v>0.73892988929889303</v>
      </c>
      <c r="D39" s="1">
        <v>0.82919254658385</v>
      </c>
      <c r="E39">
        <f t="shared" si="0"/>
        <v>0.78146341463414593</v>
      </c>
      <c r="F39" s="1">
        <v>0.83083799048310802</v>
      </c>
      <c r="G39" s="1">
        <v>8.9864289999999999E-2</v>
      </c>
      <c r="H39" s="1">
        <v>0.12998303999999999</v>
      </c>
      <c r="I39" s="1">
        <v>9.8939780000000005E-2</v>
      </c>
      <c r="J39" s="1">
        <v>2.1967770000000001E-2</v>
      </c>
      <c r="K39" s="1">
        <v>9.3850719999999999E-2</v>
      </c>
    </row>
    <row r="40" spans="1:11">
      <c r="A40">
        <v>39</v>
      </c>
      <c r="B40" s="1">
        <v>0.905762134544422</v>
      </c>
      <c r="C40" s="1">
        <v>0.81699999999999995</v>
      </c>
      <c r="D40" s="1">
        <v>0.84575569358178004</v>
      </c>
      <c r="E40">
        <f t="shared" si="0"/>
        <v>0.8311291963377414</v>
      </c>
      <c r="F40" s="1">
        <v>0.95775004837935196</v>
      </c>
      <c r="G40" s="1">
        <v>0.10832074999999999</v>
      </c>
      <c r="H40" s="1">
        <v>0.13169570999999999</v>
      </c>
      <c r="I40" s="1">
        <v>7.0765289999999995E-2</v>
      </c>
      <c r="J40" s="1">
        <v>1.6421939999999999E-2</v>
      </c>
      <c r="K40" s="1">
        <v>0.13119253</v>
      </c>
    </row>
    <row r="41" spans="1:11">
      <c r="A41">
        <v>40</v>
      </c>
      <c r="B41" s="1">
        <v>0.93293549303779399</v>
      </c>
      <c r="C41" s="1">
        <v>0.90198237885462496</v>
      </c>
      <c r="D41" s="1">
        <v>0.84782608695652095</v>
      </c>
      <c r="E41">
        <f t="shared" si="0"/>
        <v>0.87406616862326503</v>
      </c>
      <c r="F41" s="1">
        <v>0.95775004837935196</v>
      </c>
      <c r="G41" s="1">
        <v>9.3894350000000001E-2</v>
      </c>
      <c r="H41" s="1">
        <v>0.12128973</v>
      </c>
      <c r="I41" s="1">
        <v>8.3329520000000004E-2</v>
      </c>
      <c r="J41" s="1">
        <v>1.9025839999999999E-2</v>
      </c>
      <c r="K41" s="1">
        <v>0.12837868999999999</v>
      </c>
    </row>
    <row r="42" spans="1:11">
      <c r="A42">
        <v>41</v>
      </c>
      <c r="B42" s="1">
        <v>0.87709115739160104</v>
      </c>
      <c r="C42" s="1">
        <v>0.79940711462450598</v>
      </c>
      <c r="D42" s="1">
        <v>0.83747412008281497</v>
      </c>
      <c r="E42">
        <f t="shared" si="0"/>
        <v>0.81799797775530814</v>
      </c>
      <c r="F42" s="1">
        <v>0.94044850437018601</v>
      </c>
      <c r="G42" s="1">
        <v>9.5257179999999997E-2</v>
      </c>
      <c r="H42" s="1">
        <v>0.14816298999999999</v>
      </c>
      <c r="I42" s="1">
        <v>7.8423510000000002E-2</v>
      </c>
      <c r="J42" s="1">
        <v>2.177689E-2</v>
      </c>
      <c r="K42" s="1">
        <v>0.10732576000000001</v>
      </c>
    </row>
    <row r="43" spans="1:11">
      <c r="A43">
        <v>42</v>
      </c>
      <c r="B43" s="1">
        <v>0.93293549303779399</v>
      </c>
      <c r="C43" s="1">
        <v>0.90198237885462496</v>
      </c>
      <c r="D43" s="1">
        <v>0.84782608695652095</v>
      </c>
      <c r="E43">
        <f t="shared" si="0"/>
        <v>0.87406616862326503</v>
      </c>
      <c r="F43" s="1">
        <v>0.974406961647037</v>
      </c>
      <c r="G43" s="1">
        <v>9.7507430000000006E-2</v>
      </c>
      <c r="H43" s="1">
        <v>0.12549737</v>
      </c>
      <c r="I43" s="1">
        <v>8.319232E-2</v>
      </c>
      <c r="J43" s="1">
        <v>1.9894809999999999E-2</v>
      </c>
      <c r="K43" s="1">
        <v>0.12952206999999999</v>
      </c>
    </row>
    <row r="44" spans="1:11">
      <c r="A44">
        <v>43</v>
      </c>
      <c r="B44" s="1">
        <v>0.63757890828072705</v>
      </c>
      <c r="C44" s="1">
        <v>0.44945355191256797</v>
      </c>
      <c r="D44" s="1">
        <v>0.79468599033816401</v>
      </c>
      <c r="E44">
        <f t="shared" si="0"/>
        <v>0.5741710296684116</v>
      </c>
      <c r="F44" s="1">
        <v>0.75870633717993496</v>
      </c>
      <c r="G44" s="1">
        <v>0.11405403</v>
      </c>
      <c r="H44" s="1">
        <v>9.739544E-2</v>
      </c>
      <c r="I44" s="1">
        <v>9.5103789999999994E-2</v>
      </c>
      <c r="J44" s="1">
        <v>2.5737079999999999E-2</v>
      </c>
      <c r="K44" s="1">
        <v>8.1530119999999998E-2</v>
      </c>
    </row>
    <row r="45" spans="1:11">
      <c r="A45">
        <v>44</v>
      </c>
      <c r="B45" s="1">
        <v>0.64923989618094102</v>
      </c>
      <c r="C45" s="1">
        <v>0.459699453551912</v>
      </c>
      <c r="D45" s="1">
        <v>0.81280193236714904</v>
      </c>
      <c r="E45">
        <f t="shared" si="0"/>
        <v>0.58726003490401324</v>
      </c>
      <c r="F45" s="1">
        <v>0.77725080967630999</v>
      </c>
      <c r="G45" s="1">
        <v>0.12601931</v>
      </c>
      <c r="H45" s="1">
        <v>0.12549036999999999</v>
      </c>
      <c r="I45" s="1">
        <v>0.12024507</v>
      </c>
      <c r="J45" s="1">
        <v>4.2447220000000001E-2</v>
      </c>
      <c r="K45" s="1">
        <v>0.12068586000000001</v>
      </c>
    </row>
    <row r="46" spans="1:11">
      <c r="A46">
        <v>45</v>
      </c>
      <c r="B46" s="1">
        <v>0.70588235294117596</v>
      </c>
      <c r="C46" s="1">
        <v>0.68250539956803402</v>
      </c>
      <c r="D46" s="1">
        <v>0.76328502415458899</v>
      </c>
      <c r="E46">
        <f t="shared" si="0"/>
        <v>0.72063854047890485</v>
      </c>
      <c r="F46" s="1">
        <v>0.79809227744918299</v>
      </c>
      <c r="G46" s="1">
        <v>9.7731680000000001E-2</v>
      </c>
      <c r="H46" s="1">
        <v>0.13491863000000001</v>
      </c>
      <c r="I46" s="1">
        <v>9.9755460000000004E-2</v>
      </c>
      <c r="J46" s="1">
        <v>2.399022E-2</v>
      </c>
      <c r="K46" s="1">
        <v>8.3733870000000002E-2</v>
      </c>
    </row>
    <row r="47" spans="1:11">
      <c r="A47">
        <v>46</v>
      </c>
      <c r="B47" s="1">
        <v>0.88833087149187595</v>
      </c>
      <c r="C47" s="1">
        <v>0.76533018867924496</v>
      </c>
      <c r="D47" s="1">
        <v>0.78381642512077299</v>
      </c>
      <c r="E47">
        <f t="shared" si="0"/>
        <v>0.77446300715990446</v>
      </c>
      <c r="F47" s="1">
        <v>0.925862792108052</v>
      </c>
      <c r="G47" s="1">
        <v>0.10323197000000001</v>
      </c>
      <c r="H47" s="1">
        <v>0.12846038000000001</v>
      </c>
      <c r="I47" s="1">
        <v>7.0366830000000005E-2</v>
      </c>
      <c r="J47" s="1">
        <v>1.1045960000000001E-2</v>
      </c>
      <c r="K47" s="1">
        <v>9.8959039999999998E-2</v>
      </c>
    </row>
    <row r="48" spans="1:11">
      <c r="A48">
        <v>47</v>
      </c>
      <c r="B48" s="1">
        <v>0.823392718822618</v>
      </c>
      <c r="C48" s="1">
        <v>0.55980066445182697</v>
      </c>
      <c r="D48" s="1">
        <v>0.81400966183574797</v>
      </c>
      <c r="E48">
        <f t="shared" si="0"/>
        <v>0.66338582677165314</v>
      </c>
      <c r="F48" s="1">
        <v>0.89038258648453505</v>
      </c>
      <c r="G48" s="1">
        <v>0.14178792000000001</v>
      </c>
      <c r="H48" s="1">
        <v>0.12565663999999999</v>
      </c>
      <c r="I48" s="1">
        <v>6.4060249999999999E-2</v>
      </c>
      <c r="J48" s="1">
        <v>1.506206E-2</v>
      </c>
      <c r="K48" s="1">
        <v>0.10752638</v>
      </c>
    </row>
    <row r="49" spans="1:11">
      <c r="A49">
        <v>48</v>
      </c>
      <c r="B49" s="1">
        <v>0.86134002149767097</v>
      </c>
      <c r="C49" s="1">
        <v>0.75971731448763202</v>
      </c>
      <c r="D49" s="1">
        <v>0.77898550724637605</v>
      </c>
      <c r="E49">
        <f t="shared" si="0"/>
        <v>0.7692307692307685</v>
      </c>
      <c r="F49" s="1">
        <v>0.91572749242631102</v>
      </c>
      <c r="G49" s="1">
        <v>9.8481830000000006E-2</v>
      </c>
      <c r="H49" s="1">
        <v>0.15969548</v>
      </c>
      <c r="I49" s="1">
        <v>8.1441150000000004E-2</v>
      </c>
      <c r="J49" s="1">
        <v>2.2617620000000001E-2</v>
      </c>
      <c r="K49" s="1">
        <v>0.11043243</v>
      </c>
    </row>
    <row r="50" spans="1:11">
      <c r="A50">
        <v>49</v>
      </c>
      <c r="B50" s="1">
        <v>0.92221236320615196</v>
      </c>
      <c r="C50" s="1">
        <v>0.89073305670816005</v>
      </c>
      <c r="D50" s="1">
        <v>0.77777777777777701</v>
      </c>
      <c r="E50">
        <f t="shared" si="0"/>
        <v>0.83043197936814894</v>
      </c>
      <c r="F50" s="1">
        <v>0.96113244624586702</v>
      </c>
      <c r="G50" s="1">
        <v>0.10053175</v>
      </c>
      <c r="H50" s="1">
        <v>0.11989274</v>
      </c>
      <c r="I50" s="1">
        <v>9.4032630000000006E-2</v>
      </c>
      <c r="J50" s="1">
        <v>2.1769759999999999E-2</v>
      </c>
      <c r="K50" s="1">
        <v>0.12166523</v>
      </c>
    </row>
    <row r="51" spans="1:11">
      <c r="A51">
        <v>50</v>
      </c>
      <c r="B51" s="1">
        <v>0.634765625</v>
      </c>
      <c r="C51" s="1">
        <v>0.59884281581484999</v>
      </c>
      <c r="D51" s="1">
        <v>0.72251308900523503</v>
      </c>
      <c r="E51">
        <f t="shared" si="0"/>
        <v>0.65489058792512467</v>
      </c>
      <c r="F51" s="1">
        <v>0.71142334451571798</v>
      </c>
      <c r="G51" s="1">
        <v>0.15022936000000001</v>
      </c>
      <c r="H51" s="1">
        <v>0.15477063999999999</v>
      </c>
      <c r="I51" s="1">
        <v>0.14903669999999999</v>
      </c>
      <c r="J51" s="1">
        <v>8.7844039999999998E-2</v>
      </c>
      <c r="K51" s="1">
        <v>0.18532109999999999</v>
      </c>
    </row>
    <row r="52" spans="1:11">
      <c r="A52">
        <v>51</v>
      </c>
      <c r="B52" s="1">
        <v>0.65468227424749104</v>
      </c>
      <c r="C52" s="1">
        <v>0.61892963330029704</v>
      </c>
      <c r="D52" s="1">
        <v>0.72658522396742198</v>
      </c>
      <c r="E52">
        <f t="shared" si="0"/>
        <v>0.66845062884666784</v>
      </c>
      <c r="F52" s="1">
        <v>0.74542666842213801</v>
      </c>
      <c r="G52" s="1">
        <v>7.5151399999999993E-2</v>
      </c>
      <c r="H52" s="1">
        <v>0.13204257999999999</v>
      </c>
      <c r="I52" s="1">
        <v>0.12130666</v>
      </c>
      <c r="J52" s="1">
        <v>3.092311E-2</v>
      </c>
      <c r="K52" s="1">
        <v>0.10680858999999999</v>
      </c>
    </row>
    <row r="53" spans="1:11">
      <c r="A53">
        <v>52</v>
      </c>
      <c r="B53" s="1">
        <v>0.68087602659366397</v>
      </c>
      <c r="C53" s="1">
        <v>0.81507327285415199</v>
      </c>
      <c r="D53" s="1">
        <v>0.679464805119255</v>
      </c>
      <c r="E53">
        <f t="shared" si="0"/>
        <v>0.7411167512690352</v>
      </c>
      <c r="F53" s="1">
        <v>0.77005974223232898</v>
      </c>
      <c r="G53" s="1">
        <v>0.13475271</v>
      </c>
      <c r="H53" s="1">
        <v>0.18351075</v>
      </c>
      <c r="I53" s="1">
        <v>0.15499189999999999</v>
      </c>
      <c r="J53" s="1">
        <v>9.0287820000000005E-2</v>
      </c>
      <c r="K53" s="1">
        <v>0.18464976</v>
      </c>
    </row>
    <row r="54" spans="1:11">
      <c r="A54">
        <v>53</v>
      </c>
      <c r="B54" s="1">
        <v>0.85196445275958799</v>
      </c>
      <c r="C54" s="1">
        <v>0.87656033287101198</v>
      </c>
      <c r="D54" s="1">
        <v>0.73531122745782396</v>
      </c>
      <c r="E54">
        <f t="shared" si="0"/>
        <v>0.79974691553305866</v>
      </c>
      <c r="F54" s="1">
        <v>0.93578510029500706</v>
      </c>
      <c r="G54" s="1">
        <v>6.7415199999999995E-2</v>
      </c>
      <c r="H54" s="1">
        <v>0.14288421000000001</v>
      </c>
      <c r="I54" s="1">
        <v>7.7079780000000001E-2</v>
      </c>
      <c r="J54" s="1">
        <v>1.383362E-2</v>
      </c>
      <c r="K54" s="1">
        <v>0.11512223000000001</v>
      </c>
    </row>
    <row r="55" spans="1:11">
      <c r="A55">
        <v>54</v>
      </c>
      <c r="B55" s="1">
        <v>0.84340890008396296</v>
      </c>
      <c r="C55" s="1">
        <v>0.77689243027888399</v>
      </c>
      <c r="D55" s="1">
        <v>0.79406631762652702</v>
      </c>
      <c r="E55">
        <f t="shared" si="0"/>
        <v>0.78538550057537371</v>
      </c>
      <c r="F55" s="1">
        <v>0.91687867941704304</v>
      </c>
      <c r="G55" s="1">
        <v>8.2201750000000004E-2</v>
      </c>
      <c r="H55" s="1">
        <v>0.13021339000000001</v>
      </c>
      <c r="I55" s="1">
        <v>5.7759459999999999E-2</v>
      </c>
      <c r="J55" s="1">
        <v>1.2948589999999999E-2</v>
      </c>
      <c r="K55" s="1">
        <v>9.1222109999999995E-2</v>
      </c>
    </row>
    <row r="56" spans="1:11">
      <c r="A56">
        <v>55</v>
      </c>
      <c r="B56" s="1">
        <v>0.80852797392721298</v>
      </c>
      <c r="C56" s="1">
        <v>0.86162624821683298</v>
      </c>
      <c r="D56" s="1">
        <v>0.70273414776032495</v>
      </c>
      <c r="E56">
        <f t="shared" si="0"/>
        <v>0.77411086190323553</v>
      </c>
      <c r="F56" s="1">
        <v>0.90948842119051199</v>
      </c>
      <c r="G56" s="1">
        <v>7.9255370000000006E-2</v>
      </c>
      <c r="H56" s="1">
        <v>0.16827942000000001</v>
      </c>
      <c r="I56" s="1">
        <v>9.3078980000000006E-2</v>
      </c>
      <c r="J56" s="1">
        <v>3.1978619999999999E-2</v>
      </c>
      <c r="K56" s="1">
        <v>0.13349</v>
      </c>
    </row>
    <row r="57" spans="1:11">
      <c r="A57">
        <v>56</v>
      </c>
      <c r="B57" s="1">
        <v>0.86259363295880098</v>
      </c>
      <c r="C57" s="1">
        <v>0.93605546995377498</v>
      </c>
      <c r="D57" s="1">
        <v>0.706806282722513</v>
      </c>
      <c r="E57">
        <f t="shared" si="0"/>
        <v>0.80543586344050377</v>
      </c>
      <c r="F57" s="1">
        <v>0.96214493573929005</v>
      </c>
      <c r="G57" s="1">
        <v>6.3234180000000001E-2</v>
      </c>
      <c r="H57" s="1">
        <v>0.13101554000000001</v>
      </c>
      <c r="I57" s="1">
        <v>9.5727549999999995E-2</v>
      </c>
      <c r="J57" s="1">
        <v>2.4204239999999998E-2</v>
      </c>
      <c r="K57" s="1">
        <v>0.13613111</v>
      </c>
    </row>
    <row r="58" spans="1:11">
      <c r="A58" t="s">
        <v>10</v>
      </c>
      <c r="B58">
        <f t="shared" ref="B58:K58" si="1">AVERAGE(B2:B57)</f>
        <v>0.75216957269832252</v>
      </c>
      <c r="C58">
        <f t="shared" si="1"/>
        <v>0.71687776755665988</v>
      </c>
      <c r="D58">
        <f t="shared" si="1"/>
        <v>0.71543745915838941</v>
      </c>
      <c r="E58">
        <f t="shared" si="1"/>
        <v>0.69840802391721479</v>
      </c>
      <c r="F58">
        <f t="shared" si="1"/>
        <v>0.83474839416463098</v>
      </c>
      <c r="G58">
        <f t="shared" si="1"/>
        <v>0.11810247892857148</v>
      </c>
      <c r="H58">
        <f t="shared" si="1"/>
        <v>0.11700819892857139</v>
      </c>
      <c r="I58">
        <f t="shared" si="1"/>
        <v>8.9056715636363651E-2</v>
      </c>
      <c r="J58">
        <f t="shared" si="1"/>
        <v>2.6900506607142854E-2</v>
      </c>
      <c r="K58">
        <f t="shared" si="1"/>
        <v>0.11982048910714289</v>
      </c>
    </row>
    <row r="59" spans="1:11">
      <c r="A59" t="s">
        <v>14</v>
      </c>
      <c r="B59">
        <f t="shared" ref="B59:K59" si="2">_xlfn.STDEV.S(B2:B57)</f>
        <v>0.12097264020784899</v>
      </c>
      <c r="C59">
        <f t="shared" si="2"/>
        <v>0.15159448118020524</v>
      </c>
      <c r="D59">
        <f t="shared" si="2"/>
        <v>0.14954811422842273</v>
      </c>
      <c r="E59">
        <f t="shared" si="2"/>
        <v>0.1124377196103378</v>
      </c>
      <c r="F59">
        <f t="shared" si="2"/>
        <v>0.11649834240507261</v>
      </c>
      <c r="G59">
        <f t="shared" si="2"/>
        <v>2.9850749344337887E-2</v>
      </c>
      <c r="H59">
        <f t="shared" si="2"/>
        <v>3.5587021391367164E-2</v>
      </c>
      <c r="I59">
        <f t="shared" si="2"/>
        <v>2.3993047701319388E-2</v>
      </c>
      <c r="J59">
        <f t="shared" si="2"/>
        <v>1.9260284939050503E-2</v>
      </c>
      <c r="K59">
        <f t="shared" si="2"/>
        <v>3.1134806757214722E-2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Logistic Regression</vt:lpstr>
      <vt:lpstr>Random Forest</vt:lpstr>
      <vt:lpstr>XGBoost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Chang</dc:creator>
  <cp:lastModifiedBy>Kevin Chang</cp:lastModifiedBy>
  <dcterms:created xsi:type="dcterms:W3CDTF">2024-04-10T05:36:47Z</dcterms:created>
  <dcterms:modified xsi:type="dcterms:W3CDTF">2024-04-10T06:16:42Z</dcterms:modified>
</cp:coreProperties>
</file>