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jinhu/Documents/manuscript/Aberrent reprogramming/OSKM/transcriptional factors/ribosome biogenesis/manuscript/Cells/Tables/"/>
    </mc:Choice>
  </mc:AlternateContent>
  <xr:revisionPtr revIDLastSave="0" documentId="8_{368179C8-14A2-E847-AA76-35A0E3ACA725}" xr6:coauthVersionLast="36" xr6:coauthVersionMax="36" xr10:uidLastSave="{00000000-0000-0000-0000-000000000000}"/>
  <bookViews>
    <workbookView xWindow="880" yWindow="820" windowWidth="37520" windowHeight="19180" xr2:uid="{106A5EE7-5AA9-8E4E-92AA-FA6A9C02CADA}"/>
  </bookViews>
  <sheets>
    <sheet name="Sheet1" sheetId="1" r:id="rId1"/>
    <sheet name="no response" sheetId="4" r:id="rId2"/>
    <sheet name="over up" sheetId="3" r:id="rId3"/>
    <sheet name="insufficient up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30" i="4" l="1"/>
  <c r="AK29" i="4"/>
  <c r="AK28" i="4"/>
  <c r="AK27" i="4"/>
  <c r="AK26" i="4"/>
  <c r="AK25" i="4"/>
  <c r="AK24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10" i="4"/>
  <c r="AK9" i="4"/>
  <c r="AK8" i="4"/>
  <c r="AK7" i="4"/>
  <c r="AK6" i="4"/>
  <c r="AK5" i="4"/>
  <c r="AK4" i="4"/>
  <c r="AK3" i="4"/>
  <c r="AK2" i="4"/>
  <c r="AK2" i="3"/>
  <c r="AK9" i="2"/>
  <c r="AK8" i="2"/>
  <c r="AK6" i="2"/>
  <c r="AK7" i="2"/>
  <c r="AK5" i="2"/>
  <c r="AK3" i="2"/>
  <c r="AK4" i="2"/>
  <c r="AK2" i="2"/>
</calcChain>
</file>

<file path=xl/sharedStrings.xml><?xml version="1.0" encoding="utf-8"?>
<sst xmlns="http://schemas.openxmlformats.org/spreadsheetml/2006/main" count="780" uniqueCount="557">
  <si>
    <t>ensembl</t>
  </si>
  <si>
    <t>baseMean</t>
  </si>
  <si>
    <t>log2FoldChange</t>
  </si>
  <si>
    <t>lfcSE</t>
  </si>
  <si>
    <t>stat</t>
  </si>
  <si>
    <t>pvalue</t>
  </si>
  <si>
    <t>padj</t>
  </si>
  <si>
    <t>external_gene.x</t>
  </si>
  <si>
    <t>description</t>
  </si>
  <si>
    <t>chromosome_name</t>
  </si>
  <si>
    <t>start_position</t>
  </si>
  <si>
    <t>end_position</t>
  </si>
  <si>
    <t>strand</t>
  </si>
  <si>
    <t>AcGFP_CGTACG_L005</t>
  </si>
  <si>
    <t>AcGFP72_CGTACG_L008</t>
  </si>
  <si>
    <t>BJ_EGFP_48h_CAGCGT_L005</t>
  </si>
  <si>
    <t>BJ_EGFP_72h_CCGAAG_L008</t>
  </si>
  <si>
    <t>BJ_48h_CACTTC_L004</t>
  </si>
  <si>
    <t>BJ_72h_CCAGTT_L007</t>
  </si>
  <si>
    <t>BJ48_ATCACG_L001</t>
  </si>
  <si>
    <t>BJ72_ATCACG_L004</t>
  </si>
  <si>
    <t>H1_ESC_P41_ATGCCT_L007</t>
  </si>
  <si>
    <t>H9_ESC_P43_AGTGGT_L001</t>
  </si>
  <si>
    <t>hESC_GAGTGG_L005</t>
  </si>
  <si>
    <t>OSKM48_GTTTCG_L002</t>
  </si>
  <si>
    <t>OSKM72_GTTTCG_L005</t>
  </si>
  <si>
    <t>C_1_4_mean</t>
  </si>
  <si>
    <t>T_OSKM_48_72_mean</t>
  </si>
  <si>
    <t>C_5_9_mean</t>
  </si>
  <si>
    <t>E_1_3_mean</t>
  </si>
  <si>
    <t>ESC/BJ</t>
  </si>
  <si>
    <t>BJ/ESC</t>
  </si>
  <si>
    <t>oskm/bj</t>
  </si>
  <si>
    <t>bj/oskm</t>
  </si>
  <si>
    <t>oskm/esc</t>
  </si>
  <si>
    <t>esc/oskm</t>
  </si>
  <si>
    <t>ENSG00000188573</t>
  </si>
  <si>
    <t>FBLL1</t>
  </si>
  <si>
    <t>fibrillarin like 1 [Source:HGNC Symbol;Acc:HGNC:35458]</t>
  </si>
  <si>
    <t>ENSG00000171316</t>
  </si>
  <si>
    <t>CHD7</t>
  </si>
  <si>
    <t>chromodomain helicase DNA binding protein 7 [Source:HGNC Symbol;Acc:HGNC:20626]</t>
  </si>
  <si>
    <t>ENSG00000164167</t>
  </si>
  <si>
    <t>LSM 6.00</t>
  </si>
  <si>
    <t>LSM6 homolog, U6 small nuclear RNA and mRNA degradation associated [Source:HGNC Symbol;Acc:HGNC:17017]</t>
  </si>
  <si>
    <t>ENSG00000270800</t>
  </si>
  <si>
    <t>RPS10-NUDT3</t>
  </si>
  <si>
    <t>RPS10-NUDT3 readthrough [Source:HGNC Symbol;Acc:HGNC:49181]</t>
  </si>
  <si>
    <t>ENSG00000174547</t>
  </si>
  <si>
    <t>MRPL11</t>
  </si>
  <si>
    <t>mitochondrial ribosomal protein L11 [Source:HGNC Symbol;Acc:HGNC:14042]</t>
  </si>
  <si>
    <t>ENSG00000113360</t>
  </si>
  <si>
    <t>DROSHA</t>
  </si>
  <si>
    <t>drosha ribonuclease III [Source:HGNC Symbol;Acc:HGNC:17904]</t>
  </si>
  <si>
    <t>ENSG00000120699</t>
  </si>
  <si>
    <t>EXOSC8</t>
  </si>
  <si>
    <t>exosome component 8 [Source:HGNC Symbol;Acc:HGNC:17035]</t>
  </si>
  <si>
    <t>ENSG00000114391</t>
  </si>
  <si>
    <t>RPL24</t>
  </si>
  <si>
    <t>ribosomal protein L24 [Source:HGNC Symbol;Acc:HGNC:10325]</t>
  </si>
  <si>
    <t>ENSG00000140598</t>
  </si>
  <si>
    <t>EFL1</t>
  </si>
  <si>
    <t>elongation factor like GTPase 1 [Source:HGNC Symbol;Acc:HGNC:25789]</t>
  </si>
  <si>
    <t>ENSG00000161956</t>
  </si>
  <si>
    <t>SENP3</t>
  </si>
  <si>
    <t>SUMO specific peptidase 3 [Source:HGNC Symbol;Acc:HGNC:17862]</t>
  </si>
  <si>
    <t>ENSG00000084463</t>
  </si>
  <si>
    <t>WBP11</t>
  </si>
  <si>
    <t>WW domain binding protein 11 [Source:HGNC Symbol;Acc:HGNC:16461]</t>
  </si>
  <si>
    <t>ENSG00000138382</t>
  </si>
  <si>
    <t>METTL5</t>
  </si>
  <si>
    <t>methyltransferase like 5 [Source:HGNC Symbol;Acc:HGNC:25006]</t>
  </si>
  <si>
    <t>ENSG00000115816</t>
  </si>
  <si>
    <t>CEBPZ</t>
  </si>
  <si>
    <t>CCAAT enhancer binding protein zeta [Source:HGNC Symbol;Acc:HGNC:24218]</t>
  </si>
  <si>
    <t>ENSG00000148688</t>
  </si>
  <si>
    <t>RPP30</t>
  </si>
  <si>
    <t>ribonuclease P/MRP subunit p30 [Source:HGNC Symbol;Acc:HGNC:17688]</t>
  </si>
  <si>
    <t>ENSG00000137154</t>
  </si>
  <si>
    <t>RPS6</t>
  </si>
  <si>
    <t>ribosomal protein S6 [Source:HGNC Symbol;Acc:HGNC:10429]</t>
  </si>
  <si>
    <t>ENSG00000123737</t>
  </si>
  <si>
    <t>EXOSC9</t>
  </si>
  <si>
    <t>exosome component 9 [Source:HGNC Symbol;Acc:HGNC:9137]</t>
  </si>
  <si>
    <t>ENSG00000082515</t>
  </si>
  <si>
    <t>MRPL22</t>
  </si>
  <si>
    <t>mitochondrial ribosomal protein L22 [Source:HGNC Symbol;Acc:HGNC:14480]</t>
  </si>
  <si>
    <t>ENSG00000065268</t>
  </si>
  <si>
    <t>WDR18</t>
  </si>
  <si>
    <t>WD repeat domain 18 [Source:HGNC Symbol;Acc:HGNC:17956]</t>
  </si>
  <si>
    <t>ENSG00000123064</t>
  </si>
  <si>
    <t>DDX54</t>
  </si>
  <si>
    <t>DEAD-box helicase 54 [Source:HGNC Symbol;Acc:HGNC:20084]</t>
  </si>
  <si>
    <t>ENSG00000138326</t>
  </si>
  <si>
    <t>RPS24</t>
  </si>
  <si>
    <t>ribosomal protein S24 [Source:HGNC Symbol;Acc:HGNC:10411]</t>
  </si>
  <si>
    <t>ENSG00000164934</t>
  </si>
  <si>
    <t>DCAF13</t>
  </si>
  <si>
    <t>DDB1 and CUL4 associated factor 13 [Source:HGNC Symbol;Acc:HGNC:24535]</t>
  </si>
  <si>
    <t>ENSG00000105202</t>
  </si>
  <si>
    <t>FBL</t>
  </si>
  <si>
    <t>fibrillarin [Source:HGNC Symbol;Acc:HGNC:3599]</t>
  </si>
  <si>
    <t>ENSG00000105373</t>
  </si>
  <si>
    <t>NOP53</t>
  </si>
  <si>
    <t>NOP53 ribosome biogenesis factor [Source:HGNC Symbol;Acc:HGNC:4333]</t>
  </si>
  <si>
    <t>ENSG00000132341</t>
  </si>
  <si>
    <t>RAN</t>
  </si>
  <si>
    <t>RAN, member RAS oncogene family [Source:HGNC Symbol;Acc:HGNC:9846]</t>
  </si>
  <si>
    <t>ENSG00000182841</t>
  </si>
  <si>
    <t>RRP7BP</t>
  </si>
  <si>
    <t>ribosomal RNA processing 7 homolog B, pseudogene [Source:HGNC Symbol;Acc:HGNC:30454]</t>
  </si>
  <si>
    <t>ENSG00000108559</t>
  </si>
  <si>
    <t>NUP88</t>
  </si>
  <si>
    <t>nucleoporin 88 [Source:HGNC Symbol;Acc:HGNC:8067]</t>
  </si>
  <si>
    <t>ENSG00000134697</t>
  </si>
  <si>
    <t>GNL2</t>
  </si>
  <si>
    <t>G protein nucleolar 2 [Source:HGNC Symbol;Acc:HGNC:29925]</t>
  </si>
  <si>
    <t>ENSG00000104872</t>
  </si>
  <si>
    <t>PIH1D1</t>
  </si>
  <si>
    <t>PIH1 domain containing 1 [Source:HGNC Symbol;Acc:HGNC:26075]</t>
  </si>
  <si>
    <t>ENSG00000122406</t>
  </si>
  <si>
    <t>RPL5</t>
  </si>
  <si>
    <t>ribosomal protein L5 [Source:HGNC Symbol;Acc:HGNC:10360]</t>
  </si>
  <si>
    <t>ENSG00000159111</t>
  </si>
  <si>
    <t>MRPL10</t>
  </si>
  <si>
    <t>mitochondrial ribosomal protein L10 [Source:HGNC Symbol;Acc:HGNC:14055]</t>
  </si>
  <si>
    <t>ENSG00000104884</t>
  </si>
  <si>
    <t>ERCC2</t>
  </si>
  <si>
    <t>ERCC excision repair 2, TFIIH core complex helicase subunit [Source:HGNC Symbol;Acc:HGNC:3434]</t>
  </si>
  <si>
    <t>ENSG00000273611</t>
  </si>
  <si>
    <t>ZNHIT3</t>
  </si>
  <si>
    <t>zinc finger HIT-type containing 3 [Source:HGNC Symbol;Acc:HGNC:12309]</t>
  </si>
  <si>
    <t>ENSG00000112159</t>
  </si>
  <si>
    <t>MDN1</t>
  </si>
  <si>
    <t>midasin AAA ATPase 1 [Source:HGNC Symbol;Acc:HGNC:18302]</t>
  </si>
  <si>
    <t>ENSG00000001497</t>
  </si>
  <si>
    <t>LAS1L</t>
  </si>
  <si>
    <t>LAS1 like, ribosome biogenesis factor [Source:HGNC Symbol;Acc:HGNC:25726]</t>
  </si>
  <si>
    <t>X</t>
  </si>
  <si>
    <t>ENSG00000158526</t>
  </si>
  <si>
    <t>TSR2</t>
  </si>
  <si>
    <t>TSR2, ribosome maturation factor [Source:HGNC Symbol;Acc:HGNC:25455]</t>
  </si>
  <si>
    <t>ENSG00000126749</t>
  </si>
  <si>
    <t>EMG1</t>
  </si>
  <si>
    <t>EMG1, N1-specific pseudouridine methyltransferase [Source:HGNC Symbol;Acc:HGNC:16912]</t>
  </si>
  <si>
    <t>ENSG00000132591</t>
  </si>
  <si>
    <t>ERAL1</t>
  </si>
  <si>
    <t>Era like 12S mitochondrial rRNA chaperone 1 [Source:HGNC Symbol;Acc:HGNC:3424]</t>
  </si>
  <si>
    <t>ENSG00000107833</t>
  </si>
  <si>
    <t>NPM3</t>
  </si>
  <si>
    <t>nucleophosmin/nucleoplasmin 3 [Source:HGNC Symbol;Acc:HGNC:7931]</t>
  </si>
  <si>
    <t>ENSG00000107371</t>
  </si>
  <si>
    <t>EXOSC3</t>
  </si>
  <si>
    <t>exosome component 3 [Source:HGNC Symbol;Acc:HGNC:17944]</t>
  </si>
  <si>
    <t>ENSG00000127804</t>
  </si>
  <si>
    <t>METTL16</t>
  </si>
  <si>
    <t>methyltransferase like 16 [Source:HGNC Symbol;Acc:HGNC:28484]</t>
  </si>
  <si>
    <t>ENSG00000130305</t>
  </si>
  <si>
    <t>NSUN5</t>
  </si>
  <si>
    <t>NOP2/Sun RNA methyltransferase family member 5 [Source:HGNC Symbol;Acc:HGNC:16385]</t>
  </si>
  <si>
    <t>ENSG00000172336</t>
  </si>
  <si>
    <t>POP7</t>
  </si>
  <si>
    <t>POP7 homolog, ribonuclease P/MRP subunit [Source:HGNC Symbol;Acc:HGNC:19949]</t>
  </si>
  <si>
    <t>ENSG00000167272</t>
  </si>
  <si>
    <t>POP5</t>
  </si>
  <si>
    <t>POP5 homolog, ribonuclease P/MRP subunit [Source:HGNC Symbol;Acc:HGNC:17689]</t>
  </si>
  <si>
    <t>ENSG00000082898</t>
  </si>
  <si>
    <t>XPO1</t>
  </si>
  <si>
    <t>exportin 1 [Source:HGNC Symbol;Acc:HGNC:12825]</t>
  </si>
  <si>
    <t>ENSG00000130826</t>
  </si>
  <si>
    <t>DKC1</t>
  </si>
  <si>
    <t>dyskerin pseudouridine synthase 1 [Source:HGNC Symbol;Acc:HGNC:2890]</t>
  </si>
  <si>
    <t>ENSG00000101945</t>
  </si>
  <si>
    <t>SUV39H1</t>
  </si>
  <si>
    <t>suppressor of variegation 3-9 homolog 1 [Source:HGNC Symbol;Acc:HGNC:11479]</t>
  </si>
  <si>
    <t>ENSG00000181163</t>
  </si>
  <si>
    <t>NPM1</t>
  </si>
  <si>
    <t>nucleophosmin 1 [Source:HGNC Symbol;Acc:HGNC:7910]</t>
  </si>
  <si>
    <t>ENSG00000183751</t>
  </si>
  <si>
    <t>TBL3</t>
  </si>
  <si>
    <t>transducin beta like 3 [Source:HGNC Symbol;Acc:HGNC:11587]</t>
  </si>
  <si>
    <t>ENSG00000115368</t>
  </si>
  <si>
    <t>WDR75</t>
  </si>
  <si>
    <t>WD repeat domain 75 [Source:HGNC Symbol;Acc:HGNC:25725]</t>
  </si>
  <si>
    <t>ENSG00000129460</t>
  </si>
  <si>
    <t>NGDN</t>
  </si>
  <si>
    <t>neuroguidin [Source:HGNC Symbol;Acc:HGNC:20271]</t>
  </si>
  <si>
    <t>ENSG00000088930</t>
  </si>
  <si>
    <t>XRN2</t>
  </si>
  <si>
    <t>5'-3' exoribonuclease 2 [Source:HGNC Symbol;Acc:HGNC:12836]</t>
  </si>
  <si>
    <t>ENSG00000171103</t>
  </si>
  <si>
    <t>TRMT61B</t>
  </si>
  <si>
    <t>tRNA methyltransferase 61B [Source:HGNC Symbol;Acc:HGNC:26070]</t>
  </si>
  <si>
    <t>ENSG00000143748</t>
  </si>
  <si>
    <t>NVL</t>
  </si>
  <si>
    <t>nuclear VCP-like [Source:HGNC Symbol;Acc:HGNC:8070]</t>
  </si>
  <si>
    <t>ENSG00000066654</t>
  </si>
  <si>
    <t>THUMPD1</t>
  </si>
  <si>
    <t>THUMP domain containing 1 [Source:HGNC Symbol;Acc:HGNC:23807]</t>
  </si>
  <si>
    <t>ENSG00000146109</t>
  </si>
  <si>
    <t>ABT1</t>
  </si>
  <si>
    <t>activator of basal transcription 1 [Source:HGNC Symbol;Acc:HGNC:17369]</t>
  </si>
  <si>
    <t>ENSG00000130935</t>
  </si>
  <si>
    <t>NOL11</t>
  </si>
  <si>
    <t>nucleolar protein 11 [Source:HGNC Symbol;Acc:HGNC:24557]</t>
  </si>
  <si>
    <t>ENSG00000111845</t>
  </si>
  <si>
    <t>PAK1IP1</t>
  </si>
  <si>
    <t>PAK1 interacting protein 1 [Source:HGNC Symbol;Acc:HGNC:20882]</t>
  </si>
  <si>
    <t>ENSG00000197498</t>
  </si>
  <si>
    <t>RPF2</t>
  </si>
  <si>
    <t>ribosome production factor 2 homolog [Source:HGNC Symbol;Acc:HGNC:20870]</t>
  </si>
  <si>
    <t>ENSG00000117133</t>
  </si>
  <si>
    <t>RPF1</t>
  </si>
  <si>
    <t>ribosome production factor 1 homolog [Source:HGNC Symbol;Acc:HGNC:30350]</t>
  </si>
  <si>
    <t>ENSG00000165733</t>
  </si>
  <si>
    <t>BMS1</t>
  </si>
  <si>
    <t>BMS1, ribosome biogenesis factor [Source:HGNC Symbol;Acc:HGNC:23505]</t>
  </si>
  <si>
    <t>ENSG00000055044</t>
  </si>
  <si>
    <t>NOP58</t>
  </si>
  <si>
    <t>NOP58 ribonucleoprotein [Source:HGNC Symbol;Acc:HGNC:29926]</t>
  </si>
  <si>
    <t>ENSG00000136891</t>
  </si>
  <si>
    <t>TEX10</t>
  </si>
  <si>
    <t>testis expressed 10 [Source:HGNC Symbol;Acc:HGNC:25988]</t>
  </si>
  <si>
    <t>ENSG00000278053</t>
  </si>
  <si>
    <t>DDX52</t>
  </si>
  <si>
    <t>DExD-box helicase 52 [Source:HGNC Symbol;Acc:HGNC:20038]</t>
  </si>
  <si>
    <t>ENSG00000183520</t>
  </si>
  <si>
    <t>UTP11</t>
  </si>
  <si>
    <t>UTP11, small subunit processome component [Source:HGNC Symbol;Acc:HGNC:24329]</t>
  </si>
  <si>
    <t>ENSG00000108561</t>
  </si>
  <si>
    <t>C1QBP</t>
  </si>
  <si>
    <t>complement C1q binding protein [Source:HGNC Symbol;Acc:HGNC:1243]</t>
  </si>
  <si>
    <t>ENSG00000188846</t>
  </si>
  <si>
    <t>RPL14</t>
  </si>
  <si>
    <t>ribosomal protein L14 [Source:HGNC Symbol;Acc:HGNC:10305]</t>
  </si>
  <si>
    <t>ENSG00000171824</t>
  </si>
  <si>
    <t>EXOSC10</t>
  </si>
  <si>
    <t>exosome component 10 [Source:HGNC Symbol;Acc:HGNC:9138]</t>
  </si>
  <si>
    <t>ENSG00000179041</t>
  </si>
  <si>
    <t>RRS1</t>
  </si>
  <si>
    <t>ribosome biogenesis regulator homolog [Source:HGNC Symbol;Acc:HGNC:17083]</t>
  </si>
  <si>
    <t>ENSG00000152464</t>
  </si>
  <si>
    <t>RPP38</t>
  </si>
  <si>
    <t>ribonuclease P/MRP subunit p38 [Source:HGNC Symbol;Acc:HGNC:30329]</t>
  </si>
  <si>
    <t>ENSG00000011260</t>
  </si>
  <si>
    <t>UTP18</t>
  </si>
  <si>
    <t>UTP18, small subunit processome component [Source:HGNC Symbol;Acc:HGNC:24274]</t>
  </si>
  <si>
    <t>ENSG00000075914</t>
  </si>
  <si>
    <t>EXOSC7</t>
  </si>
  <si>
    <t>exosome component 7 [Source:HGNC Symbol;Acc:HGNC:28112]</t>
  </si>
  <si>
    <t>ENSG00000141456</t>
  </si>
  <si>
    <t>PELP1</t>
  </si>
  <si>
    <t>proline, glutamate and leucine rich protein 1 [Source:HGNC Symbol;Acc:HGNC:30134]</t>
  </si>
  <si>
    <t>ENSG00000113460</t>
  </si>
  <si>
    <t>BRIX1</t>
  </si>
  <si>
    <t>BRX1, biogenesis of ribosomes [Source:HGNC Symbol;Acc:HGNC:24170]</t>
  </si>
  <si>
    <t>ENSG00000138442</t>
  </si>
  <si>
    <t>WDR12</t>
  </si>
  <si>
    <t>WD repeat domain 12 [Source:HGNC Symbol;Acc:HGNC:14098]</t>
  </si>
  <si>
    <t>ENSG00000166197</t>
  </si>
  <si>
    <t>NOLC1</t>
  </si>
  <si>
    <t>nucleolar and coiled-body phosphoprotein 1 [Source:HGNC Symbol;Acc:HGNC:15608]</t>
  </si>
  <si>
    <t>ENSG00000124383</t>
  </si>
  <si>
    <t>MPHOSPH10</t>
  </si>
  <si>
    <t>M-phase phosphoprotein 10 [Source:HGNC Symbol;Acc:HGNC:7213]</t>
  </si>
  <si>
    <t>ENSG00000171490</t>
  </si>
  <si>
    <t>RSL1D1</t>
  </si>
  <si>
    <t>ribosomal L1 domain containing 1 [Source:HGNC Symbol;Acc:HGNC:24534]</t>
  </si>
  <si>
    <t>ENSG00000137876</t>
  </si>
  <si>
    <t>RSL24D1</t>
  </si>
  <si>
    <t>ribosomal L24 domain containing 1 [Source:HGNC Symbol;Acc:HGNC:18479]</t>
  </si>
  <si>
    <t>ENSG00000124228</t>
  </si>
  <si>
    <t>DDX27</t>
  </si>
  <si>
    <t>DEAD-box helicase 27 [Source:HGNC Symbol;Acc:HGNC:15837]</t>
  </si>
  <si>
    <t>ENSG00000108592</t>
  </si>
  <si>
    <t>FTSJ3</t>
  </si>
  <si>
    <t>FtsJ RNA methyltransferase homolog 3 [Source:HGNC Symbol;Acc:HGNC:17136]</t>
  </si>
  <si>
    <t>ENSG00000125445</t>
  </si>
  <si>
    <t>MRPS7</t>
  </si>
  <si>
    <t>mitochondrial ribosomal protein S7 [Source:HGNC Symbol;Acc:HGNC:14499]</t>
  </si>
  <si>
    <t>ENSG00000122687</t>
  </si>
  <si>
    <t>MRM2</t>
  </si>
  <si>
    <t>mitochondrial rRNA methyltransferase 2 [Source:HGNC Symbol;Acc:HGNC:16352]</t>
  </si>
  <si>
    <t>ENSG00000145912</t>
  </si>
  <si>
    <t>NHP2</t>
  </si>
  <si>
    <t>NHP2 ribonucleoprotein [Source:HGNC Symbol;Acc:HGNC:14377]</t>
  </si>
  <si>
    <t>ENSG00000156469</t>
  </si>
  <si>
    <t>MTERF3</t>
  </si>
  <si>
    <t>mitochondrial transcription termination factor 3 [Source:HGNC Symbol;Acc:HGNC:24258]</t>
  </si>
  <si>
    <t>ENSG00000254858</t>
  </si>
  <si>
    <t>MPV17L2</t>
  </si>
  <si>
    <t>MPV17 mitochondrial inner membrane protein like 2 [Source:HGNC Symbol;Acc:HGNC:28177]</t>
  </si>
  <si>
    <t>ENSG00000242485</t>
  </si>
  <si>
    <t>MRPL20</t>
  </si>
  <si>
    <t>mitochondrial ribosomal protein L20 [Source:HGNC Symbol;Acc:HGNC:14478]</t>
  </si>
  <si>
    <t>ENSG00000182810</t>
  </si>
  <si>
    <t>DDX28</t>
  </si>
  <si>
    <t>DEAD-box helicase 28 [Source:HGNC Symbol;Acc:HGNC:17330]</t>
  </si>
  <si>
    <t>ENSG00000130713</t>
  </si>
  <si>
    <t>EXOSC2</t>
  </si>
  <si>
    <t>exosome component 2 [Source:HGNC Symbol;Acc:HGNC:17097]</t>
  </si>
  <si>
    <t>ENSG00000101361</t>
  </si>
  <si>
    <t>NOP56</t>
  </si>
  <si>
    <t>NOP56 ribonucleoprotein [Source:HGNC Symbol;Acc:HGNC:15911]</t>
  </si>
  <si>
    <t>ENSG00000135372</t>
  </si>
  <si>
    <t>NAT10</t>
  </si>
  <si>
    <t>N-acetyltransferase 10 [Source:HGNC Symbol;Acc:HGNC:29830]</t>
  </si>
  <si>
    <t>ENSG00000109534</t>
  </si>
  <si>
    <t>GAR1</t>
  </si>
  <si>
    <t>GAR1 ribonucleoprotein [Source:HGNC Symbol;Acc:HGNC:14264]</t>
  </si>
  <si>
    <t>ENSG00000166133</t>
  </si>
  <si>
    <t>RPUSD2</t>
  </si>
  <si>
    <t>RNA pseudouridylate synthase domain containing 2 [Source:HGNC Symbol;Acc:HGNC:24180]</t>
  </si>
  <si>
    <t>ENSG00000108651</t>
  </si>
  <si>
    <t>UTP6</t>
  </si>
  <si>
    <t>UTP6, small subunit processome component [Source:HGNC Symbol;Acc:HGNC:18279]</t>
  </si>
  <si>
    <t>ENSG00000170515</t>
  </si>
  <si>
    <t>PA2G4</t>
  </si>
  <si>
    <t>proliferation-associated 2G4 [Source:HGNC Symbol;Acc:HGNC:8550]</t>
  </si>
  <si>
    <t>ENSG00000132467</t>
  </si>
  <si>
    <t>UTP3</t>
  </si>
  <si>
    <t>UTP3, small subunit processome component [Source:HGNC Symbol;Acc:HGNC:24477]</t>
  </si>
  <si>
    <t>ENSG00000077348</t>
  </si>
  <si>
    <t>EXOSC5</t>
  </si>
  <si>
    <t>exosome component 5 [Source:HGNC Symbol;Acc:HGNC:24662]</t>
  </si>
  <si>
    <t>ENSG00000118246</t>
  </si>
  <si>
    <t>FASTKD2</t>
  </si>
  <si>
    <t>FAST kinase domains 2 [Source:HGNC Symbol;Acc:HGNC:29160]</t>
  </si>
  <si>
    <t>ENSG00000133316</t>
  </si>
  <si>
    <t>WDR74</t>
  </si>
  <si>
    <t>WD repeat domain 74 [Source:HGNC Symbol;Acc:HGNC:25529]</t>
  </si>
  <si>
    <t>ENSG00000071462</t>
  </si>
  <si>
    <t>BUD23</t>
  </si>
  <si>
    <t>BUD23, rRNA methyltransferase and ribosome maturation factor [Source:HGNC Symbol;Acc:HGNC:16405]</t>
  </si>
  <si>
    <t>ENSG00000088205</t>
  </si>
  <si>
    <t>DDX18</t>
  </si>
  <si>
    <t>DEAD-box helicase 18 [Source:HGNC Symbol;Acc:HGNC:2741]</t>
  </si>
  <si>
    <t>ENSG00000039123</t>
  </si>
  <si>
    <t>MTREX</t>
  </si>
  <si>
    <t>Mtr4 exosome RNA helicase [Source:HGNC Symbol;Acc:HGNC:18734]</t>
  </si>
  <si>
    <t>ENSG00000184967</t>
  </si>
  <si>
    <t>NOC4L</t>
  </si>
  <si>
    <t>nucleolar complex associated 4 homolog [Source:HGNC Symbol;Acc:HGNC:28461]</t>
  </si>
  <si>
    <t>ENSG00000160256</t>
  </si>
  <si>
    <t>FAM207A</t>
  </si>
  <si>
    <t>family with sequence similarity 207 member A [Source:HGNC Symbol;Acc:HGNC:15811]</t>
  </si>
  <si>
    <t>ENSG00000132603</t>
  </si>
  <si>
    <t>NIP7</t>
  </si>
  <si>
    <t>NIP7, nucleolar pre-rRNA processing protein [Source:HGNC Symbol;Acc:HGNC:24328]</t>
  </si>
  <si>
    <t>ENSG00000275700</t>
  </si>
  <si>
    <t>AATF</t>
  </si>
  <si>
    <t>apoptosis antagonizing transcription factor [Source:HGNC Symbol;Acc:HGNC:19235]</t>
  </si>
  <si>
    <t>ENSG00000073536</t>
  </si>
  <si>
    <t>NLE1</t>
  </si>
  <si>
    <t>notchless homolog 1 [Source:HGNC Symbol;Acc:HGNC:19889]</t>
  </si>
  <si>
    <t>ENSG00000135521</t>
  </si>
  <si>
    <t>LTV1</t>
  </si>
  <si>
    <t>LTV1 ribosome biogenesis factor [Source:HGNC Symbol;Acc:HGNC:21173]</t>
  </si>
  <si>
    <t>ENSG00000089048</t>
  </si>
  <si>
    <t>ESF1</t>
  </si>
  <si>
    <t>ESF1 nucleolar pre-rRNA processing protein homolog [Source:HGNC Symbol;Acc:HGNC:15898]</t>
  </si>
  <si>
    <t>ENSG00000041802</t>
  </si>
  <si>
    <t>LSG1</t>
  </si>
  <si>
    <t>large 60S subunit nuclear export GTPase 1 [Source:HGNC Symbol;Acc:HGNC:25652]</t>
  </si>
  <si>
    <t>ENSG00000145414</t>
  </si>
  <si>
    <t>NAF1</t>
  </si>
  <si>
    <t>nuclear assembly factor 1 ribonucleoprotein [Source:HGNC Symbol;Acc:HGNC:25126]</t>
  </si>
  <si>
    <t>ENSG00000169288</t>
  </si>
  <si>
    <t>MRPL1</t>
  </si>
  <si>
    <t>mitochondrial ribosomal protein L1 [Source:HGNC Symbol;Acc:HGNC:14275]</t>
  </si>
  <si>
    <t>ENSG00000198301</t>
  </si>
  <si>
    <t>SDAD1</t>
  </si>
  <si>
    <t>SDA1 domain containing 1 [Source:HGNC Symbol;Acc:HGNC:25537]</t>
  </si>
  <si>
    <t>ENSG00000141101</t>
  </si>
  <si>
    <t>NOB1</t>
  </si>
  <si>
    <t>NIN1 (RPN12) binding protein 1 homolog [Source:HGNC Symbol;Acc:HGNC:29540]</t>
  </si>
  <si>
    <t>ENSG00000162408</t>
  </si>
  <si>
    <t>NOL9</t>
  </si>
  <si>
    <t>nucleolar protein 9 [Source:HGNC Symbol;Acc:HGNC:26265]</t>
  </si>
  <si>
    <t>ENSG00000198042</t>
  </si>
  <si>
    <t>MAK16</t>
  </si>
  <si>
    <t>MAK16 homolog [Source:HGNC Symbol;Acc:HGNC:13703]</t>
  </si>
  <si>
    <t>ENSG00000151304</t>
  </si>
  <si>
    <t>SRFBP1</t>
  </si>
  <si>
    <t>serum response factor binding protein 1 [Source:HGNC Symbol;Acc:HGNC:26333]</t>
  </si>
  <si>
    <t>ENSG00000141543</t>
  </si>
  <si>
    <t>EIF4A3</t>
  </si>
  <si>
    <t>eukaryotic translation initiation factor 4A3 [Source:HGNC Symbol;Acc:HGNC:18683]</t>
  </si>
  <si>
    <t>ENSG00000178718</t>
  </si>
  <si>
    <t>RPP25</t>
  </si>
  <si>
    <t>ribonuclease P and MRP subunit p25 [Source:HGNC Symbol;Acc:HGNC:30361]</t>
  </si>
  <si>
    <t>ENSG00000122140</t>
  </si>
  <si>
    <t>MRPS2</t>
  </si>
  <si>
    <t>mitochondrial ribosomal protein S2 [Source:HGNC Symbol;Acc:HGNC:14495]</t>
  </si>
  <si>
    <t>ENSG00000178896</t>
  </si>
  <si>
    <t>EXOSC4</t>
  </si>
  <si>
    <t>exosome component 4 [Source:HGNC Symbol;Acc:HGNC:18189]</t>
  </si>
  <si>
    <t>ENSG00000067533</t>
  </si>
  <si>
    <t>RRP15</t>
  </si>
  <si>
    <t>ribosomal RNA processing 15 homolog [Source:HGNC Symbol;Acc:HGNC:24255]</t>
  </si>
  <si>
    <t>ENSG00000148296</t>
  </si>
  <si>
    <t>SURF6</t>
  </si>
  <si>
    <t>surfeit 6 [Source:HGNC Symbol;Acc:HGNC:11478]</t>
  </si>
  <si>
    <t>ENSG00000107937</t>
  </si>
  <si>
    <t>GTPBP4</t>
  </si>
  <si>
    <t>GTP binding protein 4 [Source:HGNC Symbol;Acc:HGNC:21535]</t>
  </si>
  <si>
    <t>ENSG00000167721</t>
  </si>
  <si>
    <t>TSR1</t>
  </si>
  <si>
    <t>TSR1, ribosome maturation factor [Source:HGNC Symbol;Acc:HGNC:25542]</t>
  </si>
  <si>
    <t>ENSG00000163811</t>
  </si>
  <si>
    <t>WDR43</t>
  </si>
  <si>
    <t>WD repeat domain 43 [Source:HGNC Symbol;Acc:HGNC:28945]</t>
  </si>
  <si>
    <t>ENSG00000130810</t>
  </si>
  <si>
    <t>PPAN</t>
  </si>
  <si>
    <t>peter pan homolog (Drosophila) [Source:HGNC Symbol;Acc:HGNC:9227]</t>
  </si>
  <si>
    <t>ENSG00000160208</t>
  </si>
  <si>
    <t>RRP1B</t>
  </si>
  <si>
    <t>ribosomal RNA processing 1B [Source:HGNC Symbol;Acc:HGNC:23818]</t>
  </si>
  <si>
    <t>ENSG00000177971</t>
  </si>
  <si>
    <t>IMP3</t>
  </si>
  <si>
    <t>IMP3, U3 small nucleolar ribonucleoprotein [Source:HGNC Symbol;Acc:HGNC:14497]</t>
  </si>
  <si>
    <t>ENSG00000119285</t>
  </si>
  <si>
    <t>HEATR1</t>
  </si>
  <si>
    <t>HEAT repeat containing 1 [Source:HGNC Symbol;Acc:HGNC:25517]</t>
  </si>
  <si>
    <t>ENSG00000141076</t>
  </si>
  <si>
    <t>UTP4</t>
  </si>
  <si>
    <t>UTP4, small subunit processome component [Source:HGNC Symbol;Acc:HGNC:1983]</t>
  </si>
  <si>
    <t>ENSG00000156697</t>
  </si>
  <si>
    <t>UTP14A</t>
  </si>
  <si>
    <t>UTP14A, small subunit processome component [Source:HGNC Symbol;Acc:HGNC:10665]</t>
  </si>
  <si>
    <t>ENSG00000145220</t>
  </si>
  <si>
    <t>LYAR</t>
  </si>
  <si>
    <t>Ly1 antibody reactive [Source:HGNC Symbol;Acc:HGNC:26021]</t>
  </si>
  <si>
    <t>ENSG00000124784</t>
  </si>
  <si>
    <t>RIOK1</t>
  </si>
  <si>
    <t>RIO kinase 1 [Source:HGNC Symbol;Acc:HGNC:18656]</t>
  </si>
  <si>
    <t>ENSG00000117395</t>
  </si>
  <si>
    <t>EBNA1BP2</t>
  </si>
  <si>
    <t>EBNA1 binding protein 2 [Source:HGNC Symbol;Acc:HGNC:15531]</t>
  </si>
  <si>
    <t>ENSG00000164338</t>
  </si>
  <si>
    <t>UTP15</t>
  </si>
  <si>
    <t>UTP15, small subunit processome component [Source:HGNC Symbol;Acc:HGNC:25758]</t>
  </si>
  <si>
    <t>ENSG00000132382</t>
  </si>
  <si>
    <t>MYBBP1A</t>
  </si>
  <si>
    <t>MYB binding protein 1a [Source:HGNC Symbol;Acc:HGNC:7546]</t>
  </si>
  <si>
    <t>ENSG00000148843</t>
  </si>
  <si>
    <t>PDCD11</t>
  </si>
  <si>
    <t>programmed cell death 11 [Source:HGNC Symbol;Acc:HGNC:13408]</t>
  </si>
  <si>
    <t>ENSG00000111615</t>
  </si>
  <si>
    <t>KRR1</t>
  </si>
  <si>
    <t>KRR1, small subunit processome component homolog [Source:HGNC Symbol;Acc:HGNC:5176]</t>
  </si>
  <si>
    <t>ENSG00000143319</t>
  </si>
  <si>
    <t>ISG20L2</t>
  </si>
  <si>
    <t>interferon stimulated exonuclease gene 20 like 2 [Source:HGNC Symbol;Acc:HGNC:25745]</t>
  </si>
  <si>
    <t>ENSG00000135763</t>
  </si>
  <si>
    <t>URB2</t>
  </si>
  <si>
    <t>URB2 ribosome biogenesis 2 homolog (S. cerevisiae) [Source:HGNC Symbol;Acc:HGNC:28967]</t>
  </si>
  <si>
    <t>ENSG00000120800</t>
  </si>
  <si>
    <t>UTP20</t>
  </si>
  <si>
    <t>UTP20, small subunit processome component [Source:HGNC Symbol;Acc:HGNC:17897]</t>
  </si>
  <si>
    <t>ENSG00000132153</t>
  </si>
  <si>
    <t>DHX30</t>
  </si>
  <si>
    <t>DExH-box helicase 30 [Source:HGNC Symbol;Acc:HGNC:16716]</t>
  </si>
  <si>
    <t>ENSG00000053372</t>
  </si>
  <si>
    <t>MRTO4</t>
  </si>
  <si>
    <t>MRT4 homolog, ribosome maturation factor [Source:HGNC Symbol;Acc:HGNC:18477]</t>
  </si>
  <si>
    <t>ENSG00000120158</t>
  </si>
  <si>
    <t>RCL1</t>
  </si>
  <si>
    <t>RNA terminal phosphate cyclase like 1 [Source:HGNC Symbol;Acc:HGNC:17687]</t>
  </si>
  <si>
    <t>ENSG00000164163</t>
  </si>
  <si>
    <t>ABCE1</t>
  </si>
  <si>
    <t>ATP binding cassette subfamily E member 1 [Source:HGNC Symbol;Acc:HGNC:69]</t>
  </si>
  <si>
    <t>ENSG00000112578</t>
  </si>
  <si>
    <t>BYSL</t>
  </si>
  <si>
    <t>bystin like [Source:HGNC Symbol;Acc:HGNC:1157]</t>
  </si>
  <si>
    <t>ENSG00000148300</t>
  </si>
  <si>
    <t>REXO4</t>
  </si>
  <si>
    <t>REX4 homolog, 3'-5' exonuclease [Source:HGNC Symbol;Acc:HGNC:12820]</t>
  </si>
  <si>
    <t>ENSG00000129347</t>
  </si>
  <si>
    <t>KRI1</t>
  </si>
  <si>
    <t>KRI1 homolog [Source:HGNC Symbol;Acc:HGNC:25769]</t>
  </si>
  <si>
    <t>ENSG00000124787</t>
  </si>
  <si>
    <t>RPP40</t>
  </si>
  <si>
    <t>ribonuclease P/MRP subunit p40 [Source:HGNC Symbol;Acc:HGNC:20992]</t>
  </si>
  <si>
    <t>ENSG00000100029</t>
  </si>
  <si>
    <t>PES1</t>
  </si>
  <si>
    <t>pescadillo ribosomal biogenesis factor 1 [Source:HGNC Symbol;Acc:HGNC:8848]</t>
  </si>
  <si>
    <t>ENSG00000188976</t>
  </si>
  <si>
    <t>NOC2L</t>
  </si>
  <si>
    <t>NOC2 like nucleolar associated transcriptional repressor [Source:HGNC Symbol;Acc:HGNC:24517]</t>
  </si>
  <si>
    <t>ENSG00000179409</t>
  </si>
  <si>
    <t>GEMIN4</t>
  </si>
  <si>
    <t>gem nuclear organelle associated protein 4 [Source:HGNC Symbol;Acc:HGNC:15717]</t>
  </si>
  <si>
    <t>ENSG00000130119</t>
  </si>
  <si>
    <t>GNL3L</t>
  </si>
  <si>
    <t>G protein nucleolar 3 like [Source:HGNC Symbol;Acc:HGNC:25553]</t>
  </si>
  <si>
    <t>ENSG00000185163</t>
  </si>
  <si>
    <t>DDX51</t>
  </si>
  <si>
    <t>DEAD-box helicase 51 [Source:HGNC Symbol;Acc:HGNC:20082]</t>
  </si>
  <si>
    <t>ENSG00000278619</t>
  </si>
  <si>
    <t>MRM1</t>
  </si>
  <si>
    <t>mitochondrial rRNA methyltransferase 1 [Source:HGNC Symbol;Acc:HGNC:26202]</t>
  </si>
  <si>
    <t>ENSG00000178105</t>
  </si>
  <si>
    <t>DDX10</t>
  </si>
  <si>
    <t>DEAD-box helicase 10 [Source:HGNC Symbol;Acc:HGNC:2735]</t>
  </si>
  <si>
    <t>ENSG00000146909</t>
  </si>
  <si>
    <t>NOM1</t>
  </si>
  <si>
    <t>nucleolar protein with MIF4G domain 1 [Source:HGNC Symbol;Acc:HGNC:13244]</t>
  </si>
  <si>
    <t>ENSG00000160214</t>
  </si>
  <si>
    <t>RRP1</t>
  </si>
  <si>
    <t>ribosomal RNA processing 1 [Source:HGNC Symbol;Acc:HGNC:18785]</t>
  </si>
  <si>
    <t>ENSG00000111641</t>
  </si>
  <si>
    <t>NOP2</t>
  </si>
  <si>
    <t>NOP2 nucleolar protein [Source:HGNC Symbol;Acc:HGNC:7867]</t>
  </si>
  <si>
    <t>ENSG00000261236</t>
  </si>
  <si>
    <t>BOP1</t>
  </si>
  <si>
    <t>block of proliferation 1 [Source:HGNC Symbol;Acc:HGNC:15519]</t>
  </si>
  <si>
    <t>ENSG00000150990</t>
  </si>
  <si>
    <t>DHX37</t>
  </si>
  <si>
    <t>DEAH-box helicase 37 [Source:HGNC Symbol;Acc:HGNC:17210]</t>
  </si>
  <si>
    <t>ENSG00000171861</t>
  </si>
  <si>
    <t>MRM3</t>
  </si>
  <si>
    <t>mitochondrial rRNA methyltransferase 3 [Source:HGNC Symbol;Acc:HGNC:18485]</t>
  </si>
  <si>
    <t>ENSG00000048162</t>
  </si>
  <si>
    <t>NOP16</t>
  </si>
  <si>
    <t>NOP16 nucleolar protein [Source:HGNC Symbol;Acc:HGNC:26934]</t>
  </si>
  <si>
    <t>ENSG00000114767</t>
  </si>
  <si>
    <t>RRP9</t>
  </si>
  <si>
    <t>ribosomal RNA processing 9, U3 small nucleolar RNA binding protein [Source:HGNC Symbol;Acc:HGNC:16829]</t>
  </si>
  <si>
    <t>ENSG00000165732</t>
  </si>
  <si>
    <t>DDX21</t>
  </si>
  <si>
    <t>DExD-box helicase 21 [Source:HGNC Symbol;Acc:HGNC:2744]</t>
  </si>
  <si>
    <t>ENSG00000087269</t>
  </si>
  <si>
    <t>NOP14</t>
  </si>
  <si>
    <t>NOP14 nucleolar protein [Source:HGNC Symbol;Acc:HGNC:16821]</t>
  </si>
  <si>
    <t>ENSG00000136718</t>
  </si>
  <si>
    <t>IMP4</t>
  </si>
  <si>
    <t>IMP4, U3 small nucleolar ribonucleoprotein [Source:HGNC Symbol;Acc:HGNC:30856]</t>
  </si>
  <si>
    <t>ENSG00000134987</t>
  </si>
  <si>
    <t>WDR36</t>
  </si>
  <si>
    <t>WD repeat domain 36 [Source:HGNC Symbol;Acc:HGNC:30696]</t>
  </si>
  <si>
    <t>ENSG00000125485</t>
  </si>
  <si>
    <t>DDX31</t>
  </si>
  <si>
    <t>DEAD-box helicase 31 [Source:HGNC Symbol;Acc:HGNC:16715]</t>
  </si>
  <si>
    <t>ENSG00000065183</t>
  </si>
  <si>
    <t>WDR3</t>
  </si>
  <si>
    <t>WD repeat domain 3 [Source:HGNC Symbol;Acc:HGNC:12755]</t>
  </si>
  <si>
    <t>T_test</t>
  </si>
  <si>
    <t>t_test</t>
  </si>
  <si>
    <t>T-tes</t>
  </si>
  <si>
    <t>GFP_mean</t>
  </si>
  <si>
    <t>Fibroblast_mean</t>
  </si>
  <si>
    <t>ESC_mean</t>
  </si>
  <si>
    <t>ESC/Fibroblast</t>
  </si>
  <si>
    <t>Fibroblasts/ESC</t>
  </si>
  <si>
    <t>oskm/fibroblasts</t>
  </si>
  <si>
    <t>fibroblasts/oskm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</si>
</sst>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1AA19-9175-8D45-9A3C-1751CC3F7663}">
  <dimension ref="A1:AJ171"/>
  <sheetViews>
    <sheetView tabSelected="1" topLeftCell="L1" zoomScale="119" zoomScaleNormal="119" workbookViewId="0">
      <selection activeCell="AK17" sqref="AK17"/>
    </sheetView>
  </sheetViews>
  <sheetFormatPr baseColWidth="10" defaultRowHeight="16" x14ac:dyDescent="0.2"/>
  <sheetData>
    <row r="1" spans="1:3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550</v>
      </c>
      <c r="AB1" t="s">
        <v>27</v>
      </c>
      <c r="AC1" t="s">
        <v>551</v>
      </c>
      <c r="AD1" t="s">
        <v>552</v>
      </c>
      <c r="AE1" t="s">
        <v>553</v>
      </c>
      <c r="AF1" t="s">
        <v>554</v>
      </c>
      <c r="AG1" t="s">
        <v>555</v>
      </c>
      <c r="AH1" t="s">
        <v>556</v>
      </c>
      <c r="AI1" t="s">
        <v>34</v>
      </c>
      <c r="AJ1" t="s">
        <v>35</v>
      </c>
    </row>
    <row r="2" spans="1:36" x14ac:dyDescent="0.2">
      <c r="A2" t="s">
        <v>544</v>
      </c>
      <c r="B2">
        <v>2386.2451719999999</v>
      </c>
      <c r="C2">
        <v>2.7224263020000001</v>
      </c>
      <c r="D2">
        <v>0.40978147100000001</v>
      </c>
      <c r="E2">
        <v>6.6436051699999998</v>
      </c>
      <c r="F2">
        <v>3.0600000000000003E-11</v>
      </c>
      <c r="G2">
        <v>1.62E-9</v>
      </c>
      <c r="H2" t="s">
        <v>545</v>
      </c>
      <c r="I2" t="s">
        <v>546</v>
      </c>
      <c r="J2">
        <v>1</v>
      </c>
      <c r="K2">
        <v>117929720</v>
      </c>
      <c r="L2">
        <v>117966542</v>
      </c>
      <c r="M2">
        <v>1</v>
      </c>
      <c r="N2">
        <v>1275.378416</v>
      </c>
      <c r="O2">
        <v>1180.653818</v>
      </c>
      <c r="P2">
        <v>505.39257550000002</v>
      </c>
      <c r="Q2">
        <v>576.72643319999997</v>
      </c>
      <c r="R2">
        <v>1122.9501250000001</v>
      </c>
      <c r="S2">
        <v>554.47509109999999</v>
      </c>
      <c r="T2">
        <v>1210.424628</v>
      </c>
      <c r="U2">
        <v>1135.8406210000001</v>
      </c>
      <c r="V2">
        <v>2123.3102199999998</v>
      </c>
      <c r="W2">
        <v>1569.9014500000001</v>
      </c>
      <c r="X2">
        <v>4579.8742279999997</v>
      </c>
      <c r="Y2">
        <v>6090.3303880000003</v>
      </c>
      <c r="Z2">
        <v>5572.8237689999996</v>
      </c>
      <c r="AA2">
        <v>884.53781059999994</v>
      </c>
      <c r="AB2">
        <v>5831.5770780000003</v>
      </c>
      <c r="AC2">
        <v>1005.9226159999999</v>
      </c>
      <c r="AD2">
        <v>2757.695299</v>
      </c>
      <c r="AE2">
        <v>2.7414586918880848</v>
      </c>
      <c r="AF2">
        <v>0.36476931166571203</v>
      </c>
      <c r="AG2">
        <v>5.7972422383631947</v>
      </c>
      <c r="AH2">
        <v>0.1724958107464459</v>
      </c>
      <c r="AI2">
        <v>2.1146560608471345</v>
      </c>
      <c r="AJ2">
        <v>0.47289013968512617</v>
      </c>
    </row>
    <row r="3" spans="1:36" x14ac:dyDescent="0.2">
      <c r="A3" t="s">
        <v>541</v>
      </c>
      <c r="B3">
        <v>910.63699999999994</v>
      </c>
      <c r="C3">
        <v>1.129507</v>
      </c>
      <c r="D3">
        <v>0.22606100000000001</v>
      </c>
      <c r="E3">
        <v>4.9964709999999997</v>
      </c>
      <c r="F3">
        <v>5.8400000000000004E-7</v>
      </c>
      <c r="G3">
        <v>1.1E-5</v>
      </c>
      <c r="H3" t="s">
        <v>542</v>
      </c>
      <c r="I3" t="s">
        <v>543</v>
      </c>
      <c r="J3">
        <v>9</v>
      </c>
      <c r="K3">
        <v>132592997</v>
      </c>
      <c r="L3">
        <v>132670401</v>
      </c>
      <c r="M3">
        <v>-1</v>
      </c>
      <c r="N3">
        <v>707.54047130000004</v>
      </c>
      <c r="O3">
        <v>683.69161229999997</v>
      </c>
      <c r="P3">
        <v>800.3978985</v>
      </c>
      <c r="Q3">
        <v>1303.8491489999999</v>
      </c>
      <c r="R3">
        <v>521.1526824</v>
      </c>
      <c r="S3">
        <v>561.53384540000002</v>
      </c>
      <c r="T3">
        <v>566.02462490000005</v>
      </c>
      <c r="U3">
        <v>620.08436310000002</v>
      </c>
      <c r="V3">
        <v>861.05581259999997</v>
      </c>
      <c r="W3">
        <v>1008.325147</v>
      </c>
      <c r="X3">
        <v>1183.945146</v>
      </c>
      <c r="Y3">
        <v>1875.180286</v>
      </c>
      <c r="Z3">
        <v>1952.234831</v>
      </c>
      <c r="AA3">
        <v>873.86978269999997</v>
      </c>
      <c r="AB3">
        <v>1913.7075589999999</v>
      </c>
      <c r="AC3">
        <v>567.19887900000003</v>
      </c>
      <c r="AD3">
        <v>1017.775369</v>
      </c>
      <c r="AE3">
        <v>1.7943888937058352</v>
      </c>
      <c r="AF3">
        <v>0.55729279394655906</v>
      </c>
      <c r="AG3">
        <v>3.3739621671572446</v>
      </c>
      <c r="AH3">
        <v>0.29638743721971161</v>
      </c>
      <c r="AI3">
        <v>1.8802848028050481</v>
      </c>
      <c r="AJ3">
        <v>0.53183432558098598</v>
      </c>
    </row>
    <row r="4" spans="1:36" x14ac:dyDescent="0.2">
      <c r="A4" t="s">
        <v>538</v>
      </c>
      <c r="B4">
        <v>1852.9778799999999</v>
      </c>
      <c r="C4">
        <v>1.5108930789999999</v>
      </c>
      <c r="D4">
        <v>0.26018386799999998</v>
      </c>
      <c r="E4">
        <v>5.8070205899999996</v>
      </c>
      <c r="F4">
        <v>6.3600000000000004E-9</v>
      </c>
      <c r="G4">
        <v>2.0100000000000001E-7</v>
      </c>
      <c r="H4" t="s">
        <v>539</v>
      </c>
      <c r="I4" t="s">
        <v>540</v>
      </c>
      <c r="J4">
        <v>5</v>
      </c>
      <c r="K4">
        <v>111091716</v>
      </c>
      <c r="L4">
        <v>111130502</v>
      </c>
      <c r="M4">
        <v>1</v>
      </c>
      <c r="N4">
        <v>1262.0714290000001</v>
      </c>
      <c r="O4">
        <v>1463.704426</v>
      </c>
      <c r="P4">
        <v>975.56017020000002</v>
      </c>
      <c r="Q4">
        <v>1009.803779</v>
      </c>
      <c r="R4">
        <v>1173.9295569999999</v>
      </c>
      <c r="S4">
        <v>817.39364820000003</v>
      </c>
      <c r="T4">
        <v>1353.458905</v>
      </c>
      <c r="U4">
        <v>1430.1564069999999</v>
      </c>
      <c r="V4">
        <v>1485.7125080000001</v>
      </c>
      <c r="W4">
        <v>1481.4519310000001</v>
      </c>
      <c r="X4">
        <v>2607.6846860000001</v>
      </c>
      <c r="Y4">
        <v>3520.9880750000002</v>
      </c>
      <c r="Z4">
        <v>3191.2081029999999</v>
      </c>
      <c r="AA4">
        <v>1177.7849510000001</v>
      </c>
      <c r="AB4">
        <v>3356.0980890000001</v>
      </c>
      <c r="AC4">
        <v>1193.734629</v>
      </c>
      <c r="AD4">
        <v>1858.283042</v>
      </c>
      <c r="AE4">
        <v>1.5566969382103768</v>
      </c>
      <c r="AF4">
        <v>0.64238579485460323</v>
      </c>
      <c r="AG4">
        <v>2.8114272699045575</v>
      </c>
      <c r="AH4">
        <v>0.35569122157442401</v>
      </c>
      <c r="AI4">
        <v>1.8060209414535464</v>
      </c>
      <c r="AJ4">
        <v>0.55370343557321455</v>
      </c>
    </row>
    <row r="5" spans="1:36" x14ac:dyDescent="0.2">
      <c r="A5" t="s">
        <v>535</v>
      </c>
      <c r="B5">
        <v>2318.069</v>
      </c>
      <c r="C5">
        <v>1.2590619999999999</v>
      </c>
      <c r="D5">
        <v>0.25573319999999999</v>
      </c>
      <c r="E5">
        <v>4.923343</v>
      </c>
      <c r="F5">
        <v>8.5099999999999998E-7</v>
      </c>
      <c r="G5">
        <v>1.52E-5</v>
      </c>
      <c r="H5" t="s">
        <v>536</v>
      </c>
      <c r="I5" t="s">
        <v>537</v>
      </c>
      <c r="J5">
        <v>2</v>
      </c>
      <c r="K5">
        <v>130342225</v>
      </c>
      <c r="L5">
        <v>130347810</v>
      </c>
      <c r="M5">
        <v>1</v>
      </c>
      <c r="N5">
        <v>1690.6472980000001</v>
      </c>
      <c r="O5">
        <v>1420.717449</v>
      </c>
      <c r="P5">
        <v>2330.2652349999998</v>
      </c>
      <c r="Q5">
        <v>2375.917578</v>
      </c>
      <c r="R5">
        <v>1144.9982809999999</v>
      </c>
      <c r="S5">
        <v>1903.4906559999999</v>
      </c>
      <c r="T5">
        <v>1449.7040589999999</v>
      </c>
      <c r="U5">
        <v>1379.8829880000001</v>
      </c>
      <c r="V5">
        <v>2459.73099</v>
      </c>
      <c r="W5">
        <v>2293.7345759999998</v>
      </c>
      <c r="X5">
        <v>3052.1907219999998</v>
      </c>
      <c r="Y5">
        <v>4915.1557970000003</v>
      </c>
      <c r="Z5">
        <v>4439.9814489999999</v>
      </c>
      <c r="AA5">
        <v>1954.38689</v>
      </c>
      <c r="AB5">
        <v>4677.5686230000001</v>
      </c>
      <c r="AC5">
        <v>1469.518996</v>
      </c>
      <c r="AD5">
        <v>2601.8854289999999</v>
      </c>
      <c r="AE5">
        <v>1.7705694421659588</v>
      </c>
      <c r="AF5">
        <v>0.56479004787108944</v>
      </c>
      <c r="AG5">
        <v>3.1830610122987482</v>
      </c>
      <c r="AH5">
        <v>0.31416300100318162</v>
      </c>
      <c r="AI5">
        <v>1.7977611815128083</v>
      </c>
      <c r="AJ5">
        <v>0.55624740943538686</v>
      </c>
    </row>
    <row r="6" spans="1:36" x14ac:dyDescent="0.2">
      <c r="A6" t="s">
        <v>532</v>
      </c>
      <c r="B6">
        <v>2519.7931450000001</v>
      </c>
      <c r="C6">
        <v>1.1588135429999999</v>
      </c>
      <c r="D6">
        <v>0.19687137599999999</v>
      </c>
      <c r="E6">
        <v>5.8861454039999996</v>
      </c>
      <c r="F6">
        <v>3.9499999999999998E-9</v>
      </c>
      <c r="G6">
        <v>1.31E-7</v>
      </c>
      <c r="H6" t="s">
        <v>533</v>
      </c>
      <c r="I6" t="s">
        <v>534</v>
      </c>
      <c r="J6">
        <v>4</v>
      </c>
      <c r="K6">
        <v>2937933</v>
      </c>
      <c r="L6">
        <v>2963385</v>
      </c>
      <c r="M6">
        <v>-1</v>
      </c>
      <c r="N6">
        <v>1802.392599</v>
      </c>
      <c r="O6">
        <v>1945.7099089999999</v>
      </c>
      <c r="P6">
        <v>2453.4502790000001</v>
      </c>
      <c r="Q6">
        <v>3101.8416790000001</v>
      </c>
      <c r="R6">
        <v>1682.1441749999999</v>
      </c>
      <c r="S6">
        <v>2087.8305270000001</v>
      </c>
      <c r="T6">
        <v>1469.402947</v>
      </c>
      <c r="U6">
        <v>1879.9808310000001</v>
      </c>
      <c r="V6">
        <v>3032.6520780000001</v>
      </c>
      <c r="W6">
        <v>2877.685465</v>
      </c>
      <c r="X6">
        <v>2895.8035620000001</v>
      </c>
      <c r="Y6">
        <v>5220.6923820000002</v>
      </c>
      <c r="Z6">
        <v>5165.8751860000002</v>
      </c>
      <c r="AA6">
        <v>2325.8486170000001</v>
      </c>
      <c r="AB6">
        <v>5193.2837840000002</v>
      </c>
      <c r="AC6">
        <v>1779.83962</v>
      </c>
      <c r="AD6">
        <v>2935.3803680000001</v>
      </c>
      <c r="AE6">
        <v>1.6492386926413067</v>
      </c>
      <c r="AF6">
        <v>0.606340370536947</v>
      </c>
      <c r="AG6">
        <v>2.9178380600382412</v>
      </c>
      <c r="AH6">
        <v>0.34271949965135967</v>
      </c>
      <c r="AI6">
        <v>1.7692030104903937</v>
      </c>
      <c r="AJ6">
        <v>0.56522625954769123</v>
      </c>
    </row>
    <row r="7" spans="1:36" x14ac:dyDescent="0.2">
      <c r="A7" t="s">
        <v>529</v>
      </c>
      <c r="B7">
        <v>7096.6905559999996</v>
      </c>
      <c r="C7">
        <v>2.4761020120000001</v>
      </c>
      <c r="D7">
        <v>0.21927688000000001</v>
      </c>
      <c r="E7">
        <v>11.29212534</v>
      </c>
      <c r="F7">
        <v>1.4400000000000001E-29</v>
      </c>
      <c r="G7">
        <v>9.6299999999999994E-27</v>
      </c>
      <c r="H7" t="s">
        <v>530</v>
      </c>
      <c r="I7" t="s">
        <v>531</v>
      </c>
      <c r="J7">
        <v>10</v>
      </c>
      <c r="K7">
        <v>68956128</v>
      </c>
      <c r="L7">
        <v>68985073</v>
      </c>
      <c r="M7">
        <v>1</v>
      </c>
      <c r="N7">
        <v>3337.3022110000002</v>
      </c>
      <c r="O7">
        <v>3405.0475059999999</v>
      </c>
      <c r="P7">
        <v>2951.536756</v>
      </c>
      <c r="Q7">
        <v>4340.1182840000001</v>
      </c>
      <c r="R7">
        <v>2072.872296</v>
      </c>
      <c r="S7">
        <v>1888.019196</v>
      </c>
      <c r="T7">
        <v>3140.7846669999999</v>
      </c>
      <c r="U7">
        <v>3041.3689519999998</v>
      </c>
      <c r="V7">
        <v>9595.5274050000007</v>
      </c>
      <c r="W7">
        <v>9986.9094989999994</v>
      </c>
      <c r="X7">
        <v>14317.06777</v>
      </c>
      <c r="Y7">
        <v>19500.10771</v>
      </c>
      <c r="Z7">
        <v>19548.7664</v>
      </c>
      <c r="AA7">
        <v>3508.5011890000001</v>
      </c>
      <c r="AB7">
        <v>19524.43706</v>
      </c>
      <c r="AC7">
        <v>2535.7612779999999</v>
      </c>
      <c r="AD7">
        <v>11299.83489</v>
      </c>
      <c r="AE7">
        <v>4.4561903314938149</v>
      </c>
      <c r="AF7">
        <v>0.22440693184323157</v>
      </c>
      <c r="AG7">
        <v>7.6996353045501476</v>
      </c>
      <c r="AH7">
        <v>0.12987628120633762</v>
      </c>
      <c r="AI7">
        <v>1.7278515350059243</v>
      </c>
      <c r="AJ7">
        <v>0.57875342860205359</v>
      </c>
    </row>
    <row r="8" spans="1:36" x14ac:dyDescent="0.2">
      <c r="A8" t="s">
        <v>526</v>
      </c>
      <c r="B8">
        <v>1505.880148</v>
      </c>
      <c r="C8">
        <v>1.7683186150000001</v>
      </c>
      <c r="D8">
        <v>0.29089819900000002</v>
      </c>
      <c r="E8">
        <v>6.0788228269999998</v>
      </c>
      <c r="F8">
        <v>1.21E-9</v>
      </c>
      <c r="G8">
        <v>4.5400000000000003E-8</v>
      </c>
      <c r="H8" t="s">
        <v>527</v>
      </c>
      <c r="I8" t="s">
        <v>528</v>
      </c>
      <c r="J8">
        <v>3</v>
      </c>
      <c r="K8">
        <v>51933430</v>
      </c>
      <c r="L8">
        <v>51941941</v>
      </c>
      <c r="M8">
        <v>-1</v>
      </c>
      <c r="N8">
        <v>759.38636750000001</v>
      </c>
      <c r="O8">
        <v>633.55439090000004</v>
      </c>
      <c r="P8">
        <v>1118.558667</v>
      </c>
      <c r="Q8">
        <v>1475.996179</v>
      </c>
      <c r="R8">
        <v>486.87102019999998</v>
      </c>
      <c r="S8">
        <v>887.25569719999999</v>
      </c>
      <c r="T8">
        <v>616.50998219999997</v>
      </c>
      <c r="U8">
        <v>641.38596589999997</v>
      </c>
      <c r="V8">
        <v>2034.293799</v>
      </c>
      <c r="W8">
        <v>1741.422319</v>
      </c>
      <c r="X8">
        <v>2399.4540849999998</v>
      </c>
      <c r="Y8">
        <v>3607.4769999999999</v>
      </c>
      <c r="Z8">
        <v>3183.8784409999998</v>
      </c>
      <c r="AA8">
        <v>996.87390100000005</v>
      </c>
      <c r="AB8">
        <v>3395.677721</v>
      </c>
      <c r="AC8">
        <v>658.0056664</v>
      </c>
      <c r="AD8">
        <v>2058.3900680000002</v>
      </c>
      <c r="AE8">
        <v>3.1282254441084252</v>
      </c>
      <c r="AF8">
        <v>0.31967005507335161</v>
      </c>
      <c r="AG8">
        <v>5.1605599987884849</v>
      </c>
      <c r="AH8">
        <v>0.19377741955035196</v>
      </c>
      <c r="AI8">
        <v>1.6496764990220503</v>
      </c>
      <c r="AJ8">
        <v>0.60617945433108433</v>
      </c>
    </row>
    <row r="9" spans="1:36" x14ac:dyDescent="0.2">
      <c r="A9" t="s">
        <v>523</v>
      </c>
      <c r="B9">
        <v>1156.1318490000001</v>
      </c>
      <c r="C9">
        <v>1.990206543</v>
      </c>
      <c r="D9">
        <v>0.33824630900000002</v>
      </c>
      <c r="E9">
        <v>5.8838973030000004</v>
      </c>
      <c r="F9">
        <v>4.01E-9</v>
      </c>
      <c r="G9">
        <v>1.3199999999999999E-7</v>
      </c>
      <c r="H9" t="s">
        <v>524</v>
      </c>
      <c r="I9" t="s">
        <v>525</v>
      </c>
      <c r="J9">
        <v>5</v>
      </c>
      <c r="K9">
        <v>176383938</v>
      </c>
      <c r="L9">
        <v>176388975</v>
      </c>
      <c r="M9">
        <v>-1</v>
      </c>
      <c r="N9">
        <v>621.15379629999995</v>
      </c>
      <c r="O9">
        <v>444.2085932</v>
      </c>
      <c r="P9">
        <v>887.86737159999996</v>
      </c>
      <c r="Q9">
        <v>1042.4021150000001</v>
      </c>
      <c r="R9">
        <v>286.83231810000001</v>
      </c>
      <c r="S9">
        <v>787.60914530000002</v>
      </c>
      <c r="T9">
        <v>500.11644969999998</v>
      </c>
      <c r="U9">
        <v>425.58313939999999</v>
      </c>
      <c r="V9">
        <v>1735.874382</v>
      </c>
      <c r="W9">
        <v>1669.0860459999999</v>
      </c>
      <c r="X9">
        <v>2086.4502560000001</v>
      </c>
      <c r="Y9">
        <v>3134.0660619999999</v>
      </c>
      <c r="Z9">
        <v>2815.7849339999998</v>
      </c>
      <c r="AA9">
        <v>748.90796909999995</v>
      </c>
      <c r="AB9">
        <v>2974.9254980000001</v>
      </c>
      <c r="AC9">
        <v>500.03526310000001</v>
      </c>
      <c r="AD9">
        <v>1830.4702279999999</v>
      </c>
      <c r="AE9">
        <v>3.6606822819892435</v>
      </c>
      <c r="AF9">
        <v>0.27317311991812415</v>
      </c>
      <c r="AG9">
        <v>5.9494314052108299</v>
      </c>
      <c r="AH9">
        <v>0.16808328929116598</v>
      </c>
      <c r="AI9">
        <v>1.6252247387003118</v>
      </c>
      <c r="AJ9">
        <v>0.6152995190066437</v>
      </c>
    </row>
    <row r="10" spans="1:36" x14ac:dyDescent="0.2">
      <c r="A10" t="s">
        <v>520</v>
      </c>
      <c r="B10">
        <v>528.71130000000005</v>
      </c>
      <c r="C10">
        <v>1.178115</v>
      </c>
      <c r="D10">
        <v>0.33714179999999999</v>
      </c>
      <c r="E10">
        <v>3.4944199999999999</v>
      </c>
      <c r="F10">
        <v>4.75093E-4</v>
      </c>
      <c r="G10">
        <v>3.5191150000000002E-3</v>
      </c>
      <c r="H10" t="s">
        <v>521</v>
      </c>
      <c r="I10" t="s">
        <v>522</v>
      </c>
      <c r="J10">
        <v>17</v>
      </c>
      <c r="K10">
        <v>782273</v>
      </c>
      <c r="L10">
        <v>792509</v>
      </c>
      <c r="M10">
        <v>1</v>
      </c>
      <c r="N10">
        <v>360.48868299999998</v>
      </c>
      <c r="O10">
        <v>306.39030100000002</v>
      </c>
      <c r="P10">
        <v>577.35451890000002</v>
      </c>
      <c r="Q10">
        <v>685.03666980000003</v>
      </c>
      <c r="R10">
        <v>371.97603400000003</v>
      </c>
      <c r="S10">
        <v>619.51182600000004</v>
      </c>
      <c r="T10">
        <v>293.89288069999998</v>
      </c>
      <c r="U10">
        <v>334.1516881</v>
      </c>
      <c r="V10">
        <v>638.24824249999995</v>
      </c>
      <c r="W10">
        <v>498.52138539999999</v>
      </c>
      <c r="X10">
        <v>896.51683790000004</v>
      </c>
      <c r="Y10">
        <v>1117.02746</v>
      </c>
      <c r="Z10">
        <v>1066.3721370000001</v>
      </c>
      <c r="AA10">
        <v>482.31754319999999</v>
      </c>
      <c r="AB10">
        <v>1091.6997980000001</v>
      </c>
      <c r="AC10">
        <v>404.88310719999998</v>
      </c>
      <c r="AD10">
        <v>677.76215530000002</v>
      </c>
      <c r="AE10">
        <v>1.6739699514438029</v>
      </c>
      <c r="AF10">
        <v>0.59738228821700035</v>
      </c>
      <c r="AG10">
        <v>2.6963332838204424</v>
      </c>
      <c r="AH10">
        <v>0.37087403326605722</v>
      </c>
      <c r="AI10">
        <v>1.6107417468843146</v>
      </c>
      <c r="AJ10">
        <v>0.62083198745814916</v>
      </c>
    </row>
    <row r="11" spans="1:36" x14ac:dyDescent="0.2">
      <c r="A11" t="s">
        <v>517</v>
      </c>
      <c r="B11">
        <v>1608.2950000000001</v>
      </c>
      <c r="C11">
        <v>1.2518849999999999</v>
      </c>
      <c r="D11">
        <v>0.30238389999999998</v>
      </c>
      <c r="E11">
        <v>4.1400509999999997</v>
      </c>
      <c r="F11">
        <v>3.4700000000000003E-5</v>
      </c>
      <c r="G11">
        <v>3.8643299999999999E-4</v>
      </c>
      <c r="H11" t="s">
        <v>518</v>
      </c>
      <c r="I11" t="s">
        <v>519</v>
      </c>
      <c r="J11">
        <v>12</v>
      </c>
      <c r="K11">
        <v>124946825</v>
      </c>
      <c r="L11">
        <v>124989122</v>
      </c>
      <c r="M11">
        <v>-1</v>
      </c>
      <c r="N11">
        <v>1345.976412</v>
      </c>
      <c r="O11">
        <v>1017.616991</v>
      </c>
      <c r="P11">
        <v>1328.571142</v>
      </c>
      <c r="Q11">
        <v>2124.2102669999999</v>
      </c>
      <c r="R11">
        <v>628.94453090000002</v>
      </c>
      <c r="S11">
        <v>743.53763279999998</v>
      </c>
      <c r="T11">
        <v>892.37422049999998</v>
      </c>
      <c r="U11">
        <v>954.96917259999998</v>
      </c>
      <c r="V11">
        <v>1866.5729710000001</v>
      </c>
      <c r="W11">
        <v>1587.3910530000001</v>
      </c>
      <c r="X11">
        <v>3292.0409110000001</v>
      </c>
      <c r="Y11">
        <v>3472.1271230000002</v>
      </c>
      <c r="Z11">
        <v>3456.0268599999999</v>
      </c>
      <c r="AA11">
        <v>1454.093703</v>
      </c>
      <c r="AB11">
        <v>3464.0769909999999</v>
      </c>
      <c r="AC11">
        <v>804.95638919999999</v>
      </c>
      <c r="AD11">
        <v>2248.6683119999998</v>
      </c>
      <c r="AE11">
        <v>2.7935281242190304</v>
      </c>
      <c r="AF11">
        <v>0.35797026395771975</v>
      </c>
      <c r="AG11">
        <v>4.3034343692119119</v>
      </c>
      <c r="AH11">
        <v>0.23237254578675728</v>
      </c>
      <c r="AI11">
        <v>1.5405015370715112</v>
      </c>
      <c r="AJ11">
        <v>0.64913924195168093</v>
      </c>
    </row>
    <row r="12" spans="1:36" x14ac:dyDescent="0.2">
      <c r="A12" t="s">
        <v>514</v>
      </c>
      <c r="B12">
        <v>2290.8420679999999</v>
      </c>
      <c r="C12">
        <v>1.920863304</v>
      </c>
      <c r="D12">
        <v>0.25289979000000001</v>
      </c>
      <c r="E12">
        <v>7.5953534869999997</v>
      </c>
      <c r="F12">
        <v>3.0699999999999998E-14</v>
      </c>
      <c r="G12">
        <v>2.89E-12</v>
      </c>
      <c r="H12" t="s">
        <v>515</v>
      </c>
      <c r="I12" t="s">
        <v>516</v>
      </c>
      <c r="J12">
        <v>8</v>
      </c>
      <c r="K12">
        <v>144262102</v>
      </c>
      <c r="L12">
        <v>144291370</v>
      </c>
      <c r="M12">
        <v>-1</v>
      </c>
      <c r="N12">
        <v>1587.0976149999999</v>
      </c>
      <c r="O12">
        <v>1318.498726</v>
      </c>
      <c r="P12">
        <v>1312.5645480000001</v>
      </c>
      <c r="Q12">
        <v>1151.8068370000001</v>
      </c>
      <c r="R12">
        <v>635.36854670000002</v>
      </c>
      <c r="S12">
        <v>1614.7696129999999</v>
      </c>
      <c r="T12">
        <v>1244.9118599999999</v>
      </c>
      <c r="U12">
        <v>1388.617465</v>
      </c>
      <c r="V12">
        <v>3556.4603440000001</v>
      </c>
      <c r="W12">
        <v>3085.8651770000001</v>
      </c>
      <c r="X12">
        <v>3408.8380699999998</v>
      </c>
      <c r="Y12">
        <v>5020.7150320000001</v>
      </c>
      <c r="Z12">
        <v>5143.8861280000001</v>
      </c>
      <c r="AA12">
        <v>1342.491931</v>
      </c>
      <c r="AB12">
        <v>5082.3005800000001</v>
      </c>
      <c r="AC12">
        <v>1220.9168709999999</v>
      </c>
      <c r="AD12">
        <v>3350.3878639999998</v>
      </c>
      <c r="AE12">
        <v>2.7441572342725045</v>
      </c>
      <c r="AF12">
        <v>0.3644106057447204</v>
      </c>
      <c r="AG12">
        <v>4.1626917448010268</v>
      </c>
      <c r="AH12">
        <v>0.24022917412728076</v>
      </c>
      <c r="AI12">
        <v>1.5169290202514893</v>
      </c>
      <c r="AJ12">
        <v>0.65922662606468663</v>
      </c>
    </row>
    <row r="13" spans="1:36" x14ac:dyDescent="0.2">
      <c r="A13" t="s">
        <v>511</v>
      </c>
      <c r="B13">
        <v>1680.619948</v>
      </c>
      <c r="C13">
        <v>1.555396971</v>
      </c>
      <c r="D13">
        <v>0.26178662800000002</v>
      </c>
      <c r="E13">
        <v>5.9414683840000002</v>
      </c>
      <c r="F13">
        <v>2.8200000000000002E-9</v>
      </c>
      <c r="G13">
        <v>9.7399999999999999E-8</v>
      </c>
      <c r="H13" t="s">
        <v>512</v>
      </c>
      <c r="I13" t="s">
        <v>513</v>
      </c>
      <c r="J13">
        <v>12</v>
      </c>
      <c r="K13">
        <v>6556863</v>
      </c>
      <c r="L13">
        <v>6568691</v>
      </c>
      <c r="M13">
        <v>-1</v>
      </c>
      <c r="N13">
        <v>1304.1498489999999</v>
      </c>
      <c r="O13">
        <v>1193.708251</v>
      </c>
      <c r="P13">
        <v>1009.511577</v>
      </c>
      <c r="Q13">
        <v>1614.4077930000001</v>
      </c>
      <c r="R13">
        <v>567.32524699999999</v>
      </c>
      <c r="S13">
        <v>700.52358939999999</v>
      </c>
      <c r="T13">
        <v>783.02155700000003</v>
      </c>
      <c r="U13">
        <v>920.50603599999999</v>
      </c>
      <c r="V13">
        <v>2111.385487</v>
      </c>
      <c r="W13">
        <v>1969.1941119999999</v>
      </c>
      <c r="X13">
        <v>3766.8978310000002</v>
      </c>
      <c r="Y13">
        <v>3763.995715</v>
      </c>
      <c r="Z13">
        <v>3765.4104900000002</v>
      </c>
      <c r="AA13">
        <v>1280.4443670000001</v>
      </c>
      <c r="AB13">
        <v>3764.7031029999998</v>
      </c>
      <c r="AC13">
        <v>742.84410739999998</v>
      </c>
      <c r="AD13">
        <v>2615.8258099999998</v>
      </c>
      <c r="AE13">
        <v>3.5213657669784189</v>
      </c>
      <c r="AF13">
        <v>0.28398072400700108</v>
      </c>
      <c r="AG13">
        <v>5.0679584929019521</v>
      </c>
      <c r="AH13">
        <v>0.19731811170130406</v>
      </c>
      <c r="AI13">
        <v>1.4392025220517264</v>
      </c>
      <c r="AJ13">
        <v>0.69482924374979593</v>
      </c>
    </row>
    <row r="14" spans="1:36" x14ac:dyDescent="0.2">
      <c r="A14" t="s">
        <v>508</v>
      </c>
      <c r="B14">
        <v>1439.85436</v>
      </c>
      <c r="C14">
        <v>1.8010426479999999</v>
      </c>
      <c r="D14">
        <v>0.278678011</v>
      </c>
      <c r="E14">
        <v>6.4628086140000001</v>
      </c>
      <c r="F14">
        <v>1.0300000000000001E-10</v>
      </c>
      <c r="G14">
        <v>4.8099999999999997E-9</v>
      </c>
      <c r="H14" t="s">
        <v>509</v>
      </c>
      <c r="I14" t="s">
        <v>510</v>
      </c>
      <c r="J14">
        <v>21</v>
      </c>
      <c r="K14">
        <v>43789513</v>
      </c>
      <c r="L14">
        <v>43805293</v>
      </c>
      <c r="M14">
        <v>1</v>
      </c>
      <c r="N14">
        <v>883.36667150000005</v>
      </c>
      <c r="O14">
        <v>764.40310969999996</v>
      </c>
      <c r="P14">
        <v>957.2155143</v>
      </c>
      <c r="Q14">
        <v>1180.7680479999999</v>
      </c>
      <c r="R14">
        <v>596.32078860000001</v>
      </c>
      <c r="S14">
        <v>974.38371110000003</v>
      </c>
      <c r="T14">
        <v>726.3782539</v>
      </c>
      <c r="U14">
        <v>766.57850719999999</v>
      </c>
      <c r="V14">
        <v>2080.0890709999999</v>
      </c>
      <c r="W14">
        <v>2081.6030350000001</v>
      </c>
      <c r="X14">
        <v>2774.270192</v>
      </c>
      <c r="Y14">
        <v>3362.7481640000001</v>
      </c>
      <c r="Z14">
        <v>3235.3921829999999</v>
      </c>
      <c r="AA14">
        <v>946.4383358</v>
      </c>
      <c r="AB14">
        <v>3299.070174</v>
      </c>
      <c r="AC14">
        <v>765.91531520000001</v>
      </c>
      <c r="AD14">
        <v>2311.9874319999999</v>
      </c>
      <c r="AE14">
        <v>3.0185940744588469</v>
      </c>
      <c r="AF14">
        <v>0.33128005135280508</v>
      </c>
      <c r="AG14">
        <v>4.3073563206377834</v>
      </c>
      <c r="AH14">
        <v>0.23216096500043712</v>
      </c>
      <c r="AI14">
        <v>1.4269412230957146</v>
      </c>
      <c r="AJ14">
        <v>0.70079971327096724</v>
      </c>
    </row>
    <row r="15" spans="1:36" x14ac:dyDescent="0.2">
      <c r="A15" t="s">
        <v>505</v>
      </c>
      <c r="B15">
        <v>1109.239</v>
      </c>
      <c r="C15">
        <v>0.85386770000000001</v>
      </c>
      <c r="D15">
        <v>0.26724209999999998</v>
      </c>
      <c r="E15">
        <v>3.195109</v>
      </c>
      <c r="F15">
        <v>1.3977799999999999E-3</v>
      </c>
      <c r="G15">
        <v>8.5713720000000007E-3</v>
      </c>
      <c r="H15" t="s">
        <v>506</v>
      </c>
      <c r="I15" t="s">
        <v>507</v>
      </c>
      <c r="J15">
        <v>7</v>
      </c>
      <c r="K15">
        <v>156949723</v>
      </c>
      <c r="L15">
        <v>156973182</v>
      </c>
      <c r="M15">
        <v>1</v>
      </c>
      <c r="N15">
        <v>895.432232</v>
      </c>
      <c r="O15">
        <v>942.18353649999995</v>
      </c>
      <c r="P15">
        <v>818.41928159999998</v>
      </c>
      <c r="Q15">
        <v>1093.4571530000001</v>
      </c>
      <c r="R15">
        <v>549.53289500000005</v>
      </c>
      <c r="S15">
        <v>661.56220819999999</v>
      </c>
      <c r="T15">
        <v>923.78793929999995</v>
      </c>
      <c r="U15">
        <v>993.71310440000002</v>
      </c>
      <c r="V15">
        <v>842.19807400000002</v>
      </c>
      <c r="W15">
        <v>1088.404773</v>
      </c>
      <c r="X15">
        <v>1706.8876439999999</v>
      </c>
      <c r="Y15">
        <v>1533.1099280000001</v>
      </c>
      <c r="Z15">
        <v>1857.224602</v>
      </c>
      <c r="AA15">
        <v>937.37305079999999</v>
      </c>
      <c r="AB15">
        <v>1695.167265</v>
      </c>
      <c r="AC15">
        <v>782.14903670000001</v>
      </c>
      <c r="AD15">
        <v>1212.49683</v>
      </c>
      <c r="AE15">
        <v>1.5502120096135381</v>
      </c>
      <c r="AF15">
        <v>0.64507305697450779</v>
      </c>
      <c r="AG15">
        <v>2.1673200188958308</v>
      </c>
      <c r="AH15">
        <v>0.46139932787104643</v>
      </c>
      <c r="AI15">
        <v>1.3980797500311815</v>
      </c>
      <c r="AJ15">
        <v>0.71526677929331062</v>
      </c>
    </row>
    <row r="16" spans="1:36" x14ac:dyDescent="0.2">
      <c r="A16" t="s">
        <v>502</v>
      </c>
      <c r="B16">
        <v>1878.2829999999999</v>
      </c>
      <c r="C16">
        <v>-7.1628919999999999E-2</v>
      </c>
      <c r="D16">
        <v>0.77109689999999997</v>
      </c>
      <c r="E16">
        <v>-9.2892240000000001E-2</v>
      </c>
      <c r="F16">
        <v>0.92598919999999996</v>
      </c>
      <c r="G16">
        <v>0.97011619999999998</v>
      </c>
      <c r="H16" t="s">
        <v>503</v>
      </c>
      <c r="I16" t="s">
        <v>504</v>
      </c>
      <c r="J16">
        <v>11</v>
      </c>
      <c r="K16">
        <v>108665025</v>
      </c>
      <c r="L16">
        <v>108940930</v>
      </c>
      <c r="M16">
        <v>1</v>
      </c>
      <c r="N16">
        <v>483.97600130000001</v>
      </c>
      <c r="O16">
        <v>436.67273440000002</v>
      </c>
      <c r="P16">
        <v>2236.8605870000001</v>
      </c>
      <c r="Q16">
        <v>10131.918600000001</v>
      </c>
      <c r="R16">
        <v>525.3154356</v>
      </c>
      <c r="S16">
        <v>834.19327129999999</v>
      </c>
      <c r="T16">
        <v>500.40945110000001</v>
      </c>
      <c r="U16">
        <v>426.81769400000002</v>
      </c>
      <c r="V16">
        <v>2257.529411</v>
      </c>
      <c r="W16">
        <v>3207.9239550000002</v>
      </c>
      <c r="X16">
        <v>1353.299874</v>
      </c>
      <c r="Y16">
        <v>3474.770035</v>
      </c>
      <c r="Z16">
        <v>2844.6085250000001</v>
      </c>
      <c r="AA16">
        <v>3322.3569809999999</v>
      </c>
      <c r="AB16">
        <v>3159.6892800000001</v>
      </c>
      <c r="AC16">
        <v>571.68396299999995</v>
      </c>
      <c r="AD16">
        <v>2272.917747</v>
      </c>
      <c r="AE16">
        <v>3.9758291190687118</v>
      </c>
      <c r="AF16">
        <v>0.25151986417218997</v>
      </c>
      <c r="AG16">
        <v>5.5269860351146498</v>
      </c>
      <c r="AH16">
        <v>0.18093043724856386</v>
      </c>
      <c r="AI16">
        <v>1.3901467768336273</v>
      </c>
      <c r="AJ16">
        <v>0.71934850093867453</v>
      </c>
    </row>
    <row r="17" spans="1:36" x14ac:dyDescent="0.2">
      <c r="A17" t="s">
        <v>499</v>
      </c>
      <c r="B17">
        <v>307.75639999999999</v>
      </c>
      <c r="C17">
        <v>0.63965450000000001</v>
      </c>
      <c r="D17">
        <v>0.4120973</v>
      </c>
      <c r="E17">
        <v>1.5521929999999999</v>
      </c>
      <c r="F17">
        <v>0.1206161</v>
      </c>
      <c r="G17">
        <v>0.27711459999999999</v>
      </c>
      <c r="H17" t="s">
        <v>500</v>
      </c>
      <c r="I17" t="s">
        <v>501</v>
      </c>
      <c r="J17">
        <v>17</v>
      </c>
      <c r="K17">
        <v>36601572</v>
      </c>
      <c r="L17">
        <v>36608971</v>
      </c>
      <c r="M17">
        <v>1</v>
      </c>
      <c r="N17">
        <v>190.351507</v>
      </c>
      <c r="O17">
        <v>126.8415818</v>
      </c>
      <c r="P17">
        <v>380.07735939999998</v>
      </c>
      <c r="Q17">
        <v>580.97013030000005</v>
      </c>
      <c r="R17">
        <v>150.1553883</v>
      </c>
      <c r="S17">
        <v>242.5878683</v>
      </c>
      <c r="T17">
        <v>134.04232200000001</v>
      </c>
      <c r="U17">
        <v>145.52600269999999</v>
      </c>
      <c r="V17">
        <v>304.18423610000002</v>
      </c>
      <c r="W17">
        <v>412.49246249999999</v>
      </c>
      <c r="X17">
        <v>363.27895560000002</v>
      </c>
      <c r="Y17">
        <v>523.33817380000005</v>
      </c>
      <c r="Z17">
        <v>471.7171219</v>
      </c>
      <c r="AA17">
        <v>319.5601446</v>
      </c>
      <c r="AB17">
        <v>497.52764789999998</v>
      </c>
      <c r="AC17">
        <v>168.07789529999999</v>
      </c>
      <c r="AD17">
        <v>359.9852181</v>
      </c>
      <c r="AE17">
        <v>2.1417760940989128</v>
      </c>
      <c r="AF17">
        <v>0.46690221389398767</v>
      </c>
      <c r="AG17">
        <v>2.9601016065317185</v>
      </c>
      <c r="AH17">
        <v>0.33782624143489337</v>
      </c>
      <c r="AI17">
        <v>1.3820779934408089</v>
      </c>
      <c r="AJ17">
        <v>0.72354816786454212</v>
      </c>
    </row>
    <row r="18" spans="1:36" x14ac:dyDescent="0.2">
      <c r="A18" t="s">
        <v>496</v>
      </c>
      <c r="B18">
        <v>931.85500000000002</v>
      </c>
      <c r="C18">
        <v>1.2448429999999999</v>
      </c>
      <c r="D18">
        <v>0.26438970000000001</v>
      </c>
      <c r="E18">
        <v>4.7083640000000004</v>
      </c>
      <c r="F18">
        <v>2.5000000000000002E-6</v>
      </c>
      <c r="G18">
        <v>3.93E-5</v>
      </c>
      <c r="H18" t="s">
        <v>497</v>
      </c>
      <c r="I18" t="s">
        <v>498</v>
      </c>
      <c r="J18">
        <v>12</v>
      </c>
      <c r="K18">
        <v>132136594</v>
      </c>
      <c r="L18">
        <v>132144335</v>
      </c>
      <c r="M18">
        <v>-1</v>
      </c>
      <c r="N18">
        <v>761.76252320000003</v>
      </c>
      <c r="O18">
        <v>631.20871550000004</v>
      </c>
      <c r="P18">
        <v>680.23350819999996</v>
      </c>
      <c r="Q18">
        <v>916.37603079999997</v>
      </c>
      <c r="R18">
        <v>517.08600390000004</v>
      </c>
      <c r="S18">
        <v>566.98491850000005</v>
      </c>
      <c r="T18">
        <v>694.46000019999997</v>
      </c>
      <c r="U18">
        <v>803.42961549999995</v>
      </c>
      <c r="V18">
        <v>1115.573506</v>
      </c>
      <c r="W18">
        <v>879.52872190000005</v>
      </c>
      <c r="X18">
        <v>1896.288755</v>
      </c>
      <c r="Y18">
        <v>1902.458059</v>
      </c>
      <c r="Z18">
        <v>1641.998953</v>
      </c>
      <c r="AA18">
        <v>747.39519440000004</v>
      </c>
      <c r="AB18">
        <v>1772.2285059999999</v>
      </c>
      <c r="AC18">
        <v>645.49013449999995</v>
      </c>
      <c r="AD18">
        <v>1297.130328</v>
      </c>
      <c r="AE18">
        <v>2.0095277350826808</v>
      </c>
      <c r="AF18">
        <v>0.49762935964596461</v>
      </c>
      <c r="AG18">
        <v>2.7455547517744443</v>
      </c>
      <c r="AH18">
        <v>0.36422511674688068</v>
      </c>
      <c r="AI18">
        <v>1.3662686529984518</v>
      </c>
      <c r="AJ18">
        <v>0.73192047391658421</v>
      </c>
    </row>
    <row r="19" spans="1:36" x14ac:dyDescent="0.2">
      <c r="A19" t="s">
        <v>493</v>
      </c>
      <c r="B19">
        <v>584.42060000000004</v>
      </c>
      <c r="C19">
        <v>1.165869</v>
      </c>
      <c r="D19">
        <v>0.36635380000000001</v>
      </c>
      <c r="E19">
        <v>3.1823589999999999</v>
      </c>
      <c r="F19">
        <v>1.4608080000000001E-3</v>
      </c>
      <c r="G19">
        <v>8.9072709999999996E-3</v>
      </c>
      <c r="H19" t="s">
        <v>494</v>
      </c>
      <c r="I19" t="s">
        <v>495</v>
      </c>
      <c r="J19" t="s">
        <v>138</v>
      </c>
      <c r="K19">
        <v>54530211</v>
      </c>
      <c r="L19">
        <v>54561071</v>
      </c>
      <c r="M19">
        <v>1</v>
      </c>
      <c r="N19">
        <v>521.4477402</v>
      </c>
      <c r="O19">
        <v>469.80233120000003</v>
      </c>
      <c r="P19">
        <v>223.23981380000001</v>
      </c>
      <c r="Q19">
        <v>294.70842979999998</v>
      </c>
      <c r="R19">
        <v>328.23912589999998</v>
      </c>
      <c r="S19">
        <v>169.479938</v>
      </c>
      <c r="T19">
        <v>486.14883270000001</v>
      </c>
      <c r="U19">
        <v>466.17385350000001</v>
      </c>
      <c r="V19">
        <v>623.55514040000003</v>
      </c>
      <c r="W19">
        <v>462.61178050000001</v>
      </c>
      <c r="X19">
        <v>781.57699960000002</v>
      </c>
      <c r="Y19">
        <v>795.70252310000001</v>
      </c>
      <c r="Z19">
        <v>899.66574349999996</v>
      </c>
      <c r="AA19">
        <v>377.29957869999998</v>
      </c>
      <c r="AB19">
        <v>847.68413329999998</v>
      </c>
      <c r="AC19">
        <v>362.51043750000002</v>
      </c>
      <c r="AD19">
        <v>622.58130679999999</v>
      </c>
      <c r="AE19">
        <v>1.7174162241880275</v>
      </c>
      <c r="AF19">
        <v>0.58227003210755579</v>
      </c>
      <c r="AG19">
        <v>2.3383716594367021</v>
      </c>
      <c r="AH19">
        <v>0.42764801564559385</v>
      </c>
      <c r="AI19">
        <v>1.3615637412196071</v>
      </c>
      <c r="AJ19">
        <v>0.73444964031155824</v>
      </c>
    </row>
    <row r="20" spans="1:36" x14ac:dyDescent="0.2">
      <c r="A20" t="s">
        <v>490</v>
      </c>
      <c r="B20">
        <v>1294.8108110000001</v>
      </c>
      <c r="C20">
        <v>2.155940438</v>
      </c>
      <c r="D20">
        <v>0.183121811</v>
      </c>
      <c r="E20">
        <v>11.77325858</v>
      </c>
      <c r="F20">
        <v>5.3600000000000002E-32</v>
      </c>
      <c r="G20">
        <v>4.7500000000000001E-29</v>
      </c>
      <c r="H20" t="s">
        <v>491</v>
      </c>
      <c r="I20" t="s">
        <v>492</v>
      </c>
      <c r="J20">
        <v>17</v>
      </c>
      <c r="K20">
        <v>744414</v>
      </c>
      <c r="L20">
        <v>753999</v>
      </c>
      <c r="M20">
        <v>-1</v>
      </c>
      <c r="N20">
        <v>758.73282730000005</v>
      </c>
      <c r="O20">
        <v>797.85535860000005</v>
      </c>
      <c r="P20">
        <v>642.10140109999998</v>
      </c>
      <c r="Q20">
        <v>621.48871410000004</v>
      </c>
      <c r="R20">
        <v>648.20827629999997</v>
      </c>
      <c r="S20">
        <v>945.0041986</v>
      </c>
      <c r="T20">
        <v>757.79610019999996</v>
      </c>
      <c r="U20">
        <v>759.28909309999995</v>
      </c>
      <c r="V20">
        <v>2226.165223</v>
      </c>
      <c r="W20">
        <v>2033.5847120000001</v>
      </c>
      <c r="X20">
        <v>2823.3618329999999</v>
      </c>
      <c r="Y20">
        <v>2971.656978</v>
      </c>
      <c r="Z20">
        <v>3315.5178519999999</v>
      </c>
      <c r="AA20">
        <v>705.04457520000005</v>
      </c>
      <c r="AB20">
        <v>3143.587415</v>
      </c>
      <c r="AC20">
        <v>777.57441700000004</v>
      </c>
      <c r="AD20">
        <v>2361.0372560000001</v>
      </c>
      <c r="AE20">
        <v>3.0364132414608491</v>
      </c>
      <c r="AF20">
        <v>0.32933593700141089</v>
      </c>
      <c r="AG20">
        <v>4.042812297154061</v>
      </c>
      <c r="AH20">
        <v>0.24735256709888567</v>
      </c>
      <c r="AI20">
        <v>1.3314433760040592</v>
      </c>
      <c r="AJ20">
        <v>0.75106461004838965</v>
      </c>
    </row>
    <row r="21" spans="1:36" x14ac:dyDescent="0.2">
      <c r="A21" t="s">
        <v>487</v>
      </c>
      <c r="B21">
        <v>4408.8360000000002</v>
      </c>
      <c r="C21">
        <v>1.210499</v>
      </c>
      <c r="D21">
        <v>0.25496170000000001</v>
      </c>
      <c r="E21">
        <v>4.7477679999999998</v>
      </c>
      <c r="F21">
        <v>2.0600000000000002E-6</v>
      </c>
      <c r="G21">
        <v>3.3200000000000001E-5</v>
      </c>
      <c r="H21" t="s">
        <v>488</v>
      </c>
      <c r="I21" t="s">
        <v>489</v>
      </c>
      <c r="J21">
        <v>1</v>
      </c>
      <c r="K21">
        <v>944204</v>
      </c>
      <c r="L21">
        <v>959309</v>
      </c>
      <c r="M21">
        <v>-1</v>
      </c>
      <c r="N21">
        <v>3903.3200649999999</v>
      </c>
      <c r="O21">
        <v>2387.577792</v>
      </c>
      <c r="P21">
        <v>4309.4866849999999</v>
      </c>
      <c r="Q21">
        <v>4505.8352560000003</v>
      </c>
      <c r="R21">
        <v>2396.3536909999998</v>
      </c>
      <c r="S21">
        <v>4110.602535</v>
      </c>
      <c r="T21">
        <v>2619.687152</v>
      </c>
      <c r="U21">
        <v>2396.4820709999999</v>
      </c>
      <c r="V21">
        <v>7334.6220620000004</v>
      </c>
      <c r="W21">
        <v>6999.530272</v>
      </c>
      <c r="X21">
        <v>5471.8958899999998</v>
      </c>
      <c r="Y21">
        <v>8655.6009950000007</v>
      </c>
      <c r="Z21">
        <v>8822.2102720000003</v>
      </c>
      <c r="AA21">
        <v>3776.5549489999999</v>
      </c>
      <c r="AB21">
        <v>8738.9056330000003</v>
      </c>
      <c r="AC21">
        <v>2880.7813620000002</v>
      </c>
      <c r="AD21">
        <v>6602.0160749999995</v>
      </c>
      <c r="AE21">
        <v>2.2917449279859645</v>
      </c>
      <c r="AF21">
        <v>0.43634873488247311</v>
      </c>
      <c r="AG21">
        <v>3.033519220956415</v>
      </c>
      <c r="AH21">
        <v>0.32965012817183259</v>
      </c>
      <c r="AI21">
        <v>1.323672274305997</v>
      </c>
      <c r="AJ21">
        <v>0.75547400924772057</v>
      </c>
    </row>
    <row r="22" spans="1:36" x14ac:dyDescent="0.2">
      <c r="A22" t="s">
        <v>484</v>
      </c>
      <c r="B22">
        <v>3378.1120000000001</v>
      </c>
      <c r="C22">
        <v>1.175583</v>
      </c>
      <c r="D22">
        <v>0.23463129999999999</v>
      </c>
      <c r="E22">
        <v>5.0103410000000004</v>
      </c>
      <c r="F22">
        <v>5.4300000000000003E-7</v>
      </c>
      <c r="G22">
        <v>1.04E-5</v>
      </c>
      <c r="H22" t="s">
        <v>485</v>
      </c>
      <c r="I22" t="s">
        <v>486</v>
      </c>
      <c r="J22">
        <v>22</v>
      </c>
      <c r="K22">
        <v>30576625</v>
      </c>
      <c r="L22">
        <v>30607083</v>
      </c>
      <c r="M22">
        <v>-1</v>
      </c>
      <c r="N22">
        <v>2541.1583150000001</v>
      </c>
      <c r="O22">
        <v>2274.8158330000001</v>
      </c>
      <c r="P22">
        <v>3285.2421589999999</v>
      </c>
      <c r="Q22">
        <v>3834.3993780000001</v>
      </c>
      <c r="R22">
        <v>1928.596065</v>
      </c>
      <c r="S22">
        <v>3320.56378</v>
      </c>
      <c r="T22">
        <v>2150.2404590000001</v>
      </c>
      <c r="U22">
        <v>2310.348653</v>
      </c>
      <c r="V22">
        <v>5111.2228830000004</v>
      </c>
      <c r="W22">
        <v>4786.1374649999998</v>
      </c>
      <c r="X22">
        <v>5430.9954420000004</v>
      </c>
      <c r="Y22">
        <v>6708.9043339999998</v>
      </c>
      <c r="Z22">
        <v>6770.723763</v>
      </c>
      <c r="AA22">
        <v>2983.9039210000001</v>
      </c>
      <c r="AB22">
        <v>6739.8140489999996</v>
      </c>
      <c r="AC22">
        <v>2427.4372389999999</v>
      </c>
      <c r="AD22">
        <v>5109.4519300000002</v>
      </c>
      <c r="AE22">
        <v>2.1048749882838886</v>
      </c>
      <c r="AF22">
        <v>0.47508759691961716</v>
      </c>
      <c r="AG22">
        <v>2.7765142351431149</v>
      </c>
      <c r="AH22">
        <v>0.36016382964752031</v>
      </c>
      <c r="AI22">
        <v>1.3190874757872513</v>
      </c>
      <c r="AJ22">
        <v>0.75809983670960479</v>
      </c>
    </row>
    <row r="23" spans="1:36" x14ac:dyDescent="0.2">
      <c r="A23" t="s">
        <v>481</v>
      </c>
      <c r="B23">
        <v>291.91160000000002</v>
      </c>
      <c r="C23">
        <v>1.289436</v>
      </c>
      <c r="D23">
        <v>0.32937689999999997</v>
      </c>
      <c r="E23">
        <v>3.914774</v>
      </c>
      <c r="F23">
        <v>9.0500000000000004E-5</v>
      </c>
      <c r="G23">
        <v>8.7122100000000004E-4</v>
      </c>
      <c r="H23" t="s">
        <v>482</v>
      </c>
      <c r="I23" t="s">
        <v>483</v>
      </c>
      <c r="J23">
        <v>6</v>
      </c>
      <c r="K23">
        <v>4994732</v>
      </c>
      <c r="L23">
        <v>5004063</v>
      </c>
      <c r="M23">
        <v>-1</v>
      </c>
      <c r="N23">
        <v>171.26316689999999</v>
      </c>
      <c r="O23">
        <v>145.78408719999999</v>
      </c>
      <c r="P23">
        <v>279.33355319999998</v>
      </c>
      <c r="Q23">
        <v>212.36725530000001</v>
      </c>
      <c r="R23">
        <v>212.47917939999999</v>
      </c>
      <c r="S23">
        <v>244.8537197</v>
      </c>
      <c r="T23">
        <v>228.92543660000001</v>
      </c>
      <c r="U23">
        <v>107.827094</v>
      </c>
      <c r="V23">
        <v>327.2551775</v>
      </c>
      <c r="W23">
        <v>287.22580390000002</v>
      </c>
      <c r="X23">
        <v>527.50445279999997</v>
      </c>
      <c r="Y23">
        <v>534.04112399999997</v>
      </c>
      <c r="Z23">
        <v>453.75478609999999</v>
      </c>
      <c r="AA23">
        <v>202.1870156</v>
      </c>
      <c r="AB23">
        <v>493.89795509999999</v>
      </c>
      <c r="AC23">
        <v>198.5213574</v>
      </c>
      <c r="AD23">
        <v>380.66181139999998</v>
      </c>
      <c r="AE23">
        <v>1.91748543524718</v>
      </c>
      <c r="AF23">
        <v>0.52151634720035911</v>
      </c>
      <c r="AG23">
        <v>2.4878832261097568</v>
      </c>
      <c r="AH23">
        <v>0.40194812582247919</v>
      </c>
      <c r="AI23">
        <v>1.2974717723418052</v>
      </c>
      <c r="AJ23">
        <v>0.7707296769895049</v>
      </c>
    </row>
    <row r="24" spans="1:36" x14ac:dyDescent="0.2">
      <c r="A24" t="s">
        <v>478</v>
      </c>
      <c r="B24">
        <v>1405.8387339999999</v>
      </c>
      <c r="C24">
        <v>1.556776103</v>
      </c>
      <c r="D24">
        <v>0.229578491</v>
      </c>
      <c r="E24">
        <v>6.7810189730000001</v>
      </c>
      <c r="F24">
        <v>1.1900000000000001E-11</v>
      </c>
      <c r="G24">
        <v>6.8700000000000001E-10</v>
      </c>
      <c r="H24" t="s">
        <v>479</v>
      </c>
      <c r="I24" t="s">
        <v>480</v>
      </c>
      <c r="J24">
        <v>19</v>
      </c>
      <c r="K24">
        <v>10553078</v>
      </c>
      <c r="L24">
        <v>10566037</v>
      </c>
      <c r="M24">
        <v>-1</v>
      </c>
      <c r="N24">
        <v>958.94154000000003</v>
      </c>
      <c r="O24">
        <v>965.03746349999994</v>
      </c>
      <c r="P24">
        <v>1118.7406779999999</v>
      </c>
      <c r="Q24">
        <v>1148.474123</v>
      </c>
      <c r="R24">
        <v>849.79699310000001</v>
      </c>
      <c r="S24">
        <v>1185.1733819999999</v>
      </c>
      <c r="T24">
        <v>894.37065859999996</v>
      </c>
      <c r="U24">
        <v>1001.0390180000001</v>
      </c>
      <c r="V24">
        <v>2471.6833969999998</v>
      </c>
      <c r="W24">
        <v>1597.519773</v>
      </c>
      <c r="X24">
        <v>3195.6795299999999</v>
      </c>
      <c r="Y24">
        <v>2999.3369229999998</v>
      </c>
      <c r="Z24">
        <v>3165.7442059999998</v>
      </c>
      <c r="AA24">
        <v>1047.7984510000001</v>
      </c>
      <c r="AB24">
        <v>3082.5405649999998</v>
      </c>
      <c r="AC24">
        <v>982.59501290000003</v>
      </c>
      <c r="AD24">
        <v>2421.627567</v>
      </c>
      <c r="AE24">
        <v>2.4645225501937817</v>
      </c>
      <c r="AF24">
        <v>0.40575810512318966</v>
      </c>
      <c r="AG24">
        <v>3.1371424895616826</v>
      </c>
      <c r="AH24">
        <v>0.31876142168464866</v>
      </c>
      <c r="AI24">
        <v>1.2729209920659941</v>
      </c>
      <c r="AJ24">
        <v>0.78559471187364571</v>
      </c>
    </row>
    <row r="25" spans="1:36" x14ac:dyDescent="0.2">
      <c r="A25" t="s">
        <v>475</v>
      </c>
      <c r="B25">
        <v>1432.3309999999999</v>
      </c>
      <c r="C25">
        <v>0.79762489999999997</v>
      </c>
      <c r="D25">
        <v>0.26239600000000002</v>
      </c>
      <c r="E25">
        <v>3.0397750000000001</v>
      </c>
      <c r="F25">
        <v>2.367549E-3</v>
      </c>
      <c r="G25">
        <v>1.3186150000000001E-2</v>
      </c>
      <c r="H25" t="s">
        <v>476</v>
      </c>
      <c r="I25" t="s">
        <v>477</v>
      </c>
      <c r="J25">
        <v>9</v>
      </c>
      <c r="K25">
        <v>133406059</v>
      </c>
      <c r="L25">
        <v>133418096</v>
      </c>
      <c r="M25">
        <v>-1</v>
      </c>
      <c r="N25">
        <v>1040.103038</v>
      </c>
      <c r="O25">
        <v>1058.9053939999999</v>
      </c>
      <c r="P25">
        <v>1622.6964459999999</v>
      </c>
      <c r="Q25">
        <v>2152.195976</v>
      </c>
      <c r="R25">
        <v>1018.356125</v>
      </c>
      <c r="S25">
        <v>1384.0483160000001</v>
      </c>
      <c r="T25">
        <v>930.68796669999995</v>
      </c>
      <c r="U25">
        <v>1048.620048</v>
      </c>
      <c r="V25">
        <v>2090.2414610000001</v>
      </c>
      <c r="W25">
        <v>2023.086043</v>
      </c>
      <c r="X25">
        <v>1918.343445</v>
      </c>
      <c r="Y25">
        <v>2576.6847849999999</v>
      </c>
      <c r="Z25">
        <v>2528.5638899999999</v>
      </c>
      <c r="AA25">
        <v>1468.4752140000001</v>
      </c>
      <c r="AB25">
        <v>2552.6243380000001</v>
      </c>
      <c r="AC25">
        <v>1095.4281140000001</v>
      </c>
      <c r="AD25">
        <v>2010.5569829999999</v>
      </c>
      <c r="AE25">
        <v>1.835407506256499</v>
      </c>
      <c r="AF25">
        <v>0.54483813354321631</v>
      </c>
      <c r="AG25">
        <v>2.3302527161540425</v>
      </c>
      <c r="AH25">
        <v>0.42913800424635767</v>
      </c>
      <c r="AI25">
        <v>1.2696105405533786</v>
      </c>
      <c r="AJ25">
        <v>0.78764311421369826</v>
      </c>
    </row>
    <row r="26" spans="1:36" x14ac:dyDescent="0.2">
      <c r="A26" t="s">
        <v>472</v>
      </c>
      <c r="B26">
        <v>997.86262350000004</v>
      </c>
      <c r="C26">
        <v>1.394411104</v>
      </c>
      <c r="D26">
        <v>0.25184853000000001</v>
      </c>
      <c r="E26">
        <v>5.5367053559999997</v>
      </c>
      <c r="F26">
        <v>3.0799999999999998E-8</v>
      </c>
      <c r="G26">
        <v>8.23E-7</v>
      </c>
      <c r="H26" t="s">
        <v>473</v>
      </c>
      <c r="I26" t="s">
        <v>474</v>
      </c>
      <c r="J26">
        <v>6</v>
      </c>
      <c r="K26">
        <v>41921188</v>
      </c>
      <c r="L26">
        <v>41933046</v>
      </c>
      <c r="M26">
        <v>1</v>
      </c>
      <c r="N26">
        <v>607.87662079999996</v>
      </c>
      <c r="O26">
        <v>647.77368030000002</v>
      </c>
      <c r="P26">
        <v>866.49110959999996</v>
      </c>
      <c r="Q26">
        <v>1079.694587</v>
      </c>
      <c r="R26">
        <v>345.93238400000001</v>
      </c>
      <c r="S26">
        <v>664.71037249999995</v>
      </c>
      <c r="T26">
        <v>655.7784782</v>
      </c>
      <c r="U26">
        <v>524.25992629999996</v>
      </c>
      <c r="V26">
        <v>1685.2039050000001</v>
      </c>
      <c r="W26">
        <v>1520.9993770000001</v>
      </c>
      <c r="X26">
        <v>1855.582478</v>
      </c>
      <c r="Y26">
        <v>2064.3826309999999</v>
      </c>
      <c r="Z26">
        <v>2144.6770670000001</v>
      </c>
      <c r="AA26">
        <v>800.45899940000004</v>
      </c>
      <c r="AB26">
        <v>2104.529849</v>
      </c>
      <c r="AC26">
        <v>547.67029019999995</v>
      </c>
      <c r="AD26">
        <v>1687.2619199999999</v>
      </c>
      <c r="AE26">
        <v>3.0807987035116335</v>
      </c>
      <c r="AF26">
        <v>0.32459115191789545</v>
      </c>
      <c r="AG26">
        <v>3.8426949328061255</v>
      </c>
      <c r="AH26">
        <v>0.26023403301228254</v>
      </c>
      <c r="AI26">
        <v>1.2473047747086001</v>
      </c>
      <c r="AJ26">
        <v>0.80172867151384364</v>
      </c>
    </row>
    <row r="27" spans="1:36" x14ac:dyDescent="0.2">
      <c r="A27" t="s">
        <v>469</v>
      </c>
      <c r="B27">
        <v>3967.7666159999999</v>
      </c>
      <c r="C27">
        <v>1.711565003</v>
      </c>
      <c r="D27">
        <v>0.30457743599999998</v>
      </c>
      <c r="E27">
        <v>5.6194740599999999</v>
      </c>
      <c r="F27">
        <v>1.92E-8</v>
      </c>
      <c r="G27">
        <v>5.4499999999999997E-7</v>
      </c>
      <c r="H27" t="s">
        <v>470</v>
      </c>
      <c r="I27" t="s">
        <v>471</v>
      </c>
      <c r="J27">
        <v>4</v>
      </c>
      <c r="K27">
        <v>145097932</v>
      </c>
      <c r="L27">
        <v>145129179</v>
      </c>
      <c r="M27">
        <v>1</v>
      </c>
      <c r="N27">
        <v>2862.5652180000002</v>
      </c>
      <c r="O27">
        <v>2899.179517</v>
      </c>
      <c r="P27">
        <v>1449.887843</v>
      </c>
      <c r="Q27">
        <v>1158.1574089999999</v>
      </c>
      <c r="R27">
        <v>2189.2708379999999</v>
      </c>
      <c r="S27">
        <v>2210.125329</v>
      </c>
      <c r="T27">
        <v>2978.8279250000001</v>
      </c>
      <c r="U27">
        <v>2513.0608040000002</v>
      </c>
      <c r="V27">
        <v>4715.6758769999997</v>
      </c>
      <c r="W27">
        <v>4835.6685349999998</v>
      </c>
      <c r="X27">
        <v>7073.8128200000001</v>
      </c>
      <c r="Y27">
        <v>6746.4751820000001</v>
      </c>
      <c r="Z27">
        <v>6957.3913240000002</v>
      </c>
      <c r="AA27">
        <v>2092.4474970000001</v>
      </c>
      <c r="AB27">
        <v>6851.9332530000001</v>
      </c>
      <c r="AC27">
        <v>2472.8212239999998</v>
      </c>
      <c r="AD27">
        <v>5541.7190769999997</v>
      </c>
      <c r="AE27">
        <v>2.2410512426918574</v>
      </c>
      <c r="AF27">
        <v>0.44621915864754685</v>
      </c>
      <c r="AG27">
        <v>2.7708971382558794</v>
      </c>
      <c r="AH27">
        <v>0.3608939452113486</v>
      </c>
      <c r="AI27">
        <v>1.2364273897314337</v>
      </c>
      <c r="AJ27">
        <v>0.80878182439585999</v>
      </c>
    </row>
    <row r="28" spans="1:36" x14ac:dyDescent="0.2">
      <c r="A28" t="s">
        <v>466</v>
      </c>
      <c r="B28">
        <v>567.20624459999999</v>
      </c>
      <c r="C28">
        <v>2.2194426690000002</v>
      </c>
      <c r="D28">
        <v>0.33992640200000002</v>
      </c>
      <c r="E28">
        <v>6.5291858930000002</v>
      </c>
      <c r="F28">
        <v>6.6099999999999997E-11</v>
      </c>
      <c r="G28">
        <v>3.2599999999999999E-9</v>
      </c>
      <c r="H28" t="s">
        <v>467</v>
      </c>
      <c r="I28" t="s">
        <v>468</v>
      </c>
      <c r="J28">
        <v>9</v>
      </c>
      <c r="K28">
        <v>4792869</v>
      </c>
      <c r="L28">
        <v>4885917</v>
      </c>
      <c r="M28">
        <v>1</v>
      </c>
      <c r="N28">
        <v>247.42238560000001</v>
      </c>
      <c r="O28">
        <v>149.16974210000001</v>
      </c>
      <c r="P28">
        <v>296.52313270000002</v>
      </c>
      <c r="Q28">
        <v>468.12117699999999</v>
      </c>
      <c r="R28">
        <v>340.04260829999998</v>
      </c>
      <c r="S28">
        <v>376.54236930000002</v>
      </c>
      <c r="T28">
        <v>224.9824452</v>
      </c>
      <c r="U28">
        <v>183.75122959999999</v>
      </c>
      <c r="V28">
        <v>1180.29071</v>
      </c>
      <c r="W28">
        <v>1076.501391</v>
      </c>
      <c r="X28">
        <v>1021.028539</v>
      </c>
      <c r="Y28">
        <v>1322.226224</v>
      </c>
      <c r="Z28">
        <v>1378.718509</v>
      </c>
      <c r="AA28">
        <v>290.30910940000001</v>
      </c>
      <c r="AB28">
        <v>1350.4723670000001</v>
      </c>
      <c r="AC28">
        <v>281.3296631</v>
      </c>
      <c r="AD28">
        <v>1092.60688</v>
      </c>
      <c r="AE28">
        <v>3.8837244105738953</v>
      </c>
      <c r="AF28">
        <v>0.25748479919877493</v>
      </c>
      <c r="AG28">
        <v>4.8003198529405271</v>
      </c>
      <c r="AH28">
        <v>0.2083194517522475</v>
      </c>
      <c r="AI28">
        <v>1.2360093934242846</v>
      </c>
      <c r="AJ28">
        <v>0.8090553399675745</v>
      </c>
    </row>
    <row r="29" spans="1:36" x14ac:dyDescent="0.2">
      <c r="A29" t="s">
        <v>463</v>
      </c>
      <c r="B29">
        <v>1539.376</v>
      </c>
      <c r="C29">
        <v>1.5202800000000001</v>
      </c>
      <c r="D29">
        <v>0.296429</v>
      </c>
      <c r="E29">
        <v>5.1286500000000004</v>
      </c>
      <c r="F29">
        <v>2.9200000000000002E-7</v>
      </c>
      <c r="G29">
        <v>5.9900000000000002E-6</v>
      </c>
      <c r="H29" t="s">
        <v>464</v>
      </c>
      <c r="I29" t="s">
        <v>465</v>
      </c>
      <c r="J29">
        <v>1</v>
      </c>
      <c r="K29">
        <v>19251539</v>
      </c>
      <c r="L29">
        <v>19260128</v>
      </c>
      <c r="M29">
        <v>1</v>
      </c>
      <c r="N29">
        <v>1041.7378550000001</v>
      </c>
      <c r="O29">
        <v>812.44066959999998</v>
      </c>
      <c r="P29">
        <v>1387.797108</v>
      </c>
      <c r="Q29">
        <v>1353.962624</v>
      </c>
      <c r="R29">
        <v>762.49379620000002</v>
      </c>
      <c r="S29">
        <v>1834.760485</v>
      </c>
      <c r="T29">
        <v>964.6574928</v>
      </c>
      <c r="U29">
        <v>824.65675820000001</v>
      </c>
      <c r="V29">
        <v>2626.1232409999998</v>
      </c>
      <c r="W29">
        <v>2281.790489</v>
      </c>
      <c r="X29">
        <v>3179.5069079999998</v>
      </c>
      <c r="Y29">
        <v>3420.939543</v>
      </c>
      <c r="Z29">
        <v>3169.996122</v>
      </c>
      <c r="AA29">
        <v>1148.9845640000001</v>
      </c>
      <c r="AB29">
        <v>3295.4678330000002</v>
      </c>
      <c r="AC29">
        <v>1096.6421330000001</v>
      </c>
      <c r="AD29">
        <v>2695.8068790000002</v>
      </c>
      <c r="AE29">
        <v>2.4582375579764451</v>
      </c>
      <c r="AF29">
        <v>0.40679550955326427</v>
      </c>
      <c r="AG29">
        <v>3.0050530923746663</v>
      </c>
      <c r="AH29">
        <v>0.33277282272899067</v>
      </c>
      <c r="AI29">
        <v>1.2224421039471647</v>
      </c>
      <c r="AJ29">
        <v>0.81803465110624252</v>
      </c>
    </row>
    <row r="30" spans="1:36" x14ac:dyDescent="0.2">
      <c r="A30" t="s">
        <v>460</v>
      </c>
      <c r="B30">
        <v>3772.09</v>
      </c>
      <c r="C30">
        <v>0.84466339999999995</v>
      </c>
      <c r="D30">
        <v>0.2200521</v>
      </c>
      <c r="E30">
        <v>3.8384710000000002</v>
      </c>
      <c r="F30">
        <v>1.2380299999999999E-4</v>
      </c>
      <c r="G30">
        <v>1.1367980000000001E-3</v>
      </c>
      <c r="H30" t="s">
        <v>461</v>
      </c>
      <c r="I30" t="s">
        <v>462</v>
      </c>
      <c r="J30">
        <v>3</v>
      </c>
      <c r="K30">
        <v>47802909</v>
      </c>
      <c r="L30">
        <v>47850195</v>
      </c>
      <c r="M30">
        <v>1</v>
      </c>
      <c r="N30">
        <v>2841.2364750000002</v>
      </c>
      <c r="O30">
        <v>2478.1309409999999</v>
      </c>
      <c r="P30">
        <v>3439.9636879999998</v>
      </c>
      <c r="Q30">
        <v>4515.940955</v>
      </c>
      <c r="R30">
        <v>2239.2273479999999</v>
      </c>
      <c r="S30">
        <v>3117.3442420000001</v>
      </c>
      <c r="T30">
        <v>2183.233099</v>
      </c>
      <c r="U30">
        <v>2342.1679640000002</v>
      </c>
      <c r="V30">
        <v>4685.2781169999998</v>
      </c>
      <c r="W30">
        <v>4335.0783739999997</v>
      </c>
      <c r="X30">
        <v>5615.3134870000004</v>
      </c>
      <c r="Y30">
        <v>5513.0066509999997</v>
      </c>
      <c r="Z30">
        <v>6408.2902510000004</v>
      </c>
      <c r="AA30">
        <v>3318.8180149999998</v>
      </c>
      <c r="AB30">
        <v>5960.648451</v>
      </c>
      <c r="AC30">
        <v>2470.4931630000001</v>
      </c>
      <c r="AD30">
        <v>4878.5566589999999</v>
      </c>
      <c r="AE30">
        <v>1.9747298766355661</v>
      </c>
      <c r="AF30">
        <v>0.50639837470011029</v>
      </c>
      <c r="AG30">
        <v>2.4127362666981806</v>
      </c>
      <c r="AH30">
        <v>0.41446718143317662</v>
      </c>
      <c r="AI30">
        <v>1.2218057240359705</v>
      </c>
      <c r="AJ30">
        <v>0.81846072606102771</v>
      </c>
    </row>
    <row r="31" spans="1:36" x14ac:dyDescent="0.2">
      <c r="A31" t="s">
        <v>457</v>
      </c>
      <c r="B31">
        <v>2279.9299999999998</v>
      </c>
      <c r="C31">
        <v>1.5233589999999999</v>
      </c>
      <c r="D31">
        <v>0.38753710000000002</v>
      </c>
      <c r="E31">
        <v>3.9308730000000001</v>
      </c>
      <c r="F31">
        <v>8.4599999999999996E-5</v>
      </c>
      <c r="G31">
        <v>8.2153200000000003E-4</v>
      </c>
      <c r="H31" t="s">
        <v>458</v>
      </c>
      <c r="I31" t="s">
        <v>459</v>
      </c>
      <c r="J31">
        <v>12</v>
      </c>
      <c r="K31">
        <v>101280109</v>
      </c>
      <c r="L31">
        <v>101386616</v>
      </c>
      <c r="M31">
        <v>1</v>
      </c>
      <c r="N31">
        <v>1871.201112</v>
      </c>
      <c r="O31">
        <v>2032.453657</v>
      </c>
      <c r="P31">
        <v>1049.5295180000001</v>
      </c>
      <c r="Q31">
        <v>1164.146219</v>
      </c>
      <c r="R31">
        <v>1255.1734269999999</v>
      </c>
      <c r="S31">
        <v>894.48723289999998</v>
      </c>
      <c r="T31">
        <v>1717.54961</v>
      </c>
      <c r="U31">
        <v>1754.236355</v>
      </c>
      <c r="V31">
        <v>2512.9354840000001</v>
      </c>
      <c r="W31">
        <v>1988.1155550000001</v>
      </c>
      <c r="X31">
        <v>6303.4218819999996</v>
      </c>
      <c r="Y31">
        <v>4505.004567</v>
      </c>
      <c r="Z31">
        <v>4288.4295529999999</v>
      </c>
      <c r="AA31">
        <v>1529.3326259999999</v>
      </c>
      <c r="AB31">
        <v>4396.7170599999999</v>
      </c>
      <c r="AC31">
        <v>1405.361656</v>
      </c>
      <c r="AD31">
        <v>3601.4909739999998</v>
      </c>
      <c r="AE31">
        <v>2.5626791215086344</v>
      </c>
      <c r="AF31">
        <v>0.39021662587679168</v>
      </c>
      <c r="AG31">
        <v>3.1285306819271863</v>
      </c>
      <c r="AH31">
        <v>0.31963886618621762</v>
      </c>
      <c r="AI31">
        <v>1.2208046866536448</v>
      </c>
      <c r="AJ31">
        <v>0.81913184879811207</v>
      </c>
    </row>
    <row r="32" spans="1:36" x14ac:dyDescent="0.2">
      <c r="A32" t="s">
        <v>454</v>
      </c>
      <c r="B32">
        <v>900.51913720000005</v>
      </c>
      <c r="C32">
        <v>1.8465652130000001</v>
      </c>
      <c r="D32">
        <v>0.33919058699999999</v>
      </c>
      <c r="E32">
        <v>5.4440343640000002</v>
      </c>
      <c r="F32">
        <v>5.2100000000000003E-8</v>
      </c>
      <c r="G32">
        <v>1.3E-6</v>
      </c>
      <c r="H32" t="s">
        <v>455</v>
      </c>
      <c r="I32" t="s">
        <v>456</v>
      </c>
      <c r="J32">
        <v>1</v>
      </c>
      <c r="K32">
        <v>229626234</v>
      </c>
      <c r="L32">
        <v>229660199</v>
      </c>
      <c r="M32">
        <v>1</v>
      </c>
      <c r="N32">
        <v>564.80307770000002</v>
      </c>
      <c r="O32">
        <v>642.38278349999996</v>
      </c>
      <c r="P32">
        <v>424.1788277</v>
      </c>
      <c r="Q32">
        <v>628.29232730000001</v>
      </c>
      <c r="R32">
        <v>314.9632479</v>
      </c>
      <c r="S32">
        <v>225.56489339999999</v>
      </c>
      <c r="T32">
        <v>480.5464743</v>
      </c>
      <c r="U32">
        <v>534.72101420000001</v>
      </c>
      <c r="V32">
        <v>1331.8372360000001</v>
      </c>
      <c r="W32">
        <v>1121.320962</v>
      </c>
      <c r="X32">
        <v>2578.4743870000002</v>
      </c>
      <c r="Y32">
        <v>2031.0912599999999</v>
      </c>
      <c r="Z32">
        <v>2035.370408</v>
      </c>
      <c r="AA32">
        <v>564.91425409999999</v>
      </c>
      <c r="AB32">
        <v>2033.230834</v>
      </c>
      <c r="AC32">
        <v>388.94890750000002</v>
      </c>
      <c r="AD32">
        <v>1677.2108619999999</v>
      </c>
      <c r="AE32">
        <v>4.312162419430372</v>
      </c>
      <c r="AF32">
        <v>0.23190221117230042</v>
      </c>
      <c r="AG32">
        <v>5.2275010799458279</v>
      </c>
      <c r="AH32">
        <v>0.19129599108765041</v>
      </c>
      <c r="AI32">
        <v>1.2122690593450258</v>
      </c>
      <c r="AJ32">
        <v>0.82489938375585348</v>
      </c>
    </row>
    <row r="33" spans="1:36" x14ac:dyDescent="0.2">
      <c r="A33" t="s">
        <v>451</v>
      </c>
      <c r="B33">
        <v>1320.1507839999999</v>
      </c>
      <c r="C33">
        <v>1.33775372</v>
      </c>
      <c r="D33">
        <v>0.217627185</v>
      </c>
      <c r="E33">
        <v>6.1469972960000003</v>
      </c>
      <c r="F33">
        <v>7.8999999999999996E-10</v>
      </c>
      <c r="G33">
        <v>3.0899999999999999E-8</v>
      </c>
      <c r="H33" t="s">
        <v>452</v>
      </c>
      <c r="I33" t="s">
        <v>453</v>
      </c>
      <c r="J33">
        <v>1</v>
      </c>
      <c r="K33">
        <v>156721891</v>
      </c>
      <c r="L33">
        <v>156728799</v>
      </c>
      <c r="M33">
        <v>-1</v>
      </c>
      <c r="N33">
        <v>1042.754848</v>
      </c>
      <c r="O33">
        <v>889.72598189999997</v>
      </c>
      <c r="P33">
        <v>739.61749640000005</v>
      </c>
      <c r="Q33">
        <v>1216.779299</v>
      </c>
      <c r="R33">
        <v>645.90021569999999</v>
      </c>
      <c r="S33">
        <v>886.51494820000005</v>
      </c>
      <c r="T33">
        <v>999.53931460000001</v>
      </c>
      <c r="U33">
        <v>845.5118526</v>
      </c>
      <c r="V33">
        <v>2282.9885359999998</v>
      </c>
      <c r="W33">
        <v>1577.499566</v>
      </c>
      <c r="X33">
        <v>2319.3209539999998</v>
      </c>
      <c r="Y33">
        <v>2496.5404939999999</v>
      </c>
      <c r="Z33">
        <v>2421.5095860000001</v>
      </c>
      <c r="AA33">
        <v>972.21940610000001</v>
      </c>
      <c r="AB33">
        <v>2459.02504</v>
      </c>
      <c r="AC33">
        <v>844.36658279999995</v>
      </c>
      <c r="AD33">
        <v>2059.9363520000002</v>
      </c>
      <c r="AE33">
        <v>2.4396232560140585</v>
      </c>
      <c r="AF33">
        <v>0.40989935537581113</v>
      </c>
      <c r="AG33">
        <v>2.9122718616428886</v>
      </c>
      <c r="AH33">
        <v>0.34337453627556386</v>
      </c>
      <c r="AI33">
        <v>1.1937383587665333</v>
      </c>
      <c r="AJ33">
        <v>0.8377045042209087</v>
      </c>
    </row>
    <row r="34" spans="1:36" x14ac:dyDescent="0.2">
      <c r="A34" t="s">
        <v>448</v>
      </c>
      <c r="B34">
        <v>1998.443</v>
      </c>
      <c r="C34">
        <v>0.69401049999999997</v>
      </c>
      <c r="D34">
        <v>0.21211930000000001</v>
      </c>
      <c r="E34">
        <v>3.2717930000000002</v>
      </c>
      <c r="F34">
        <v>1.0686789999999999E-3</v>
      </c>
      <c r="G34">
        <v>6.879502E-3</v>
      </c>
      <c r="H34" t="s">
        <v>449</v>
      </c>
      <c r="I34" t="s">
        <v>450</v>
      </c>
      <c r="J34">
        <v>12</v>
      </c>
      <c r="K34">
        <v>75490861</v>
      </c>
      <c r="L34">
        <v>75511636</v>
      </c>
      <c r="M34">
        <v>-1</v>
      </c>
      <c r="N34">
        <v>1446.2593939999999</v>
      </c>
      <c r="O34">
        <v>1367.513919</v>
      </c>
      <c r="P34">
        <v>1822.4584629999999</v>
      </c>
      <c r="Q34">
        <v>2466.7676510000001</v>
      </c>
      <c r="R34">
        <v>1614.5016869999999</v>
      </c>
      <c r="S34">
        <v>1457.944403</v>
      </c>
      <c r="T34">
        <v>1641.763901</v>
      </c>
      <c r="U34">
        <v>1285.6165639999999</v>
      </c>
      <c r="V34">
        <v>2568.9549590000001</v>
      </c>
      <c r="W34">
        <v>2184.1899549999998</v>
      </c>
      <c r="X34">
        <v>2473.2883149999998</v>
      </c>
      <c r="Y34">
        <v>2977.8534770000001</v>
      </c>
      <c r="Z34">
        <v>2767.1979740000002</v>
      </c>
      <c r="AA34">
        <v>1775.749857</v>
      </c>
      <c r="AB34">
        <v>2872.525725</v>
      </c>
      <c r="AC34">
        <v>1499.956639</v>
      </c>
      <c r="AD34">
        <v>2408.8110769999998</v>
      </c>
      <c r="AE34">
        <v>1.6059204742117881</v>
      </c>
      <c r="AF34">
        <v>0.6226958408328509</v>
      </c>
      <c r="AG34">
        <v>1.9150725096393937</v>
      </c>
      <c r="AH34">
        <v>0.52217343989147391</v>
      </c>
      <c r="AI34">
        <v>1.1925076866457802</v>
      </c>
      <c r="AJ34">
        <v>0.83856901821131646</v>
      </c>
    </row>
    <row r="35" spans="1:36" x14ac:dyDescent="0.2">
      <c r="A35" t="s">
        <v>445</v>
      </c>
      <c r="B35">
        <v>2981.146272</v>
      </c>
      <c r="C35">
        <v>1.6274109059999999</v>
      </c>
      <c r="D35">
        <v>0.201634535</v>
      </c>
      <c r="E35">
        <v>8.071092106</v>
      </c>
      <c r="F35">
        <v>6.9699999999999999E-16</v>
      </c>
      <c r="G35">
        <v>8.6499999999999997E-14</v>
      </c>
      <c r="H35" t="s">
        <v>446</v>
      </c>
      <c r="I35" t="s">
        <v>447</v>
      </c>
      <c r="J35">
        <v>10</v>
      </c>
      <c r="K35">
        <v>103396626</v>
      </c>
      <c r="L35">
        <v>103446292</v>
      </c>
      <c r="M35">
        <v>1</v>
      </c>
      <c r="N35">
        <v>1888.765373</v>
      </c>
      <c r="O35">
        <v>1650.6974680000001</v>
      </c>
      <c r="P35">
        <v>2442.3995150000001</v>
      </c>
      <c r="Q35">
        <v>2045.6862900000001</v>
      </c>
      <c r="R35">
        <v>1255.3480589999999</v>
      </c>
      <c r="S35">
        <v>2066.4116789999998</v>
      </c>
      <c r="T35">
        <v>1663.4446310000001</v>
      </c>
      <c r="U35">
        <v>1608.8810309999999</v>
      </c>
      <c r="V35">
        <v>4444.4661020000003</v>
      </c>
      <c r="W35">
        <v>4740.7714269999997</v>
      </c>
      <c r="X35">
        <v>6425.5693190000002</v>
      </c>
      <c r="Y35">
        <v>6089.8057779999999</v>
      </c>
      <c r="Z35">
        <v>6294.8046999999997</v>
      </c>
      <c r="AA35">
        <v>2006.887162</v>
      </c>
      <c r="AB35">
        <v>6192.3052390000003</v>
      </c>
      <c r="AC35">
        <v>1648.52135</v>
      </c>
      <c r="AD35">
        <v>5203.6022830000002</v>
      </c>
      <c r="AE35">
        <v>3.1565270798585656</v>
      </c>
      <c r="AF35">
        <v>0.31680387169205182</v>
      </c>
      <c r="AG35">
        <v>3.7562784606944888</v>
      </c>
      <c r="AH35">
        <v>0.26622094460353518</v>
      </c>
      <c r="AI35">
        <v>1.1900035595014746</v>
      </c>
      <c r="AJ35">
        <v>0.84033362086658592</v>
      </c>
    </row>
    <row r="36" spans="1:36" x14ac:dyDescent="0.2">
      <c r="A36" t="s">
        <v>442</v>
      </c>
      <c r="B36">
        <v>4028.9009190000002</v>
      </c>
      <c r="C36">
        <v>1.739328773</v>
      </c>
      <c r="D36">
        <v>0.186980966</v>
      </c>
      <c r="E36">
        <v>9.3021702259999994</v>
      </c>
      <c r="F36">
        <v>1.3800000000000001E-20</v>
      </c>
      <c r="G36">
        <v>3.3499999999999999E-18</v>
      </c>
      <c r="H36" t="s">
        <v>443</v>
      </c>
      <c r="I36" t="s">
        <v>444</v>
      </c>
      <c r="J36">
        <v>17</v>
      </c>
      <c r="K36">
        <v>4538897</v>
      </c>
      <c r="L36">
        <v>4555631</v>
      </c>
      <c r="M36">
        <v>-1</v>
      </c>
      <c r="N36">
        <v>2480.2654080000002</v>
      </c>
      <c r="O36">
        <v>2504.3387630000002</v>
      </c>
      <c r="P36">
        <v>2389.3030720000002</v>
      </c>
      <c r="Q36">
        <v>2508.7702530000001</v>
      </c>
      <c r="R36">
        <v>1381.626264</v>
      </c>
      <c r="S36">
        <v>2429.8694770000002</v>
      </c>
      <c r="T36">
        <v>1984.0978749999999</v>
      </c>
      <c r="U36">
        <v>2557.1127569999999</v>
      </c>
      <c r="V36">
        <v>6650.770074</v>
      </c>
      <c r="W36">
        <v>6433.8979300000001</v>
      </c>
      <c r="X36">
        <v>7920.1351599999998</v>
      </c>
      <c r="Y36">
        <v>8251.0570200000002</v>
      </c>
      <c r="Z36">
        <v>8249.1308489999992</v>
      </c>
      <c r="AA36">
        <v>2470.6693740000001</v>
      </c>
      <c r="AB36">
        <v>8250.0939350000008</v>
      </c>
      <c r="AC36">
        <v>2088.1765930000001</v>
      </c>
      <c r="AD36">
        <v>7001.6010550000001</v>
      </c>
      <c r="AE36">
        <v>3.3529736318617953</v>
      </c>
      <c r="AF36">
        <v>0.29824272714149952</v>
      </c>
      <c r="AG36">
        <v>3.9508602685500938</v>
      </c>
      <c r="AH36">
        <v>0.25310943238369321</v>
      </c>
      <c r="AI36">
        <v>1.1783153410473772</v>
      </c>
      <c r="AJ36">
        <v>0.84866925275802929</v>
      </c>
    </row>
    <row r="37" spans="1:36" x14ac:dyDescent="0.2">
      <c r="A37" t="s">
        <v>439</v>
      </c>
      <c r="B37">
        <v>1200.3323580000001</v>
      </c>
      <c r="C37">
        <v>1.2175966549999999</v>
      </c>
      <c r="D37">
        <v>0.19837865399999999</v>
      </c>
      <c r="E37">
        <v>6.13774029</v>
      </c>
      <c r="F37">
        <v>8.37E-10</v>
      </c>
      <c r="G37">
        <v>3.2600000000000001E-8</v>
      </c>
      <c r="H37" t="s">
        <v>440</v>
      </c>
      <c r="I37" t="s">
        <v>441</v>
      </c>
      <c r="J37">
        <v>5</v>
      </c>
      <c r="K37">
        <v>73565443</v>
      </c>
      <c r="L37">
        <v>73583377</v>
      </c>
      <c r="M37">
        <v>1</v>
      </c>
      <c r="N37">
        <v>560.79787150000004</v>
      </c>
      <c r="O37">
        <v>477.96572090000001</v>
      </c>
      <c r="P37">
        <v>455.2986032</v>
      </c>
      <c r="Q37">
        <v>687.71785290000003</v>
      </c>
      <c r="R37">
        <v>457.64806870000001</v>
      </c>
      <c r="S37">
        <v>353.7015629</v>
      </c>
      <c r="T37">
        <v>492.2589949</v>
      </c>
      <c r="U37">
        <v>421.83709820000001</v>
      </c>
      <c r="V37">
        <v>869.23049820000006</v>
      </c>
      <c r="W37">
        <v>998.96390389999999</v>
      </c>
      <c r="X37">
        <v>1369.66606</v>
      </c>
      <c r="Y37">
        <v>1329.3837109999999</v>
      </c>
      <c r="Z37">
        <v>1208.3784250000001</v>
      </c>
      <c r="AA37">
        <v>545.44501209999999</v>
      </c>
      <c r="AB37">
        <v>1268.8810679999999</v>
      </c>
      <c r="AC37">
        <v>431.36143120000003</v>
      </c>
      <c r="AD37">
        <v>1079.2868209999999</v>
      </c>
      <c r="AE37">
        <v>2.5020475706359346</v>
      </c>
      <c r="AF37">
        <v>0.39967265680157882</v>
      </c>
      <c r="AG37">
        <v>2.9415728348037802</v>
      </c>
      <c r="AH37">
        <v>0.33995418647068981</v>
      </c>
      <c r="AI37">
        <v>1.1756662300613787</v>
      </c>
      <c r="AJ37">
        <v>0.85058154638650496</v>
      </c>
    </row>
    <row r="38" spans="1:36" x14ac:dyDescent="0.2">
      <c r="A38" t="s">
        <v>436</v>
      </c>
      <c r="B38">
        <v>2768.52</v>
      </c>
      <c r="C38">
        <v>1.0768139999999999</v>
      </c>
      <c r="D38">
        <v>0.31294759999999999</v>
      </c>
      <c r="E38">
        <v>3.440877</v>
      </c>
      <c r="F38">
        <v>5.7983100000000005E-4</v>
      </c>
      <c r="G38">
        <v>4.1729360000000004E-3</v>
      </c>
      <c r="H38" t="s">
        <v>437</v>
      </c>
      <c r="I38" t="s">
        <v>438</v>
      </c>
      <c r="J38">
        <v>1</v>
      </c>
      <c r="K38">
        <v>43164175</v>
      </c>
      <c r="L38">
        <v>43270936</v>
      </c>
      <c r="M38">
        <v>-1</v>
      </c>
      <c r="N38">
        <v>2278.8321510000001</v>
      </c>
      <c r="O38">
        <v>1433.130842</v>
      </c>
      <c r="P38">
        <v>2796.0520029999998</v>
      </c>
      <c r="Q38">
        <v>2371.9384839999998</v>
      </c>
      <c r="R38">
        <v>1565.248863</v>
      </c>
      <c r="S38">
        <v>2822.9555439999999</v>
      </c>
      <c r="T38">
        <v>2296.431955</v>
      </c>
      <c r="U38">
        <v>1310.669488</v>
      </c>
      <c r="V38">
        <v>4292.8373620000002</v>
      </c>
      <c r="W38">
        <v>4178.9273320000002</v>
      </c>
      <c r="X38">
        <v>3503.7331600000002</v>
      </c>
      <c r="Y38">
        <v>5023.9709560000001</v>
      </c>
      <c r="Z38">
        <v>4339.702448</v>
      </c>
      <c r="AA38">
        <v>2219.98837</v>
      </c>
      <c r="AB38">
        <v>4681.8367019999996</v>
      </c>
      <c r="AC38">
        <v>1998.8264630000001</v>
      </c>
      <c r="AD38">
        <v>3991.8326179999999</v>
      </c>
      <c r="AE38">
        <v>1.9970881374107561</v>
      </c>
      <c r="AF38">
        <v>0.50072902706062317</v>
      </c>
      <c r="AG38">
        <v>2.3422927345944387</v>
      </c>
      <c r="AH38">
        <v>0.42693211878708542</v>
      </c>
      <c r="AI38">
        <v>1.1728539620846397</v>
      </c>
      <c r="AJ38">
        <v>0.85262106990932818</v>
      </c>
    </row>
    <row r="39" spans="1:36" x14ac:dyDescent="0.2">
      <c r="A39" t="s">
        <v>433</v>
      </c>
      <c r="B39">
        <v>886.14322360000006</v>
      </c>
      <c r="C39">
        <v>1.2952583280000001</v>
      </c>
      <c r="D39">
        <v>0.165871676</v>
      </c>
      <c r="E39">
        <v>7.8087974879999997</v>
      </c>
      <c r="F39">
        <v>5.7700000000000003E-15</v>
      </c>
      <c r="G39">
        <v>6.0199999999999996E-13</v>
      </c>
      <c r="H39" t="s">
        <v>434</v>
      </c>
      <c r="I39" t="s">
        <v>435</v>
      </c>
      <c r="J39">
        <v>6</v>
      </c>
      <c r="K39">
        <v>7389496</v>
      </c>
      <c r="L39">
        <v>7418037</v>
      </c>
      <c r="M39">
        <v>1</v>
      </c>
      <c r="N39">
        <v>630.92790070000001</v>
      </c>
      <c r="O39">
        <v>576.0647894</v>
      </c>
      <c r="P39">
        <v>747.38233449999996</v>
      </c>
      <c r="Q39">
        <v>740.90942500000006</v>
      </c>
      <c r="R39">
        <v>649.06738350000001</v>
      </c>
      <c r="S39">
        <v>802.15869239999995</v>
      </c>
      <c r="T39">
        <v>744.41873580000004</v>
      </c>
      <c r="U39">
        <v>634.69356249999998</v>
      </c>
      <c r="V39">
        <v>1665.281189</v>
      </c>
      <c r="W39">
        <v>1369.6808020000001</v>
      </c>
      <c r="X39">
        <v>1248.0786599999999</v>
      </c>
      <c r="Y39">
        <v>1712.9335610000001</v>
      </c>
      <c r="Z39">
        <v>1592.279673</v>
      </c>
      <c r="AA39">
        <v>673.82111239999995</v>
      </c>
      <c r="AB39">
        <v>1652.6066169999999</v>
      </c>
      <c r="AC39">
        <v>707.58459349999998</v>
      </c>
      <c r="AD39">
        <v>1427.6802170000001</v>
      </c>
      <c r="AE39">
        <v>2.0176813205303348</v>
      </c>
      <c r="AF39">
        <v>0.49561840605093987</v>
      </c>
      <c r="AG39">
        <v>2.3355604858855648</v>
      </c>
      <c r="AH39">
        <v>0.42816274981670371</v>
      </c>
      <c r="AI39">
        <v>1.1575467652501623</v>
      </c>
      <c r="AJ39">
        <v>0.863895982452066</v>
      </c>
    </row>
    <row r="40" spans="1:36" x14ac:dyDescent="0.2">
      <c r="A40" t="s">
        <v>430</v>
      </c>
      <c r="B40">
        <v>965.93034079999995</v>
      </c>
      <c r="C40">
        <v>2.5151128310000002</v>
      </c>
      <c r="D40">
        <v>0.33942855</v>
      </c>
      <c r="E40">
        <v>7.4098446630000003</v>
      </c>
      <c r="F40">
        <v>1.2599999999999999E-13</v>
      </c>
      <c r="G40">
        <v>1.0699999999999999E-11</v>
      </c>
      <c r="H40" t="s">
        <v>431</v>
      </c>
      <c r="I40" t="s">
        <v>432</v>
      </c>
      <c r="J40">
        <v>4</v>
      </c>
      <c r="K40">
        <v>4267701</v>
      </c>
      <c r="L40">
        <v>4290169</v>
      </c>
      <c r="M40">
        <v>-1</v>
      </c>
      <c r="N40">
        <v>322.88658290000001</v>
      </c>
      <c r="O40">
        <v>291.22705550000001</v>
      </c>
      <c r="P40">
        <v>557.82556699999998</v>
      </c>
      <c r="Q40">
        <v>728.50603799999999</v>
      </c>
      <c r="R40">
        <v>287.9419168</v>
      </c>
      <c r="S40">
        <v>582.35612679999997</v>
      </c>
      <c r="T40">
        <v>294.87107300000002</v>
      </c>
      <c r="U40">
        <v>296.01646820000002</v>
      </c>
      <c r="V40">
        <v>2346.8399460000001</v>
      </c>
      <c r="W40">
        <v>2362.2763770000001</v>
      </c>
      <c r="X40">
        <v>2373.7605709999998</v>
      </c>
      <c r="Y40">
        <v>2961.3216849999999</v>
      </c>
      <c r="Z40">
        <v>2471.5184979999999</v>
      </c>
      <c r="AA40">
        <v>475.11131080000001</v>
      </c>
      <c r="AB40">
        <v>2716.4200919999998</v>
      </c>
      <c r="AC40">
        <v>365.2963962</v>
      </c>
      <c r="AD40">
        <v>2360.9589639999999</v>
      </c>
      <c r="AE40">
        <v>6.4631323729440062</v>
      </c>
      <c r="AF40">
        <v>0.15472373801072131</v>
      </c>
      <c r="AG40">
        <v>7.436208296215324</v>
      </c>
      <c r="AH40">
        <v>0.1344771367565043</v>
      </c>
      <c r="AI40">
        <v>1.1505579442167722</v>
      </c>
      <c r="AJ40">
        <v>0.8691435359917814</v>
      </c>
    </row>
    <row r="41" spans="1:36" x14ac:dyDescent="0.2">
      <c r="A41" t="s">
        <v>427</v>
      </c>
      <c r="B41">
        <v>1103.1010000000001</v>
      </c>
      <c r="C41">
        <v>0.50760430000000001</v>
      </c>
      <c r="D41">
        <v>0.28688740000000001</v>
      </c>
      <c r="E41">
        <v>1.76935</v>
      </c>
      <c r="F41">
        <v>7.6835429999999996E-2</v>
      </c>
      <c r="G41">
        <v>0.20049890000000001</v>
      </c>
      <c r="H41" t="s">
        <v>428</v>
      </c>
      <c r="I41" t="s">
        <v>429</v>
      </c>
      <c r="J41" t="s">
        <v>138</v>
      </c>
      <c r="K41">
        <v>129906121</v>
      </c>
      <c r="L41">
        <v>129929761</v>
      </c>
      <c r="M41">
        <v>1</v>
      </c>
      <c r="N41">
        <v>876.94579469999996</v>
      </c>
      <c r="O41">
        <v>866.47609839999996</v>
      </c>
      <c r="P41">
        <v>1389.1934329999999</v>
      </c>
      <c r="Q41">
        <v>1704.251168</v>
      </c>
      <c r="R41">
        <v>851.51506559999996</v>
      </c>
      <c r="S41">
        <v>1050.0074059999999</v>
      </c>
      <c r="T41">
        <v>816.27036840000005</v>
      </c>
      <c r="U41">
        <v>912.07768639999995</v>
      </c>
      <c r="V41">
        <v>1788.508098</v>
      </c>
      <c r="W41">
        <v>918.05613080000001</v>
      </c>
      <c r="X41">
        <v>1779.499176</v>
      </c>
      <c r="Y41">
        <v>1588.2815889999999</v>
      </c>
      <c r="Z41">
        <v>1849.853484</v>
      </c>
      <c r="AA41">
        <v>1209.2166239999999</v>
      </c>
      <c r="AB41">
        <v>1719.0675369999999</v>
      </c>
      <c r="AC41">
        <v>907.46763169999997</v>
      </c>
      <c r="AD41">
        <v>1495.354468</v>
      </c>
      <c r="AE41">
        <v>1.6478322925950375</v>
      </c>
      <c r="AF41">
        <v>0.60685787291204318</v>
      </c>
      <c r="AG41">
        <v>1.8943568640344706</v>
      </c>
      <c r="AH41">
        <v>0.52788364166520818</v>
      </c>
      <c r="AI41">
        <v>1.1496053770442876</v>
      </c>
      <c r="AJ41">
        <v>0.8698637114685972</v>
      </c>
    </row>
    <row r="42" spans="1:36" x14ac:dyDescent="0.2">
      <c r="A42" t="s">
        <v>424</v>
      </c>
      <c r="B42">
        <v>2246.0830000000001</v>
      </c>
      <c r="C42">
        <v>1.014025</v>
      </c>
      <c r="D42">
        <v>0.20153940000000001</v>
      </c>
      <c r="E42">
        <v>5.0313980000000003</v>
      </c>
      <c r="F42">
        <v>4.8699999999999995E-7</v>
      </c>
      <c r="G42">
        <v>9.4199999999999996E-6</v>
      </c>
      <c r="H42" t="s">
        <v>425</v>
      </c>
      <c r="I42" t="s">
        <v>426</v>
      </c>
      <c r="J42">
        <v>16</v>
      </c>
      <c r="K42">
        <v>69131291</v>
      </c>
      <c r="L42">
        <v>69231130</v>
      </c>
      <c r="M42">
        <v>1</v>
      </c>
      <c r="N42">
        <v>1546.667355</v>
      </c>
      <c r="O42">
        <v>1472.9429250000001</v>
      </c>
      <c r="P42">
        <v>2080.0854439999998</v>
      </c>
      <c r="Q42">
        <v>2529.0145739999998</v>
      </c>
      <c r="R42">
        <v>1257.1082650000001</v>
      </c>
      <c r="S42">
        <v>1902.119751</v>
      </c>
      <c r="T42">
        <v>1410.6222310000001</v>
      </c>
      <c r="U42">
        <v>1415.1265000000001</v>
      </c>
      <c r="V42">
        <v>3253.1343320000001</v>
      </c>
      <c r="W42">
        <v>3100.5280250000001</v>
      </c>
      <c r="X42">
        <v>3703.8170960000002</v>
      </c>
      <c r="Y42">
        <v>3763.4065649999998</v>
      </c>
      <c r="Z42">
        <v>3941.5485269999999</v>
      </c>
      <c r="AA42">
        <v>1907.177574</v>
      </c>
      <c r="AB42">
        <v>3852.4775460000001</v>
      </c>
      <c r="AC42">
        <v>1496.244187</v>
      </c>
      <c r="AD42">
        <v>3352.4931510000001</v>
      </c>
      <c r="AE42">
        <v>2.2406056311716185</v>
      </c>
      <c r="AF42">
        <v>0.44630790268838938</v>
      </c>
      <c r="AG42">
        <v>2.574765255211648</v>
      </c>
      <c r="AH42">
        <v>0.38838492090720678</v>
      </c>
      <c r="AI42">
        <v>1.1491380809684464</v>
      </c>
      <c r="AJ42">
        <v>0.87021744084683106</v>
      </c>
    </row>
    <row r="43" spans="1:36" x14ac:dyDescent="0.2">
      <c r="A43" t="s">
        <v>421</v>
      </c>
      <c r="B43">
        <v>3622.1673460000002</v>
      </c>
      <c r="C43">
        <v>1.806037568</v>
      </c>
      <c r="D43">
        <v>0.30903509200000001</v>
      </c>
      <c r="E43">
        <v>5.8441180800000003</v>
      </c>
      <c r="F43">
        <v>5.0899999999999996E-9</v>
      </c>
      <c r="G43">
        <v>1.6500000000000001E-7</v>
      </c>
      <c r="H43" t="s">
        <v>422</v>
      </c>
      <c r="I43" t="s">
        <v>423</v>
      </c>
      <c r="J43">
        <v>1</v>
      </c>
      <c r="K43">
        <v>236549005</v>
      </c>
      <c r="L43">
        <v>236604504</v>
      </c>
      <c r="M43">
        <v>-1</v>
      </c>
      <c r="N43">
        <v>2559.9662389999999</v>
      </c>
      <c r="O43">
        <v>2603.102531</v>
      </c>
      <c r="P43">
        <v>1469.382241</v>
      </c>
      <c r="Q43">
        <v>1124.9854580000001</v>
      </c>
      <c r="R43">
        <v>2373.6505069999998</v>
      </c>
      <c r="S43">
        <v>1769.645751</v>
      </c>
      <c r="T43">
        <v>2592.587587</v>
      </c>
      <c r="U43">
        <v>2356.9123340000001</v>
      </c>
      <c r="V43">
        <v>4629.200159</v>
      </c>
      <c r="W43">
        <v>4966.2001579999996</v>
      </c>
      <c r="X43">
        <v>8253.3633869999994</v>
      </c>
      <c r="Y43">
        <v>6967.8542429999998</v>
      </c>
      <c r="Z43">
        <v>6595.9889739999999</v>
      </c>
      <c r="AA43">
        <v>1939.359117</v>
      </c>
      <c r="AB43">
        <v>6781.921609</v>
      </c>
      <c r="AC43">
        <v>2273.1990449999998</v>
      </c>
      <c r="AD43">
        <v>5949.5879009999999</v>
      </c>
      <c r="AE43">
        <v>2.6172753829394648</v>
      </c>
      <c r="AF43">
        <v>0.38207672242608987</v>
      </c>
      <c r="AG43">
        <v>2.9834262089442327</v>
      </c>
      <c r="AH43">
        <v>0.33518509591490031</v>
      </c>
      <c r="AI43">
        <v>1.1398977075135073</v>
      </c>
      <c r="AJ43">
        <v>0.87727170026627177</v>
      </c>
    </row>
    <row r="44" spans="1:36" x14ac:dyDescent="0.2">
      <c r="A44" t="s">
        <v>418</v>
      </c>
      <c r="B44">
        <v>1777.3789999999999</v>
      </c>
      <c r="C44">
        <v>0.93005269999999995</v>
      </c>
      <c r="D44">
        <v>0.26491120000000001</v>
      </c>
      <c r="E44">
        <v>3.5108100000000002</v>
      </c>
      <c r="F44">
        <v>4.46744E-4</v>
      </c>
      <c r="G44">
        <v>3.3514700000000001E-3</v>
      </c>
      <c r="H44" t="s">
        <v>419</v>
      </c>
      <c r="I44" t="s">
        <v>420</v>
      </c>
      <c r="J44">
        <v>15</v>
      </c>
      <c r="K44">
        <v>75639085</v>
      </c>
      <c r="L44">
        <v>75648706</v>
      </c>
      <c r="M44">
        <v>-1</v>
      </c>
      <c r="N44">
        <v>1416.6093330000001</v>
      </c>
      <c r="O44">
        <v>1191.2677719999999</v>
      </c>
      <c r="P44">
        <v>2132.47775</v>
      </c>
      <c r="Q44">
        <v>1704.938666</v>
      </c>
      <c r="R44">
        <v>1484.029712</v>
      </c>
      <c r="S44">
        <v>2401.339086</v>
      </c>
      <c r="T44">
        <v>1274.6394499999999</v>
      </c>
      <c r="U44">
        <v>1175.613564</v>
      </c>
      <c r="V44">
        <v>2588.4728960000002</v>
      </c>
      <c r="W44">
        <v>2323.1669900000002</v>
      </c>
      <c r="X44">
        <v>3165.2936380000001</v>
      </c>
      <c r="Y44">
        <v>3219.072189</v>
      </c>
      <c r="Z44">
        <v>2917.5884000000001</v>
      </c>
      <c r="AA44">
        <v>1611.32338</v>
      </c>
      <c r="AB44">
        <v>3068.3302939999999</v>
      </c>
      <c r="AC44">
        <v>1583.9054530000001</v>
      </c>
      <c r="AD44">
        <v>2692.3111749999998</v>
      </c>
      <c r="AE44">
        <v>1.6997928568909344</v>
      </c>
      <c r="AF44">
        <v>0.58830697866861559</v>
      </c>
      <c r="AG44">
        <v>1.9371928344513374</v>
      </c>
      <c r="AH44">
        <v>0.51621087081050743</v>
      </c>
      <c r="AI44">
        <v>1.1396640635345578</v>
      </c>
      <c r="AJ44">
        <v>0.87745155085314941</v>
      </c>
    </row>
    <row r="45" spans="1:36" x14ac:dyDescent="0.2">
      <c r="A45" t="s">
        <v>415</v>
      </c>
      <c r="B45">
        <v>2883.4693240000001</v>
      </c>
      <c r="C45">
        <v>2.1491073649999999</v>
      </c>
      <c r="D45">
        <v>0.18011386099999999</v>
      </c>
      <c r="E45">
        <v>11.93193771</v>
      </c>
      <c r="F45">
        <v>8.0699999999999996E-33</v>
      </c>
      <c r="G45">
        <v>8.0099999999999995E-30</v>
      </c>
      <c r="H45" t="s">
        <v>416</v>
      </c>
      <c r="I45" t="s">
        <v>417</v>
      </c>
      <c r="J45">
        <v>21</v>
      </c>
      <c r="K45">
        <v>43659548</v>
      </c>
      <c r="L45">
        <v>43696079</v>
      </c>
      <c r="M45">
        <v>1</v>
      </c>
      <c r="N45">
        <v>1627.4267669999999</v>
      </c>
      <c r="O45">
        <v>1602.0972850000001</v>
      </c>
      <c r="P45">
        <v>1313.005304</v>
      </c>
      <c r="Q45">
        <v>1249.479004</v>
      </c>
      <c r="R45">
        <v>1401.68923</v>
      </c>
      <c r="S45">
        <v>1705.36509</v>
      </c>
      <c r="T45">
        <v>1568.94489</v>
      </c>
      <c r="U45">
        <v>1545.2736259999999</v>
      </c>
      <c r="V45">
        <v>4973.9816860000001</v>
      </c>
      <c r="W45">
        <v>4605.9340979999997</v>
      </c>
      <c r="X45">
        <v>7399.6967290000002</v>
      </c>
      <c r="Y45">
        <v>6647.9336789999998</v>
      </c>
      <c r="Z45">
        <v>6199.6434060000001</v>
      </c>
      <c r="AA45">
        <v>1448.00209</v>
      </c>
      <c r="AB45">
        <v>6423.7885429999997</v>
      </c>
      <c r="AC45">
        <v>1555.318209</v>
      </c>
      <c r="AD45">
        <v>5659.8708379999998</v>
      </c>
      <c r="AE45">
        <v>3.6390436408759359</v>
      </c>
      <c r="AF45">
        <v>0.27479747392072906</v>
      </c>
      <c r="AG45">
        <v>4.1302085359948357</v>
      </c>
      <c r="AH45">
        <v>0.24211852532020683</v>
      </c>
      <c r="AI45">
        <v>1.1349708724572134</v>
      </c>
      <c r="AJ45">
        <v>0.881079879904758</v>
      </c>
    </row>
    <row r="46" spans="1:36" x14ac:dyDescent="0.2">
      <c r="A46" t="s">
        <v>412</v>
      </c>
      <c r="B46">
        <v>1101.123771</v>
      </c>
      <c r="C46">
        <v>1.5450058040000001</v>
      </c>
      <c r="D46">
        <v>0.24485617800000001</v>
      </c>
      <c r="E46">
        <v>6.3098501970000003</v>
      </c>
      <c r="F46">
        <v>2.7900000000000002E-10</v>
      </c>
      <c r="G46">
        <v>1.2100000000000001E-8</v>
      </c>
      <c r="H46" t="s">
        <v>413</v>
      </c>
      <c r="I46" t="s">
        <v>414</v>
      </c>
      <c r="J46">
        <v>19</v>
      </c>
      <c r="K46">
        <v>10106289</v>
      </c>
      <c r="L46">
        <v>10111634</v>
      </c>
      <c r="M46">
        <v>1</v>
      </c>
      <c r="N46">
        <v>707.21662860000004</v>
      </c>
      <c r="O46">
        <v>581.90894900000001</v>
      </c>
      <c r="P46">
        <v>944.94647789999999</v>
      </c>
      <c r="Q46">
        <v>1100.832924</v>
      </c>
      <c r="R46">
        <v>420.96823080000001</v>
      </c>
      <c r="S46">
        <v>735.46004689999995</v>
      </c>
      <c r="T46">
        <v>659.20174650000001</v>
      </c>
      <c r="U46">
        <v>520.92446910000001</v>
      </c>
      <c r="V46">
        <v>1960.5688210000001</v>
      </c>
      <c r="W46">
        <v>2367.4492489999998</v>
      </c>
      <c r="X46">
        <v>2155.7697280000002</v>
      </c>
      <c r="Y46">
        <v>2420.3071479999999</v>
      </c>
      <c r="Z46">
        <v>2444.2344779999999</v>
      </c>
      <c r="AA46">
        <v>833.72624489999998</v>
      </c>
      <c r="AB46">
        <v>2432.2708130000001</v>
      </c>
      <c r="AC46">
        <v>584.13862329999995</v>
      </c>
      <c r="AD46">
        <v>2161.2625990000001</v>
      </c>
      <c r="AE46">
        <v>3.6999138779597973</v>
      </c>
      <c r="AF46">
        <v>0.27027656128888572</v>
      </c>
      <c r="AG46">
        <v>4.1638589129054093</v>
      </c>
      <c r="AH46">
        <v>0.24016183567138003</v>
      </c>
      <c r="AI46">
        <v>1.1253934686721518</v>
      </c>
      <c r="AJ46">
        <v>0.8885781087568394</v>
      </c>
    </row>
    <row r="47" spans="1:36" x14ac:dyDescent="0.2">
      <c r="A47" t="s">
        <v>409</v>
      </c>
      <c r="B47">
        <v>3242.4229999999998</v>
      </c>
      <c r="C47">
        <v>0.95377670000000003</v>
      </c>
      <c r="D47">
        <v>0.32194929999999999</v>
      </c>
      <c r="E47">
        <v>2.9625059999999999</v>
      </c>
      <c r="F47">
        <v>3.0514600000000002E-3</v>
      </c>
      <c r="G47">
        <v>1.6192959999999999E-2</v>
      </c>
      <c r="H47" t="s">
        <v>410</v>
      </c>
      <c r="I47" t="s">
        <v>411</v>
      </c>
      <c r="J47">
        <v>2</v>
      </c>
      <c r="K47">
        <v>28894643</v>
      </c>
      <c r="L47">
        <v>28948222</v>
      </c>
      <c r="M47">
        <v>1</v>
      </c>
      <c r="N47">
        <v>1420.051359</v>
      </c>
      <c r="O47">
        <v>1802.089659</v>
      </c>
      <c r="P47">
        <v>2649.2777529999998</v>
      </c>
      <c r="Q47">
        <v>4720.6835279999996</v>
      </c>
      <c r="R47">
        <v>1424.9295950000001</v>
      </c>
      <c r="S47">
        <v>1106.4573660000001</v>
      </c>
      <c r="T47">
        <v>1385.46792</v>
      </c>
      <c r="U47">
        <v>1383.679625</v>
      </c>
      <c r="V47">
        <v>4552.0852050000003</v>
      </c>
      <c r="W47">
        <v>4419.7277569999997</v>
      </c>
      <c r="X47">
        <v>5051.773134</v>
      </c>
      <c r="Y47">
        <v>4866.1234999999997</v>
      </c>
      <c r="Z47">
        <v>5393.156551</v>
      </c>
      <c r="AA47">
        <v>2648.0255750000001</v>
      </c>
      <c r="AB47">
        <v>5129.640026</v>
      </c>
      <c r="AC47">
        <v>1325.133626</v>
      </c>
      <c r="AD47">
        <v>4674.5286990000004</v>
      </c>
      <c r="AE47">
        <v>3.5275904310951356</v>
      </c>
      <c r="AF47">
        <v>0.28347962143937194</v>
      </c>
      <c r="AG47">
        <v>3.8710360414625837</v>
      </c>
      <c r="AH47">
        <v>0.2583287753689249</v>
      </c>
      <c r="AI47">
        <v>1.0973598316119781</v>
      </c>
      <c r="AJ47">
        <v>0.91127811606794418</v>
      </c>
    </row>
    <row r="48" spans="1:36" x14ac:dyDescent="0.2">
      <c r="A48" t="s">
        <v>406</v>
      </c>
      <c r="B48">
        <v>3659.5100120000002</v>
      </c>
      <c r="C48">
        <v>1.625121432</v>
      </c>
      <c r="D48">
        <v>0.239845843</v>
      </c>
      <c r="E48">
        <v>6.7756914720000001</v>
      </c>
      <c r="F48">
        <v>1.24E-11</v>
      </c>
      <c r="G48">
        <v>7.1000000000000003E-10</v>
      </c>
      <c r="H48" t="s">
        <v>407</v>
      </c>
      <c r="I48" t="s">
        <v>408</v>
      </c>
      <c r="J48">
        <v>17</v>
      </c>
      <c r="K48">
        <v>2322503</v>
      </c>
      <c r="L48">
        <v>2337507</v>
      </c>
      <c r="M48">
        <v>-1</v>
      </c>
      <c r="N48">
        <v>2301.3997639999998</v>
      </c>
      <c r="O48">
        <v>2341.890202</v>
      </c>
      <c r="P48">
        <v>2312.1455940000001</v>
      </c>
      <c r="Q48">
        <v>2786.9843540000002</v>
      </c>
      <c r="R48">
        <v>1966.722978</v>
      </c>
      <c r="S48">
        <v>2144.3926059999999</v>
      </c>
      <c r="T48">
        <v>2172.1816370000001</v>
      </c>
      <c r="U48">
        <v>2049.7345599999999</v>
      </c>
      <c r="V48">
        <v>5773.9267680000003</v>
      </c>
      <c r="W48">
        <v>4398.1846050000004</v>
      </c>
      <c r="X48">
        <v>10443.756950000001</v>
      </c>
      <c r="Y48">
        <v>7760.484931</v>
      </c>
      <c r="Z48">
        <v>7266.4216820000001</v>
      </c>
      <c r="AA48">
        <v>2435.6049779999998</v>
      </c>
      <c r="AB48">
        <v>7513.4533069999998</v>
      </c>
      <c r="AC48">
        <v>2083.2579449999998</v>
      </c>
      <c r="AD48">
        <v>6871.9561059999996</v>
      </c>
      <c r="AE48">
        <v>3.2986582974486147</v>
      </c>
      <c r="AF48">
        <v>0.30315355815225287</v>
      </c>
      <c r="AG48">
        <v>3.6065880967995061</v>
      </c>
      <c r="AH48">
        <v>0.2772703655533611</v>
      </c>
      <c r="AI48">
        <v>1.093350014334332</v>
      </c>
      <c r="AJ48">
        <v>0.91462019196920519</v>
      </c>
    </row>
    <row r="49" spans="1:36" x14ac:dyDescent="0.2">
      <c r="A49" t="s">
        <v>403</v>
      </c>
      <c r="B49">
        <v>2933.4851100000001</v>
      </c>
      <c r="C49">
        <v>1.2539889470000001</v>
      </c>
      <c r="D49">
        <v>0.13143239800000001</v>
      </c>
      <c r="E49">
        <v>9.5409424539999996</v>
      </c>
      <c r="F49">
        <v>1.42E-21</v>
      </c>
      <c r="G49">
        <v>3.9E-19</v>
      </c>
      <c r="H49" t="s">
        <v>404</v>
      </c>
      <c r="I49" t="s">
        <v>405</v>
      </c>
      <c r="J49">
        <v>10</v>
      </c>
      <c r="K49">
        <v>988019</v>
      </c>
      <c r="L49">
        <v>1019936</v>
      </c>
      <c r="M49">
        <v>1</v>
      </c>
      <c r="N49">
        <v>2241.3007200000002</v>
      </c>
      <c r="O49">
        <v>2116.5840950000002</v>
      </c>
      <c r="P49">
        <v>2082.7267700000002</v>
      </c>
      <c r="Q49">
        <v>2019.7781090000001</v>
      </c>
      <c r="R49">
        <v>1604.7073069999999</v>
      </c>
      <c r="S49">
        <v>1607.345055</v>
      </c>
      <c r="T49">
        <v>2015.534801</v>
      </c>
      <c r="U49">
        <v>1865.4921589999999</v>
      </c>
      <c r="V49">
        <v>5021.6559260000004</v>
      </c>
      <c r="W49">
        <v>4536.093656</v>
      </c>
      <c r="X49">
        <v>4295.5795760000001</v>
      </c>
      <c r="Y49">
        <v>4718.150122</v>
      </c>
      <c r="Z49">
        <v>5372.7488300000005</v>
      </c>
      <c r="AA49">
        <v>2115.097424</v>
      </c>
      <c r="AB49">
        <v>5045.4494759999998</v>
      </c>
      <c r="AC49">
        <v>1773.2698310000001</v>
      </c>
      <c r="AD49">
        <v>4617.7763859999995</v>
      </c>
      <c r="AE49">
        <v>2.6041024920589195</v>
      </c>
      <c r="AF49">
        <v>0.38400946316416118</v>
      </c>
      <c r="AG49">
        <v>2.8452801642459113</v>
      </c>
      <c r="AH49">
        <v>0.35145923855446815</v>
      </c>
      <c r="AI49">
        <v>1.0926145084237087</v>
      </c>
      <c r="AJ49">
        <v>0.91523587897682079</v>
      </c>
    </row>
    <row r="50" spans="1:36" x14ac:dyDescent="0.2">
      <c r="A50" t="s">
        <v>400</v>
      </c>
      <c r="B50">
        <v>1677.671</v>
      </c>
      <c r="C50">
        <v>1.303634</v>
      </c>
      <c r="D50">
        <v>0.26496029999999998</v>
      </c>
      <c r="E50">
        <v>4.9201100000000002</v>
      </c>
      <c r="F50">
        <v>8.6499999999999998E-7</v>
      </c>
      <c r="G50">
        <v>1.5400000000000002E-5</v>
      </c>
      <c r="H50" t="s">
        <v>401</v>
      </c>
      <c r="I50" t="s">
        <v>402</v>
      </c>
      <c r="J50">
        <v>9</v>
      </c>
      <c r="K50">
        <v>133328774</v>
      </c>
      <c r="L50">
        <v>133336398</v>
      </c>
      <c r="M50">
        <v>-1</v>
      </c>
      <c r="N50">
        <v>1250.0859889999999</v>
      </c>
      <c r="O50">
        <v>1223.0311690000001</v>
      </c>
      <c r="P50">
        <v>1201.8528260000001</v>
      </c>
      <c r="Q50">
        <v>1794.1711740000001</v>
      </c>
      <c r="R50">
        <v>837.22708660000001</v>
      </c>
      <c r="S50">
        <v>1388.548869</v>
      </c>
      <c r="T50">
        <v>857.52266069999996</v>
      </c>
      <c r="U50">
        <v>1110.104738</v>
      </c>
      <c r="V50">
        <v>3120.5996209999998</v>
      </c>
      <c r="W50">
        <v>3192.2810089999998</v>
      </c>
      <c r="X50">
        <v>2987.122762</v>
      </c>
      <c r="Y50">
        <v>3317.5069779999999</v>
      </c>
      <c r="Z50">
        <v>3435.0703210000001</v>
      </c>
      <c r="AA50">
        <v>1367.28529</v>
      </c>
      <c r="AB50">
        <v>3376.2886490000001</v>
      </c>
      <c r="AC50">
        <v>1048.350839</v>
      </c>
      <c r="AD50">
        <v>3100.001131</v>
      </c>
      <c r="AE50">
        <v>2.9570264225257135</v>
      </c>
      <c r="AF50">
        <v>0.33817756661973292</v>
      </c>
      <c r="AG50">
        <v>3.2205713234517668</v>
      </c>
      <c r="AH50">
        <v>0.31050391361251173</v>
      </c>
      <c r="AI50">
        <v>1.0891249732902113</v>
      </c>
      <c r="AJ50">
        <v>0.9181682768498387</v>
      </c>
    </row>
    <row r="51" spans="1:36" x14ac:dyDescent="0.2">
      <c r="A51" t="s">
        <v>397</v>
      </c>
      <c r="B51">
        <v>993.90650000000005</v>
      </c>
      <c r="C51">
        <v>1.0651390000000001</v>
      </c>
      <c r="D51">
        <v>0.35145149999999997</v>
      </c>
      <c r="E51">
        <v>3.0306850000000001</v>
      </c>
      <c r="F51">
        <v>2.4399980000000001E-3</v>
      </c>
      <c r="G51">
        <v>1.3527559999999999E-2</v>
      </c>
      <c r="H51" t="s">
        <v>398</v>
      </c>
      <c r="I51" t="s">
        <v>399</v>
      </c>
      <c r="J51">
        <v>1</v>
      </c>
      <c r="K51">
        <v>218285287</v>
      </c>
      <c r="L51">
        <v>218337983</v>
      </c>
      <c r="M51">
        <v>1</v>
      </c>
      <c r="N51">
        <v>803.93218779999995</v>
      </c>
      <c r="O51">
        <v>550.40815959999998</v>
      </c>
      <c r="P51">
        <v>1127.3502679999999</v>
      </c>
      <c r="Q51">
        <v>1175.854405</v>
      </c>
      <c r="R51">
        <v>613.43571329999997</v>
      </c>
      <c r="S51">
        <v>453.46612329999999</v>
      </c>
      <c r="T51">
        <v>580.91527010000004</v>
      </c>
      <c r="U51">
        <v>588.62150540000005</v>
      </c>
      <c r="V51">
        <v>1656.6354980000001</v>
      </c>
      <c r="W51">
        <v>1023.047998</v>
      </c>
      <c r="X51">
        <v>2592.9368479999998</v>
      </c>
      <c r="Y51">
        <v>2016.672276</v>
      </c>
      <c r="Z51">
        <v>1808.855906</v>
      </c>
      <c r="AA51">
        <v>914.38625490000004</v>
      </c>
      <c r="AB51">
        <v>1912.764091</v>
      </c>
      <c r="AC51">
        <v>559.10965299999998</v>
      </c>
      <c r="AD51">
        <v>1757.540115</v>
      </c>
      <c r="AE51">
        <v>3.1434622986199812</v>
      </c>
      <c r="AF51">
        <v>0.31812056420686591</v>
      </c>
      <c r="AG51">
        <v>3.4210893708179282</v>
      </c>
      <c r="AH51">
        <v>0.29230455320169429</v>
      </c>
      <c r="AI51">
        <v>1.0883188808467112</v>
      </c>
      <c r="AJ51">
        <v>0.91884834270448457</v>
      </c>
    </row>
    <row r="52" spans="1:36" x14ac:dyDescent="0.2">
      <c r="A52" t="s">
        <v>394</v>
      </c>
      <c r="B52">
        <v>780.45450000000005</v>
      </c>
      <c r="C52">
        <v>0.60046299999999997</v>
      </c>
      <c r="D52">
        <v>0.41702299999999998</v>
      </c>
      <c r="E52">
        <v>1.43988</v>
      </c>
      <c r="F52">
        <v>0.14990139999999999</v>
      </c>
      <c r="G52">
        <v>0.32280150000000002</v>
      </c>
      <c r="H52" t="s">
        <v>395</v>
      </c>
      <c r="I52" t="s">
        <v>396</v>
      </c>
      <c r="J52">
        <v>8</v>
      </c>
      <c r="K52">
        <v>144078626</v>
      </c>
      <c r="L52">
        <v>144080647</v>
      </c>
      <c r="M52">
        <v>1</v>
      </c>
      <c r="N52">
        <v>500.8100761</v>
      </c>
      <c r="O52">
        <v>388.86737499999998</v>
      </c>
      <c r="P52">
        <v>1052.102277</v>
      </c>
      <c r="Q52">
        <v>1177.27325</v>
      </c>
      <c r="R52">
        <v>448.76177769999998</v>
      </c>
      <c r="S52">
        <v>920.15292039999997</v>
      </c>
      <c r="T52">
        <v>412.42515780000002</v>
      </c>
      <c r="U52">
        <v>372.4050494</v>
      </c>
      <c r="V52">
        <v>1249.4430950000001</v>
      </c>
      <c r="W52">
        <v>1008.43274</v>
      </c>
      <c r="X52">
        <v>1088.9570819999999</v>
      </c>
      <c r="Y52">
        <v>1203.9622549999999</v>
      </c>
      <c r="Z52">
        <v>1159.776304</v>
      </c>
      <c r="AA52">
        <v>779.7632443</v>
      </c>
      <c r="AB52">
        <v>1181.869279</v>
      </c>
      <c r="AC52">
        <v>538.43622630000004</v>
      </c>
      <c r="AD52">
        <v>1115.6109719999999</v>
      </c>
      <c r="AE52">
        <v>2.071946346675448</v>
      </c>
      <c r="AF52">
        <v>0.48263798027615679</v>
      </c>
      <c r="AG52">
        <v>2.1950032729437838</v>
      </c>
      <c r="AH52">
        <v>0.4555801862923286</v>
      </c>
      <c r="AI52">
        <v>1.0593919463531416</v>
      </c>
      <c r="AJ52">
        <v>0.94393770260611021</v>
      </c>
    </row>
    <row r="53" spans="1:36" x14ac:dyDescent="0.2">
      <c r="A53" t="s">
        <v>391</v>
      </c>
      <c r="B53">
        <v>2008.807</v>
      </c>
      <c r="C53">
        <v>1.165189</v>
      </c>
      <c r="D53">
        <v>0.28589730000000002</v>
      </c>
      <c r="E53">
        <v>4.0755499999999998</v>
      </c>
      <c r="F53">
        <v>4.5899999999999998E-5</v>
      </c>
      <c r="G53">
        <v>4.9044500000000005E-4</v>
      </c>
      <c r="H53" t="s">
        <v>392</v>
      </c>
      <c r="I53" t="s">
        <v>393</v>
      </c>
      <c r="J53">
        <v>9</v>
      </c>
      <c r="K53">
        <v>135499984</v>
      </c>
      <c r="L53">
        <v>135504673</v>
      </c>
      <c r="M53">
        <v>1</v>
      </c>
      <c r="N53">
        <v>1249.571504</v>
      </c>
      <c r="O53">
        <v>1102.944849</v>
      </c>
      <c r="P53">
        <v>1995.3711310000001</v>
      </c>
      <c r="Q53">
        <v>2137.958717</v>
      </c>
      <c r="R53">
        <v>1343.4471169999999</v>
      </c>
      <c r="S53">
        <v>2420.7463750000002</v>
      </c>
      <c r="T53">
        <v>1152.775097</v>
      </c>
      <c r="U53">
        <v>1250.6833329999999</v>
      </c>
      <c r="V53">
        <v>3711.0511040000001</v>
      </c>
      <c r="W53">
        <v>3306.039327</v>
      </c>
      <c r="X53">
        <v>3437.5476279999998</v>
      </c>
      <c r="Y53">
        <v>3653.6432629999999</v>
      </c>
      <c r="Z53">
        <v>3617.8692000000001</v>
      </c>
      <c r="AA53">
        <v>1621.46155</v>
      </c>
      <c r="AB53">
        <v>3635.7562320000002</v>
      </c>
      <c r="AC53">
        <v>1541.9129800000001</v>
      </c>
      <c r="AD53">
        <v>3484.8793529999998</v>
      </c>
      <c r="AE53">
        <v>2.2601011848282124</v>
      </c>
      <c r="AF53">
        <v>0.44245806635246238</v>
      </c>
      <c r="AG53">
        <v>2.3579516348581486</v>
      </c>
      <c r="AH53">
        <v>0.42409690903611719</v>
      </c>
      <c r="AI53">
        <v>1.0432947209119638</v>
      </c>
      <c r="AJ53">
        <v>0.95850192659451094</v>
      </c>
    </row>
    <row r="54" spans="1:36" x14ac:dyDescent="0.2">
      <c r="A54" t="s">
        <v>388</v>
      </c>
      <c r="B54">
        <v>538.31500000000005</v>
      </c>
      <c r="C54">
        <v>1.647937</v>
      </c>
      <c r="D54">
        <v>0.46013330000000002</v>
      </c>
      <c r="E54">
        <v>3.5814339999999998</v>
      </c>
      <c r="F54">
        <v>3.4171400000000002E-4</v>
      </c>
      <c r="G54">
        <v>2.6818879999999999E-3</v>
      </c>
      <c r="H54" t="s">
        <v>389</v>
      </c>
      <c r="I54" t="s">
        <v>390</v>
      </c>
      <c r="J54">
        <v>15</v>
      </c>
      <c r="K54">
        <v>74954416</v>
      </c>
      <c r="L54">
        <v>74957464</v>
      </c>
      <c r="M54">
        <v>-1</v>
      </c>
      <c r="N54">
        <v>159.88161009999999</v>
      </c>
      <c r="O54">
        <v>235.61171619999999</v>
      </c>
      <c r="P54">
        <v>463.6190727</v>
      </c>
      <c r="Q54">
        <v>719.90246639999998</v>
      </c>
      <c r="R54">
        <v>184.1389911</v>
      </c>
      <c r="S54">
        <v>331.19133770000002</v>
      </c>
      <c r="T54">
        <v>116.4633134</v>
      </c>
      <c r="U54">
        <v>231.28714669999999</v>
      </c>
      <c r="V54">
        <v>1340.84971</v>
      </c>
      <c r="W54">
        <v>1308.960538</v>
      </c>
      <c r="X54">
        <v>925.51385849999997</v>
      </c>
      <c r="Y54">
        <v>1234.76467</v>
      </c>
      <c r="Z54">
        <v>1239.7447569999999</v>
      </c>
      <c r="AA54">
        <v>394.75371639999997</v>
      </c>
      <c r="AB54">
        <v>1237.2547139999999</v>
      </c>
      <c r="AC54">
        <v>215.77019720000001</v>
      </c>
      <c r="AD54">
        <v>1191.7747019999999</v>
      </c>
      <c r="AE54">
        <v>5.5233517764055691</v>
      </c>
      <c r="AF54">
        <v>0.18104948597910414</v>
      </c>
      <c r="AG54">
        <v>5.7341316366002744</v>
      </c>
      <c r="AH54">
        <v>0.17439432217026898</v>
      </c>
      <c r="AI54">
        <v>1.0381615853429988</v>
      </c>
      <c r="AJ54">
        <v>0.96324118915420032</v>
      </c>
    </row>
    <row r="55" spans="1:36" x14ac:dyDescent="0.2">
      <c r="A55" t="s">
        <v>385</v>
      </c>
      <c r="B55">
        <v>3054.672</v>
      </c>
      <c r="C55">
        <v>0.98978710000000003</v>
      </c>
      <c r="D55">
        <v>0.24062449999999999</v>
      </c>
      <c r="E55">
        <v>4.11341</v>
      </c>
      <c r="F55">
        <v>3.8999999999999999E-5</v>
      </c>
      <c r="G55">
        <v>4.2679700000000003E-4</v>
      </c>
      <c r="H55" t="s">
        <v>386</v>
      </c>
      <c r="I55" t="s">
        <v>387</v>
      </c>
      <c r="J55">
        <v>17</v>
      </c>
      <c r="K55">
        <v>80135214</v>
      </c>
      <c r="L55">
        <v>80147183</v>
      </c>
      <c r="M55">
        <v>-1</v>
      </c>
      <c r="N55">
        <v>2581.2793160000001</v>
      </c>
      <c r="O55">
        <v>2248.9414040000001</v>
      </c>
      <c r="P55">
        <v>3305.5911230000002</v>
      </c>
      <c r="Q55">
        <v>2887.764975</v>
      </c>
      <c r="R55">
        <v>2821.4323890000001</v>
      </c>
      <c r="S55">
        <v>4198.523561</v>
      </c>
      <c r="T55">
        <v>2228.058751</v>
      </c>
      <c r="U55">
        <v>2172.7763799999998</v>
      </c>
      <c r="V55">
        <v>5704.1137159999998</v>
      </c>
      <c r="W55">
        <v>4685.4969799999999</v>
      </c>
      <c r="X55">
        <v>5593.1505020000004</v>
      </c>
      <c r="Y55">
        <v>5238.7804930000002</v>
      </c>
      <c r="Z55">
        <v>5704.2480400000004</v>
      </c>
      <c r="AA55">
        <v>2755.8942050000001</v>
      </c>
      <c r="AB55">
        <v>5471.5142669999996</v>
      </c>
      <c r="AC55">
        <v>2855.1977700000002</v>
      </c>
      <c r="AD55">
        <v>5327.587066</v>
      </c>
      <c r="AE55">
        <v>1.8659257589711551</v>
      </c>
      <c r="AF55">
        <v>0.53592700309329877</v>
      </c>
      <c r="AG55">
        <v>1.9163345966748913</v>
      </c>
      <c r="AH55">
        <v>0.52182953944219346</v>
      </c>
      <c r="AI55">
        <v>1.0270154573199799</v>
      </c>
      <c r="AJ55">
        <v>0.97369517943724304</v>
      </c>
    </row>
    <row r="56" spans="1:36" x14ac:dyDescent="0.2">
      <c r="A56" t="s">
        <v>382</v>
      </c>
      <c r="B56">
        <v>428.57229999999998</v>
      </c>
      <c r="C56">
        <v>0.53864009999999996</v>
      </c>
      <c r="D56">
        <v>0.32263140000000001</v>
      </c>
      <c r="E56">
        <v>1.669522</v>
      </c>
      <c r="F56">
        <v>9.5014070000000006E-2</v>
      </c>
      <c r="G56">
        <v>0.23417750000000001</v>
      </c>
      <c r="H56" t="s">
        <v>383</v>
      </c>
      <c r="I56" t="s">
        <v>384</v>
      </c>
      <c r="J56">
        <v>5</v>
      </c>
      <c r="K56">
        <v>121961961</v>
      </c>
      <c r="L56">
        <v>122075570</v>
      </c>
      <c r="M56">
        <v>1</v>
      </c>
      <c r="N56">
        <v>261.75394410000001</v>
      </c>
      <c r="O56">
        <v>305.38629129999998</v>
      </c>
      <c r="P56">
        <v>405.96275580000002</v>
      </c>
      <c r="Q56">
        <v>742.91093709999996</v>
      </c>
      <c r="R56">
        <v>206.3883759</v>
      </c>
      <c r="S56">
        <v>203.6065231</v>
      </c>
      <c r="T56">
        <v>294.87109700000002</v>
      </c>
      <c r="U56">
        <v>299.01189729999999</v>
      </c>
      <c r="V56">
        <v>560.83410049999998</v>
      </c>
      <c r="W56">
        <v>524.70737789999998</v>
      </c>
      <c r="X56">
        <v>768.83465090000004</v>
      </c>
      <c r="Y56">
        <v>601.00251709999998</v>
      </c>
      <c r="Z56">
        <v>645.57888730000002</v>
      </c>
      <c r="AA56">
        <v>429.00348209999999</v>
      </c>
      <c r="AB56">
        <v>623.29070220000006</v>
      </c>
      <c r="AC56">
        <v>250.9694733</v>
      </c>
      <c r="AD56">
        <v>618.12537640000005</v>
      </c>
      <c r="AE56">
        <v>2.4629504468103773</v>
      </c>
      <c r="AF56">
        <v>0.40601710086982923</v>
      </c>
      <c r="AG56">
        <v>2.4835319371887929</v>
      </c>
      <c r="AH56">
        <v>0.40265236175377683</v>
      </c>
      <c r="AI56">
        <v>1.0083564370550246</v>
      </c>
      <c r="AJ56">
        <v>0.99171281429071834</v>
      </c>
    </row>
    <row r="57" spans="1:36" x14ac:dyDescent="0.2">
      <c r="A57" t="s">
        <v>379</v>
      </c>
      <c r="B57">
        <v>1232.1868919999999</v>
      </c>
      <c r="C57">
        <v>1.4167136039999999</v>
      </c>
      <c r="D57">
        <v>0.16323154100000001</v>
      </c>
      <c r="E57">
        <v>8.6791657900000008</v>
      </c>
      <c r="F57">
        <v>3.9900000000000003E-18</v>
      </c>
      <c r="G57">
        <v>7.1700000000000002E-16</v>
      </c>
      <c r="H57" t="s">
        <v>380</v>
      </c>
      <c r="I57" t="s">
        <v>381</v>
      </c>
      <c r="J57">
        <v>8</v>
      </c>
      <c r="K57">
        <v>33484750</v>
      </c>
      <c r="L57">
        <v>33501260</v>
      </c>
      <c r="M57">
        <v>1</v>
      </c>
      <c r="N57">
        <v>815.8060643</v>
      </c>
      <c r="O57">
        <v>934.42882550000002</v>
      </c>
      <c r="P57">
        <v>717.45478270000001</v>
      </c>
      <c r="Q57">
        <v>828.61539379999999</v>
      </c>
      <c r="R57">
        <v>556.9742847</v>
      </c>
      <c r="S57">
        <v>562.05296380000004</v>
      </c>
      <c r="T57">
        <v>734.19406489999994</v>
      </c>
      <c r="U57">
        <v>771.62730650000003</v>
      </c>
      <c r="V57">
        <v>2332.0860499999999</v>
      </c>
      <c r="W57">
        <v>2082.6139410000001</v>
      </c>
      <c r="X57">
        <v>2167.9703039999999</v>
      </c>
      <c r="Y57">
        <v>2083.748846</v>
      </c>
      <c r="Z57">
        <v>2316.6967869999999</v>
      </c>
      <c r="AA57">
        <v>824.07626660000005</v>
      </c>
      <c r="AB57">
        <v>2200.2228169999998</v>
      </c>
      <c r="AC57">
        <v>656.21215500000005</v>
      </c>
      <c r="AD57">
        <v>2194.2234319999998</v>
      </c>
      <c r="AE57">
        <v>3.343771393567069</v>
      </c>
      <c r="AF57">
        <v>0.29906350712966051</v>
      </c>
      <c r="AG57">
        <v>3.3529138407989407</v>
      </c>
      <c r="AH57">
        <v>0.29824804557510415</v>
      </c>
      <c r="AI57">
        <v>1.0027341723329113</v>
      </c>
      <c r="AJ57">
        <v>0.9972732829813209</v>
      </c>
    </row>
    <row r="58" spans="1:36" x14ac:dyDescent="0.2">
      <c r="A58" t="s">
        <v>376</v>
      </c>
      <c r="B58">
        <v>792.77930000000003</v>
      </c>
      <c r="C58">
        <v>0.99246920000000005</v>
      </c>
      <c r="D58">
        <v>0.22210759999999999</v>
      </c>
      <c r="E58">
        <v>4.4684150000000002</v>
      </c>
      <c r="F58">
        <v>7.8800000000000008E-6</v>
      </c>
      <c r="G58">
        <v>1.08217E-4</v>
      </c>
      <c r="H58" t="s">
        <v>377</v>
      </c>
      <c r="I58" t="s">
        <v>378</v>
      </c>
      <c r="J58">
        <v>1</v>
      </c>
      <c r="K58">
        <v>6521347</v>
      </c>
      <c r="L58">
        <v>6554535</v>
      </c>
      <c r="M58">
        <v>-1</v>
      </c>
      <c r="N58">
        <v>478.14366150000001</v>
      </c>
      <c r="O58">
        <v>529.10833300000002</v>
      </c>
      <c r="P58">
        <v>622.58394350000003</v>
      </c>
      <c r="Q58">
        <v>791.03910440000004</v>
      </c>
      <c r="R58">
        <v>583.46432540000001</v>
      </c>
      <c r="S58">
        <v>724.02209230000005</v>
      </c>
      <c r="T58">
        <v>727.25894019999998</v>
      </c>
      <c r="U58">
        <v>600.22463889999995</v>
      </c>
      <c r="V58">
        <v>1533.8705</v>
      </c>
      <c r="W58">
        <v>1232.475737</v>
      </c>
      <c r="X58">
        <v>878.67988560000003</v>
      </c>
      <c r="Y58">
        <v>1121.3053640000001</v>
      </c>
      <c r="Z58">
        <v>1287.452779</v>
      </c>
      <c r="AA58">
        <v>605.2187606</v>
      </c>
      <c r="AB58">
        <v>1204.379072</v>
      </c>
      <c r="AC58">
        <v>658.7424992</v>
      </c>
      <c r="AD58">
        <v>1215.0087080000001</v>
      </c>
      <c r="AE58">
        <v>1.844436497532115</v>
      </c>
      <c r="AF58">
        <v>0.54217101067887985</v>
      </c>
      <c r="AG58">
        <v>1.8283002439688347</v>
      </c>
      <c r="AH58">
        <v>0.54695611582330783</v>
      </c>
      <c r="AI58">
        <v>0.99125139109702565</v>
      </c>
      <c r="AJ58">
        <v>1.0088258225729119</v>
      </c>
    </row>
    <row r="59" spans="1:36" x14ac:dyDescent="0.2">
      <c r="A59" t="s">
        <v>373</v>
      </c>
      <c r="B59">
        <v>2271.1350000000002</v>
      </c>
      <c r="C59">
        <v>0.61072329999999997</v>
      </c>
      <c r="D59">
        <v>0.23669470000000001</v>
      </c>
      <c r="E59">
        <v>2.5802149999999999</v>
      </c>
      <c r="F59">
        <v>9.8738760000000002E-3</v>
      </c>
      <c r="G59">
        <v>4.169863E-2</v>
      </c>
      <c r="H59" t="s">
        <v>374</v>
      </c>
      <c r="I59" t="s">
        <v>375</v>
      </c>
      <c r="J59">
        <v>16</v>
      </c>
      <c r="K59">
        <v>69741867</v>
      </c>
      <c r="L59">
        <v>69754940</v>
      </c>
      <c r="M59">
        <v>-1</v>
      </c>
      <c r="N59">
        <v>1695.360608</v>
      </c>
      <c r="O59">
        <v>1865.644104</v>
      </c>
      <c r="P59">
        <v>2746.8778269999998</v>
      </c>
      <c r="Q59">
        <v>2757.4190990000002</v>
      </c>
      <c r="R59">
        <v>2181.167074</v>
      </c>
      <c r="S59">
        <v>3058.8738509999998</v>
      </c>
      <c r="T59">
        <v>1730.746703</v>
      </c>
      <c r="U59">
        <v>2092.0532109999999</v>
      </c>
      <c r="V59">
        <v>3835.0826139999999</v>
      </c>
      <c r="W59">
        <v>3819.9802300000001</v>
      </c>
      <c r="X59">
        <v>2869.025521</v>
      </c>
      <c r="Y59">
        <v>3313.8905629999999</v>
      </c>
      <c r="Z59">
        <v>3606.8666680000001</v>
      </c>
      <c r="AA59">
        <v>2266.325409</v>
      </c>
      <c r="AB59">
        <v>3460.3786150000001</v>
      </c>
      <c r="AC59">
        <v>2265.7102100000002</v>
      </c>
      <c r="AD59">
        <v>3508.0294549999999</v>
      </c>
      <c r="AE59">
        <v>1.5483133895574401</v>
      </c>
      <c r="AF59">
        <v>0.64586407812815827</v>
      </c>
      <c r="AG59">
        <v>1.5272820856467781</v>
      </c>
      <c r="AH59">
        <v>0.65475789272845231</v>
      </c>
      <c r="AI59">
        <v>0.98641663628790721</v>
      </c>
      <c r="AJ59">
        <v>1.0137704122298767</v>
      </c>
    </row>
    <row r="60" spans="1:36" x14ac:dyDescent="0.2">
      <c r="A60" t="s">
        <v>370</v>
      </c>
      <c r="B60">
        <v>2088.6570000000002</v>
      </c>
      <c r="C60">
        <v>0.52327939999999995</v>
      </c>
      <c r="D60">
        <v>0.1675509</v>
      </c>
      <c r="E60">
        <v>3.1231080000000002</v>
      </c>
      <c r="F60">
        <v>1.78952E-3</v>
      </c>
      <c r="G60">
        <v>1.047184E-2</v>
      </c>
      <c r="H60" t="s">
        <v>371</v>
      </c>
      <c r="I60" t="s">
        <v>372</v>
      </c>
      <c r="J60">
        <v>4</v>
      </c>
      <c r="K60">
        <v>75940950</v>
      </c>
      <c r="L60">
        <v>75990962</v>
      </c>
      <c r="M60">
        <v>-1</v>
      </c>
      <c r="N60">
        <v>1649.5660600000001</v>
      </c>
      <c r="O60">
        <v>1778.905301</v>
      </c>
      <c r="P60">
        <v>2098.810583</v>
      </c>
      <c r="Q60">
        <v>2627.7514270000001</v>
      </c>
      <c r="R60">
        <v>1444.4726619999999</v>
      </c>
      <c r="S60">
        <v>1367.727024</v>
      </c>
      <c r="T60">
        <v>1567.2687920000001</v>
      </c>
      <c r="U60">
        <v>1711.386755</v>
      </c>
      <c r="V60">
        <v>2998.5458180000001</v>
      </c>
      <c r="W60">
        <v>2886.9692850000001</v>
      </c>
      <c r="X60">
        <v>3035.3859480000001</v>
      </c>
      <c r="Y60">
        <v>3032.594623</v>
      </c>
      <c r="Z60">
        <v>2828.8579060000002</v>
      </c>
      <c r="AA60">
        <v>2038.758343</v>
      </c>
      <c r="AB60">
        <v>2930.7262639999999</v>
      </c>
      <c r="AC60">
        <v>1522.713808</v>
      </c>
      <c r="AD60">
        <v>2973.633683</v>
      </c>
      <c r="AE60">
        <v>1.9528513285800584</v>
      </c>
      <c r="AF60">
        <v>0.51207175137449501</v>
      </c>
      <c r="AG60">
        <v>1.9246730729061596</v>
      </c>
      <c r="AH60">
        <v>0.51956875901529098</v>
      </c>
      <c r="AI60">
        <v>0.98557071126638829</v>
      </c>
      <c r="AJ60">
        <v>1.0146405413317032</v>
      </c>
    </row>
    <row r="61" spans="1:36" x14ac:dyDescent="0.2">
      <c r="A61" t="s">
        <v>367</v>
      </c>
      <c r="B61">
        <v>726.13900000000001</v>
      </c>
      <c r="C61">
        <v>0.62329849999999998</v>
      </c>
      <c r="D61">
        <v>0.34465190000000001</v>
      </c>
      <c r="E61">
        <v>1.808487</v>
      </c>
      <c r="F61">
        <v>7.0530780000000001E-2</v>
      </c>
      <c r="G61">
        <v>0.1880174</v>
      </c>
      <c r="H61" t="s">
        <v>368</v>
      </c>
      <c r="I61" t="s">
        <v>369</v>
      </c>
      <c r="J61">
        <v>4</v>
      </c>
      <c r="K61">
        <v>77862520</v>
      </c>
      <c r="L61">
        <v>77952790</v>
      </c>
      <c r="M61">
        <v>1</v>
      </c>
      <c r="N61">
        <v>539.73623940000004</v>
      </c>
      <c r="O61">
        <v>421.0818112</v>
      </c>
      <c r="P61">
        <v>880.83431770000004</v>
      </c>
      <c r="Q61">
        <v>872.63995639999996</v>
      </c>
      <c r="R61">
        <v>639.67026150000004</v>
      </c>
      <c r="S61">
        <v>850.24631420000003</v>
      </c>
      <c r="T61">
        <v>570.50743980000004</v>
      </c>
      <c r="U61">
        <v>421.24330909999998</v>
      </c>
      <c r="V61">
        <v>1131.1377930000001</v>
      </c>
      <c r="W61">
        <v>813.8675475</v>
      </c>
      <c r="X61">
        <v>1263.4040869999999</v>
      </c>
      <c r="Y61">
        <v>1192.1011149999999</v>
      </c>
      <c r="Z61">
        <v>896.75380199999995</v>
      </c>
      <c r="AA61">
        <v>678.57308109999997</v>
      </c>
      <c r="AB61">
        <v>1044.427459</v>
      </c>
      <c r="AC61">
        <v>620.41683109999997</v>
      </c>
      <c r="AD61">
        <v>1069.4698089999999</v>
      </c>
      <c r="AE61">
        <v>1.7237923850386656</v>
      </c>
      <c r="AF61">
        <v>0.5801162649744328</v>
      </c>
      <c r="AG61">
        <v>1.6834286348231857</v>
      </c>
      <c r="AH61">
        <v>0.59402577532194123</v>
      </c>
      <c r="AI61">
        <v>0.9765843319846349</v>
      </c>
      <c r="AJ61">
        <v>1.0239771080166515</v>
      </c>
    </row>
    <row r="62" spans="1:36" x14ac:dyDescent="0.2">
      <c r="A62" t="s">
        <v>364</v>
      </c>
      <c r="B62">
        <v>602.96669999999995</v>
      </c>
      <c r="C62">
        <v>1.052495</v>
      </c>
      <c r="D62">
        <v>0.2036799</v>
      </c>
      <c r="E62">
        <v>5.1673960000000001</v>
      </c>
      <c r="F62">
        <v>2.3699999999999999E-7</v>
      </c>
      <c r="G62">
        <v>5.0000000000000004E-6</v>
      </c>
      <c r="H62" t="s">
        <v>365</v>
      </c>
      <c r="I62" t="s">
        <v>366</v>
      </c>
      <c r="J62">
        <v>4</v>
      </c>
      <c r="K62">
        <v>163110073</v>
      </c>
      <c r="L62">
        <v>163166921</v>
      </c>
      <c r="M62">
        <v>-1</v>
      </c>
      <c r="N62">
        <v>356.47358850000001</v>
      </c>
      <c r="O62">
        <v>353.80055709999999</v>
      </c>
      <c r="P62">
        <v>361.6720522</v>
      </c>
      <c r="Q62">
        <v>557.50068739999995</v>
      </c>
      <c r="R62">
        <v>259.35671259999998</v>
      </c>
      <c r="S62">
        <v>208.12649300000001</v>
      </c>
      <c r="T62">
        <v>242.82401100000001</v>
      </c>
      <c r="U62">
        <v>263.59615350000001</v>
      </c>
      <c r="V62">
        <v>734.44044140000005</v>
      </c>
      <c r="W62">
        <v>796.65708979999999</v>
      </c>
      <c r="X62">
        <v>1076.978895</v>
      </c>
      <c r="Y62">
        <v>769.00138949999996</v>
      </c>
      <c r="Z62">
        <v>925.574747</v>
      </c>
      <c r="AA62">
        <v>407.3617213</v>
      </c>
      <c r="AB62">
        <v>847.28806829999996</v>
      </c>
      <c r="AC62">
        <v>243.4758425</v>
      </c>
      <c r="AD62">
        <v>869.35880859999997</v>
      </c>
      <c r="AE62">
        <v>3.5706162865007851</v>
      </c>
      <c r="AF62">
        <v>0.28006369762571243</v>
      </c>
      <c r="AG62">
        <v>3.4799677027506331</v>
      </c>
      <c r="AH62">
        <v>0.28735898876578103</v>
      </c>
      <c r="AI62">
        <v>0.97461262245039848</v>
      </c>
      <c r="AJ62">
        <v>1.0260486853594939</v>
      </c>
    </row>
    <row r="63" spans="1:36" x14ac:dyDescent="0.2">
      <c r="A63" t="s">
        <v>361</v>
      </c>
      <c r="B63">
        <v>1625.5219999999999</v>
      </c>
      <c r="C63">
        <v>0.75539460000000003</v>
      </c>
      <c r="D63">
        <v>0.16519809999999999</v>
      </c>
      <c r="E63">
        <v>4.5726589999999998</v>
      </c>
      <c r="F63">
        <v>4.8199999999999996E-6</v>
      </c>
      <c r="G63">
        <v>7.0199999999999999E-5</v>
      </c>
      <c r="H63" t="s">
        <v>362</v>
      </c>
      <c r="I63" t="s">
        <v>363</v>
      </c>
      <c r="J63">
        <v>3</v>
      </c>
      <c r="K63">
        <v>194640788</v>
      </c>
      <c r="L63">
        <v>194672477</v>
      </c>
      <c r="M63">
        <v>-1</v>
      </c>
      <c r="N63">
        <v>1184.3802559999999</v>
      </c>
      <c r="O63">
        <v>1225.4259489999999</v>
      </c>
      <c r="P63">
        <v>1392.1969079999999</v>
      </c>
      <c r="Q63">
        <v>1809.433743</v>
      </c>
      <c r="R63">
        <v>1037.627845</v>
      </c>
      <c r="S63">
        <v>944.12987969999995</v>
      </c>
      <c r="T63">
        <v>1071.8865189999999</v>
      </c>
      <c r="U63">
        <v>1161.43632</v>
      </c>
      <c r="V63">
        <v>2156.4712159999999</v>
      </c>
      <c r="W63">
        <v>2406.3702130000001</v>
      </c>
      <c r="X63">
        <v>2822.3888510000002</v>
      </c>
      <c r="Y63">
        <v>2405.7357430000002</v>
      </c>
      <c r="Z63">
        <v>2332.1832730000001</v>
      </c>
      <c r="AA63">
        <v>1402.8592140000001</v>
      </c>
      <c r="AB63">
        <v>2368.9595079999999</v>
      </c>
      <c r="AC63">
        <v>1053.770141</v>
      </c>
      <c r="AD63">
        <v>2461.743426</v>
      </c>
      <c r="AE63">
        <v>2.3361294178101031</v>
      </c>
      <c r="AF63">
        <v>0.42805847671633018</v>
      </c>
      <c r="AG63">
        <v>2.2480799330221295</v>
      </c>
      <c r="AH63">
        <v>0.44482404086748112</v>
      </c>
      <c r="AI63">
        <v>0.96230967166600245</v>
      </c>
      <c r="AJ63">
        <v>1.0391665276196862</v>
      </c>
    </row>
    <row r="64" spans="1:36" x14ac:dyDescent="0.2">
      <c r="A64" t="s">
        <v>358</v>
      </c>
      <c r="B64">
        <v>1201.1890000000001</v>
      </c>
      <c r="C64">
        <v>0.8118765</v>
      </c>
      <c r="D64">
        <v>0.26532820000000001</v>
      </c>
      <c r="E64">
        <v>3.0598960000000002</v>
      </c>
      <c r="F64">
        <v>2.2141410000000002E-3</v>
      </c>
      <c r="G64">
        <v>1.2499980000000001E-2</v>
      </c>
      <c r="H64" t="s">
        <v>359</v>
      </c>
      <c r="I64" t="s">
        <v>360</v>
      </c>
      <c r="J64">
        <v>20</v>
      </c>
      <c r="K64">
        <v>13714322</v>
      </c>
      <c r="L64">
        <v>13784886</v>
      </c>
      <c r="M64">
        <v>-1</v>
      </c>
      <c r="N64">
        <v>710.73366629999998</v>
      </c>
      <c r="O64">
        <v>855.58943969999996</v>
      </c>
      <c r="P64">
        <v>964.57376539999996</v>
      </c>
      <c r="Q64">
        <v>1627.21297</v>
      </c>
      <c r="R64">
        <v>797.34761820000006</v>
      </c>
      <c r="S64">
        <v>484.72589060000001</v>
      </c>
      <c r="T64">
        <v>745.92172319999997</v>
      </c>
      <c r="U64">
        <v>790.51770550000003</v>
      </c>
      <c r="V64">
        <v>2014.5241080000001</v>
      </c>
      <c r="W64">
        <v>1941.875162</v>
      </c>
      <c r="X64">
        <v>1749.030399</v>
      </c>
      <c r="Y64">
        <v>1934.4945580000001</v>
      </c>
      <c r="Z64">
        <v>1716.3111590000001</v>
      </c>
      <c r="AA64">
        <v>1039.52746</v>
      </c>
      <c r="AB64">
        <v>1825.4028579999999</v>
      </c>
      <c r="AC64">
        <v>704.6282344</v>
      </c>
      <c r="AD64">
        <v>1901.8098890000001</v>
      </c>
      <c r="AE64">
        <v>2.6990259489380461</v>
      </c>
      <c r="AF64">
        <v>0.37050403327669307</v>
      </c>
      <c r="AG64">
        <v>2.5905900003486999</v>
      </c>
      <c r="AH64">
        <v>0.38601245270976786</v>
      </c>
      <c r="AI64">
        <v>0.95982404369546315</v>
      </c>
      <c r="AJ64">
        <v>1.0418576264768837</v>
      </c>
    </row>
    <row r="65" spans="1:36" x14ac:dyDescent="0.2">
      <c r="A65" t="s">
        <v>355</v>
      </c>
      <c r="B65">
        <v>1593.807</v>
      </c>
      <c r="C65">
        <v>1.0614539999999999</v>
      </c>
      <c r="D65">
        <v>0.23188819999999999</v>
      </c>
      <c r="E65">
        <v>4.5774369999999998</v>
      </c>
      <c r="F65">
        <v>4.7099999999999998E-6</v>
      </c>
      <c r="G65">
        <v>6.8899999999999994E-5</v>
      </c>
      <c r="H65" t="s">
        <v>356</v>
      </c>
      <c r="I65" t="s">
        <v>357</v>
      </c>
      <c r="J65">
        <v>6</v>
      </c>
      <c r="K65">
        <v>143843344</v>
      </c>
      <c r="L65">
        <v>143863812</v>
      </c>
      <c r="M65">
        <v>1</v>
      </c>
      <c r="N65">
        <v>994.89853159999996</v>
      </c>
      <c r="O65">
        <v>875.96573360000002</v>
      </c>
      <c r="P65">
        <v>1425.076084</v>
      </c>
      <c r="Q65">
        <v>1832.7816290000001</v>
      </c>
      <c r="R65">
        <v>864.16382529999998</v>
      </c>
      <c r="S65">
        <v>1136.995179</v>
      </c>
      <c r="T65">
        <v>1024.6044460000001</v>
      </c>
      <c r="U65">
        <v>877.48545179999996</v>
      </c>
      <c r="V65">
        <v>2924.8079069999999</v>
      </c>
      <c r="W65">
        <v>2983.811416</v>
      </c>
      <c r="X65">
        <v>2467.9919110000001</v>
      </c>
      <c r="Y65">
        <v>2777.581709</v>
      </c>
      <c r="Z65">
        <v>2574.5208090000001</v>
      </c>
      <c r="AA65">
        <v>1282.1804950000001</v>
      </c>
      <c r="AB65">
        <v>2676.0512589999998</v>
      </c>
      <c r="AC65">
        <v>975.81222539999999</v>
      </c>
      <c r="AD65">
        <v>2792.2037449999998</v>
      </c>
      <c r="AE65">
        <v>2.861415006207197</v>
      </c>
      <c r="AF65">
        <v>0.34947744309396739</v>
      </c>
      <c r="AG65">
        <v>2.7423834108073883</v>
      </c>
      <c r="AH65">
        <v>0.36464631315195595</v>
      </c>
      <c r="AI65">
        <v>0.95840114239227914</v>
      </c>
      <c r="AJ65">
        <v>1.0434044324111356</v>
      </c>
    </row>
    <row r="66" spans="1:36" x14ac:dyDescent="0.2">
      <c r="A66" t="s">
        <v>352</v>
      </c>
      <c r="B66">
        <v>1068.28251</v>
      </c>
      <c r="C66">
        <v>1.554807182</v>
      </c>
      <c r="D66">
        <v>0.23155646599999999</v>
      </c>
      <c r="E66">
        <v>6.71459194</v>
      </c>
      <c r="F66">
        <v>1.8900000000000001E-11</v>
      </c>
      <c r="G66">
        <v>1.0500000000000001E-9</v>
      </c>
      <c r="H66" t="s">
        <v>353</v>
      </c>
      <c r="I66" t="s">
        <v>354</v>
      </c>
      <c r="J66">
        <v>17</v>
      </c>
      <c r="K66">
        <v>35128753</v>
      </c>
      <c r="L66">
        <v>35142315</v>
      </c>
      <c r="M66">
        <v>-1</v>
      </c>
      <c r="N66">
        <v>662.96783909999999</v>
      </c>
      <c r="O66">
        <v>615.52481499999999</v>
      </c>
      <c r="P66">
        <v>851.25162760000001</v>
      </c>
      <c r="Q66">
        <v>728.76343139999994</v>
      </c>
      <c r="R66">
        <v>566.62308280000002</v>
      </c>
      <c r="S66">
        <v>1094.9556</v>
      </c>
      <c r="T66">
        <v>571.48273830000005</v>
      </c>
      <c r="U66">
        <v>691.08811490000005</v>
      </c>
      <c r="V66">
        <v>1943.0933199999999</v>
      </c>
      <c r="W66">
        <v>1961.640566</v>
      </c>
      <c r="X66">
        <v>2697.8514089999999</v>
      </c>
      <c r="Y66">
        <v>2081.3849300000002</v>
      </c>
      <c r="Z66">
        <v>2111.071758</v>
      </c>
      <c r="AA66">
        <v>714.62692830000003</v>
      </c>
      <c r="AB66">
        <v>2096.2283440000001</v>
      </c>
      <c r="AC66">
        <v>731.03738410000005</v>
      </c>
      <c r="AD66">
        <v>2200.8617650000001</v>
      </c>
      <c r="AE66">
        <v>3.0106008432243732</v>
      </c>
      <c r="AF66">
        <v>0.3321596093519304</v>
      </c>
      <c r="AG66">
        <v>2.8674707882151931</v>
      </c>
      <c r="AH66">
        <v>0.34873938528330484</v>
      </c>
      <c r="AI66">
        <v>0.95245797684163047</v>
      </c>
      <c r="AJ66">
        <v>1.0499150873994669</v>
      </c>
    </row>
    <row r="67" spans="1:36" x14ac:dyDescent="0.2">
      <c r="A67" t="s">
        <v>349</v>
      </c>
      <c r="B67">
        <v>2047.569</v>
      </c>
      <c r="C67">
        <v>0.27413860000000001</v>
      </c>
      <c r="D67">
        <v>0.32941160000000003</v>
      </c>
      <c r="E67">
        <v>0.83220689999999997</v>
      </c>
      <c r="F67">
        <v>0.40529219999999999</v>
      </c>
      <c r="G67">
        <v>0.61428309999999997</v>
      </c>
      <c r="H67" t="s">
        <v>350</v>
      </c>
      <c r="I67" t="s">
        <v>351</v>
      </c>
      <c r="J67">
        <v>17</v>
      </c>
      <c r="K67">
        <v>36948875</v>
      </c>
      <c r="L67">
        <v>37056871</v>
      </c>
      <c r="M67">
        <v>1</v>
      </c>
      <c r="N67">
        <v>1450.518908</v>
      </c>
      <c r="O67">
        <v>1338.8362830000001</v>
      </c>
      <c r="P67">
        <v>2763.7462070000001</v>
      </c>
      <c r="Q67">
        <v>3550.4286659999998</v>
      </c>
      <c r="R67">
        <v>1523.3669359999999</v>
      </c>
      <c r="S67">
        <v>2354.992608</v>
      </c>
      <c r="T67">
        <v>1246.7460450000001</v>
      </c>
      <c r="U67">
        <v>1355.766085</v>
      </c>
      <c r="V67">
        <v>3086.747957</v>
      </c>
      <c r="W67">
        <v>3015.5031210000002</v>
      </c>
      <c r="X67">
        <v>2589.393951</v>
      </c>
      <c r="Y67">
        <v>2846.5425329999998</v>
      </c>
      <c r="Z67">
        <v>2656.5504780000001</v>
      </c>
      <c r="AA67">
        <v>2275.8825160000001</v>
      </c>
      <c r="AB67">
        <v>2751.5465060000001</v>
      </c>
      <c r="AC67">
        <v>1620.2179189999999</v>
      </c>
      <c r="AD67">
        <v>2897.2150099999999</v>
      </c>
      <c r="AE67">
        <v>1.7881637871207867</v>
      </c>
      <c r="AF67">
        <v>0.55923288862154552</v>
      </c>
      <c r="AG67">
        <v>1.6982570515565321</v>
      </c>
      <c r="AH67">
        <v>0.58883900943231959</v>
      </c>
      <c r="AI67">
        <v>0.94972119656386855</v>
      </c>
      <c r="AJ67">
        <v>1.0529405931109492</v>
      </c>
    </row>
    <row r="68" spans="1:36" x14ac:dyDescent="0.2">
      <c r="A68" t="s">
        <v>346</v>
      </c>
      <c r="B68">
        <v>1196.2515040000001</v>
      </c>
      <c r="C68">
        <v>1.0767725429999999</v>
      </c>
      <c r="D68">
        <v>0.194397498</v>
      </c>
      <c r="E68">
        <v>5.5390246889999997</v>
      </c>
      <c r="F68">
        <v>3.0400000000000001E-8</v>
      </c>
      <c r="G68">
        <v>8.1399999999999996E-7</v>
      </c>
      <c r="H68" t="s">
        <v>347</v>
      </c>
      <c r="I68" t="s">
        <v>348</v>
      </c>
      <c r="J68">
        <v>16</v>
      </c>
      <c r="K68">
        <v>69337996</v>
      </c>
      <c r="L68">
        <v>69343111</v>
      </c>
      <c r="M68">
        <v>1</v>
      </c>
      <c r="N68">
        <v>880.01686219999999</v>
      </c>
      <c r="O68">
        <v>682.01607650000005</v>
      </c>
      <c r="P68">
        <v>990.96742459999996</v>
      </c>
      <c r="Q68">
        <v>795.93024309999998</v>
      </c>
      <c r="R68">
        <v>815.16586640000003</v>
      </c>
      <c r="S68">
        <v>926.62720139999999</v>
      </c>
      <c r="T68">
        <v>769.91328910000004</v>
      </c>
      <c r="U68">
        <v>680.76640090000001</v>
      </c>
      <c r="V68">
        <v>1679.385857</v>
      </c>
      <c r="W68">
        <v>1531.2026920000001</v>
      </c>
      <c r="X68">
        <v>2369.5550920000001</v>
      </c>
      <c r="Y68">
        <v>1833.55519</v>
      </c>
      <c r="Z68">
        <v>1693.0933620000001</v>
      </c>
      <c r="AA68">
        <v>837.23265160000005</v>
      </c>
      <c r="AB68">
        <v>1763.3242760000001</v>
      </c>
      <c r="AC68">
        <v>798.11818940000001</v>
      </c>
      <c r="AD68">
        <v>1860.0478800000001</v>
      </c>
      <c r="AE68">
        <v>2.3305418980593906</v>
      </c>
      <c r="AF68">
        <v>0.42908475528060058</v>
      </c>
      <c r="AG68">
        <v>2.2093523232763452</v>
      </c>
      <c r="AH68">
        <v>0.45262133588410935</v>
      </c>
      <c r="AI68">
        <v>0.94799940096165691</v>
      </c>
      <c r="AJ68">
        <v>1.054852987233529</v>
      </c>
    </row>
    <row r="69" spans="1:36" x14ac:dyDescent="0.2">
      <c r="A69" t="s">
        <v>343</v>
      </c>
      <c r="B69">
        <v>565.61559999999997</v>
      </c>
      <c r="C69">
        <v>1.0701430000000001</v>
      </c>
      <c r="D69">
        <v>0.3407039</v>
      </c>
      <c r="E69">
        <v>3.140978</v>
      </c>
      <c r="F69">
        <v>1.6838490000000001E-3</v>
      </c>
      <c r="G69">
        <v>9.9781109999999996E-3</v>
      </c>
      <c r="H69" t="s">
        <v>344</v>
      </c>
      <c r="I69" t="s">
        <v>345</v>
      </c>
      <c r="J69">
        <v>21</v>
      </c>
      <c r="K69">
        <v>44940010</v>
      </c>
      <c r="L69">
        <v>44976989</v>
      </c>
      <c r="M69">
        <v>1</v>
      </c>
      <c r="N69">
        <v>362.78437280000003</v>
      </c>
      <c r="O69">
        <v>320.04412989999997</v>
      </c>
      <c r="P69">
        <v>636.55097709999995</v>
      </c>
      <c r="Q69">
        <v>735.78906280000001</v>
      </c>
      <c r="R69">
        <v>316.27310180000001</v>
      </c>
      <c r="S69">
        <v>531.05560639999999</v>
      </c>
      <c r="T69">
        <v>298.82443819999997</v>
      </c>
      <c r="U69">
        <v>285.94399770000001</v>
      </c>
      <c r="V69">
        <v>1299.4783460000001</v>
      </c>
      <c r="W69">
        <v>1070.4451079999999</v>
      </c>
      <c r="X69">
        <v>1080.064464</v>
      </c>
      <c r="Y69">
        <v>1073.3934979999999</v>
      </c>
      <c r="Z69">
        <v>1083.2258260000001</v>
      </c>
      <c r="AA69">
        <v>513.79213570000002</v>
      </c>
      <c r="AB69">
        <v>1078.3096619999999</v>
      </c>
      <c r="AC69">
        <v>358.02428600000002</v>
      </c>
      <c r="AD69">
        <v>1149.995973</v>
      </c>
      <c r="AE69">
        <v>3.2120613544076728</v>
      </c>
      <c r="AF69">
        <v>0.31132655627134098</v>
      </c>
      <c r="AG69">
        <v>3.0118338452604299</v>
      </c>
      <c r="AH69">
        <v>0.33202362792145695</v>
      </c>
      <c r="AI69">
        <v>0.93766385910640038</v>
      </c>
      <c r="AJ69">
        <v>1.0664802639967443</v>
      </c>
    </row>
    <row r="70" spans="1:36" x14ac:dyDescent="0.2">
      <c r="A70" t="s">
        <v>340</v>
      </c>
      <c r="B70">
        <v>816.58439999999996</v>
      </c>
      <c r="C70">
        <v>0.57432749999999999</v>
      </c>
      <c r="D70">
        <v>0.35684510000000003</v>
      </c>
      <c r="E70">
        <v>1.609459</v>
      </c>
      <c r="F70">
        <v>0.107516</v>
      </c>
      <c r="G70">
        <v>0.25546760000000002</v>
      </c>
      <c r="H70" t="s">
        <v>341</v>
      </c>
      <c r="I70" t="s">
        <v>342</v>
      </c>
      <c r="J70">
        <v>12</v>
      </c>
      <c r="K70">
        <v>132144448</v>
      </c>
      <c r="L70">
        <v>132152473</v>
      </c>
      <c r="M70">
        <v>1</v>
      </c>
      <c r="N70">
        <v>557.17898479999997</v>
      </c>
      <c r="O70">
        <v>438.38105409999997</v>
      </c>
      <c r="P70">
        <v>1089.435393</v>
      </c>
      <c r="Q70">
        <v>1297.9825490000001</v>
      </c>
      <c r="R70">
        <v>543.3718672</v>
      </c>
      <c r="S70">
        <v>1008.103234</v>
      </c>
      <c r="T70">
        <v>485.53774970000001</v>
      </c>
      <c r="U70">
        <v>509.31096000000002</v>
      </c>
      <c r="V70">
        <v>1399.2981360000001</v>
      </c>
      <c r="W70">
        <v>1283.4104299999999</v>
      </c>
      <c r="X70">
        <v>1375.110175</v>
      </c>
      <c r="Y70">
        <v>1249.1850440000001</v>
      </c>
      <c r="Z70">
        <v>1268.3143070000001</v>
      </c>
      <c r="AA70">
        <v>845.74449530000004</v>
      </c>
      <c r="AB70">
        <v>1258.749675</v>
      </c>
      <c r="AC70">
        <v>636.58095279999998</v>
      </c>
      <c r="AD70">
        <v>1352.6062469999999</v>
      </c>
      <c r="AE70">
        <v>2.124798489572401</v>
      </c>
      <c r="AF70">
        <v>0.47063286467284815</v>
      </c>
      <c r="AG70">
        <v>1.9773599405753381</v>
      </c>
      <c r="AH70">
        <v>0.50572481998853336</v>
      </c>
      <c r="AI70">
        <v>0.93061057332230412</v>
      </c>
      <c r="AJ70">
        <v>1.0745633336509104</v>
      </c>
    </row>
    <row r="71" spans="1:36" x14ac:dyDescent="0.2">
      <c r="A71" t="s">
        <v>337</v>
      </c>
      <c r="B71">
        <v>2640.319</v>
      </c>
      <c r="C71">
        <v>1.130088</v>
      </c>
      <c r="D71">
        <v>0.26531850000000001</v>
      </c>
      <c r="E71">
        <v>4.2593639999999997</v>
      </c>
      <c r="F71">
        <v>2.05E-5</v>
      </c>
      <c r="G71">
        <v>2.4343300000000001E-4</v>
      </c>
      <c r="H71" t="s">
        <v>338</v>
      </c>
      <c r="I71" t="s">
        <v>339</v>
      </c>
      <c r="J71">
        <v>5</v>
      </c>
      <c r="K71">
        <v>55307760</v>
      </c>
      <c r="L71">
        <v>55425581</v>
      </c>
      <c r="M71">
        <v>1</v>
      </c>
      <c r="N71">
        <v>2012.2344189999999</v>
      </c>
      <c r="O71">
        <v>2521.8357030000002</v>
      </c>
      <c r="P71">
        <v>1335.477967</v>
      </c>
      <c r="Q71">
        <v>1039.946952</v>
      </c>
      <c r="R71">
        <v>2146.2880049999999</v>
      </c>
      <c r="S71">
        <v>1835.72306</v>
      </c>
      <c r="T71">
        <v>2312.6068679999998</v>
      </c>
      <c r="U71">
        <v>2207.884039</v>
      </c>
      <c r="V71">
        <v>4048.2034189999999</v>
      </c>
      <c r="W71">
        <v>3231.720362</v>
      </c>
      <c r="X71">
        <v>4927.3933129999996</v>
      </c>
      <c r="Y71">
        <v>3622.24073</v>
      </c>
      <c r="Z71">
        <v>3939.4871429999998</v>
      </c>
      <c r="AA71">
        <v>1727.3737599999999</v>
      </c>
      <c r="AB71">
        <v>3780.8639370000001</v>
      </c>
      <c r="AC71">
        <v>2125.625493</v>
      </c>
      <c r="AD71">
        <v>4069.1056979999998</v>
      </c>
      <c r="AE71">
        <v>1.9143097932350588</v>
      </c>
      <c r="AF71">
        <v>0.52238148889687552</v>
      </c>
      <c r="AG71">
        <v>1.7787065263617443</v>
      </c>
      <c r="AH71">
        <v>0.56220629158282243</v>
      </c>
      <c r="AI71">
        <v>0.92916336355143758</v>
      </c>
      <c r="AJ71">
        <v>1.076237009795362</v>
      </c>
    </row>
    <row r="72" spans="1:36" x14ac:dyDescent="0.2">
      <c r="A72" t="s">
        <v>334</v>
      </c>
      <c r="B72">
        <v>2932.35</v>
      </c>
      <c r="C72">
        <v>1.357828</v>
      </c>
      <c r="D72">
        <v>0.26949040000000002</v>
      </c>
      <c r="E72">
        <v>5.0385010000000001</v>
      </c>
      <c r="F72">
        <v>4.6899999999999998E-7</v>
      </c>
      <c r="G72">
        <v>9.1300000000000007E-6</v>
      </c>
      <c r="H72" t="s">
        <v>335</v>
      </c>
      <c r="I72" t="s">
        <v>336</v>
      </c>
      <c r="J72">
        <v>2</v>
      </c>
      <c r="K72">
        <v>117814650</v>
      </c>
      <c r="L72">
        <v>117832379</v>
      </c>
      <c r="M72">
        <v>1</v>
      </c>
      <c r="N72">
        <v>2475.6427950000002</v>
      </c>
      <c r="O72">
        <v>2260.5031399999998</v>
      </c>
      <c r="P72">
        <v>1365.014377</v>
      </c>
      <c r="Q72">
        <v>1392.787691</v>
      </c>
      <c r="R72">
        <v>1922.4376850000001</v>
      </c>
      <c r="S72">
        <v>1325.673851</v>
      </c>
      <c r="T72">
        <v>2482.1043169999998</v>
      </c>
      <c r="U72">
        <v>2043.119578</v>
      </c>
      <c r="V72">
        <v>4668.6285939999998</v>
      </c>
      <c r="W72">
        <v>4421.4611889999996</v>
      </c>
      <c r="X72">
        <v>6538.2186369999999</v>
      </c>
      <c r="Y72">
        <v>5095.4926679999999</v>
      </c>
      <c r="Z72">
        <v>4504.1910749999997</v>
      </c>
      <c r="AA72">
        <v>1873.487001</v>
      </c>
      <c r="AB72">
        <v>4799.8418709999996</v>
      </c>
      <c r="AC72">
        <v>1943.333858</v>
      </c>
      <c r="AD72">
        <v>5209.4361399999998</v>
      </c>
      <c r="AE72">
        <v>2.6806696742068494</v>
      </c>
      <c r="AF72">
        <v>0.3730411134284487</v>
      </c>
      <c r="AG72">
        <v>2.469900810527637</v>
      </c>
      <c r="AH72">
        <v>0.40487455841855174</v>
      </c>
      <c r="AI72">
        <v>0.92137454841705768</v>
      </c>
      <c r="AJ72">
        <v>1.085334950610501</v>
      </c>
    </row>
    <row r="73" spans="1:36" x14ac:dyDescent="0.2">
      <c r="A73" t="s">
        <v>331</v>
      </c>
      <c r="B73">
        <v>2251.5529999999999</v>
      </c>
      <c r="C73">
        <v>8.2103789999999996E-2</v>
      </c>
      <c r="D73">
        <v>0.25238359999999999</v>
      </c>
      <c r="E73">
        <v>0.32531349999999998</v>
      </c>
      <c r="F73">
        <v>0.74494380000000004</v>
      </c>
      <c r="G73">
        <v>0.86557099999999998</v>
      </c>
      <c r="H73" t="s">
        <v>332</v>
      </c>
      <c r="I73" t="s">
        <v>333</v>
      </c>
      <c r="J73">
        <v>7</v>
      </c>
      <c r="K73">
        <v>73683025</v>
      </c>
      <c r="L73">
        <v>73705161</v>
      </c>
      <c r="M73">
        <v>1</v>
      </c>
      <c r="N73">
        <v>2200.3351640000001</v>
      </c>
      <c r="O73">
        <v>1874.1001040000001</v>
      </c>
      <c r="P73">
        <v>3070.0403940000001</v>
      </c>
      <c r="Q73">
        <v>3173.691687</v>
      </c>
      <c r="R73">
        <v>1750.7038910000001</v>
      </c>
      <c r="S73">
        <v>2263.2645600000001</v>
      </c>
      <c r="T73">
        <v>1733.248789</v>
      </c>
      <c r="U73">
        <v>1790.0572380000001</v>
      </c>
      <c r="V73">
        <v>2884.281097</v>
      </c>
      <c r="W73">
        <v>3217.6676179999999</v>
      </c>
      <c r="X73">
        <v>2801.3454959999999</v>
      </c>
      <c r="Y73">
        <v>2708.1351770000001</v>
      </c>
      <c r="Z73">
        <v>2752.0574240000001</v>
      </c>
      <c r="AA73">
        <v>2579.5418370000002</v>
      </c>
      <c r="AB73">
        <v>2730.0963000000002</v>
      </c>
      <c r="AC73">
        <v>1884.31862</v>
      </c>
      <c r="AD73">
        <v>2967.764737</v>
      </c>
      <c r="AE73">
        <v>1.574980316757683</v>
      </c>
      <c r="AF73">
        <v>0.63492856981136103</v>
      </c>
      <c r="AG73">
        <v>1.4488506726107713</v>
      </c>
      <c r="AH73">
        <v>0.69020225403770552</v>
      </c>
      <c r="AI73">
        <v>0.91991668543098537</v>
      </c>
      <c r="AJ73">
        <v>1.0870549646911722</v>
      </c>
    </row>
    <row r="74" spans="1:36" x14ac:dyDescent="0.2">
      <c r="A74" t="s">
        <v>328</v>
      </c>
      <c r="B74">
        <v>1227.44</v>
      </c>
      <c r="C74">
        <v>1.212267</v>
      </c>
      <c r="D74">
        <v>0.34676630000000003</v>
      </c>
      <c r="E74">
        <v>3.4959190000000002</v>
      </c>
      <c r="F74">
        <v>4.7243200000000001E-4</v>
      </c>
      <c r="G74">
        <v>3.502542E-3</v>
      </c>
      <c r="H74" t="s">
        <v>329</v>
      </c>
      <c r="I74" t="s">
        <v>330</v>
      </c>
      <c r="J74">
        <v>11</v>
      </c>
      <c r="K74">
        <v>62832342</v>
      </c>
      <c r="L74">
        <v>62841809</v>
      </c>
      <c r="M74">
        <v>-1</v>
      </c>
      <c r="N74">
        <v>670.841949</v>
      </c>
      <c r="O74">
        <v>582.25014099999999</v>
      </c>
      <c r="P74">
        <v>1216.965837</v>
      </c>
      <c r="Q74">
        <v>1708.5635150000001</v>
      </c>
      <c r="R74">
        <v>499.18886889999999</v>
      </c>
      <c r="S74">
        <v>997.33373610000001</v>
      </c>
      <c r="T74">
        <v>571.60193700000002</v>
      </c>
      <c r="U74">
        <v>573.57262409999998</v>
      </c>
      <c r="V74">
        <v>2993.3909199999998</v>
      </c>
      <c r="W74">
        <v>2361.8612269999999</v>
      </c>
      <c r="X74">
        <v>2539.626557</v>
      </c>
      <c r="Y74">
        <v>2514.9819050000001</v>
      </c>
      <c r="Z74">
        <v>2326.4253800000001</v>
      </c>
      <c r="AA74">
        <v>1044.6553610000001</v>
      </c>
      <c r="AB74">
        <v>2420.7036429999998</v>
      </c>
      <c r="AC74">
        <v>660.42429149999998</v>
      </c>
      <c r="AD74">
        <v>2631.6262350000002</v>
      </c>
      <c r="AE74">
        <v>3.9847508168163741</v>
      </c>
      <c r="AF74">
        <v>0.25095672125338875</v>
      </c>
      <c r="AG74">
        <v>3.6653764468625694</v>
      </c>
      <c r="AH74">
        <v>0.27282327327005229</v>
      </c>
      <c r="AI74">
        <v>0.91985085526402632</v>
      </c>
      <c r="AJ74">
        <v>1.0871327610093575</v>
      </c>
    </row>
    <row r="75" spans="1:36" x14ac:dyDescent="0.2">
      <c r="A75" t="s">
        <v>325</v>
      </c>
      <c r="B75">
        <v>1374.866</v>
      </c>
      <c r="C75">
        <v>0.46979890000000002</v>
      </c>
      <c r="D75">
        <v>0.1578119</v>
      </c>
      <c r="E75">
        <v>2.9769559999999999</v>
      </c>
      <c r="F75">
        <v>2.9112600000000001E-3</v>
      </c>
      <c r="G75">
        <v>1.5642429999999999E-2</v>
      </c>
      <c r="H75" t="s">
        <v>326</v>
      </c>
      <c r="I75" t="s">
        <v>327</v>
      </c>
      <c r="J75">
        <v>2</v>
      </c>
      <c r="K75">
        <v>206765357</v>
      </c>
      <c r="L75">
        <v>206792509</v>
      </c>
      <c r="M75">
        <v>1</v>
      </c>
      <c r="N75">
        <v>1158.6947070000001</v>
      </c>
      <c r="O75">
        <v>1113.752823</v>
      </c>
      <c r="P75">
        <v>1357.521307</v>
      </c>
      <c r="Q75">
        <v>1399.9038049999999</v>
      </c>
      <c r="R75">
        <v>1143.7674030000001</v>
      </c>
      <c r="S75">
        <v>1205.55413</v>
      </c>
      <c r="T75">
        <v>1075.930153</v>
      </c>
      <c r="U75">
        <v>917.89603290000002</v>
      </c>
      <c r="V75">
        <v>1768.8670669999999</v>
      </c>
      <c r="W75">
        <v>1592.5997199999999</v>
      </c>
      <c r="X75">
        <v>2331.4104579999998</v>
      </c>
      <c r="Y75">
        <v>1691.519153</v>
      </c>
      <c r="Z75">
        <v>1791.728998</v>
      </c>
      <c r="AA75">
        <v>1257.468161</v>
      </c>
      <c r="AB75">
        <v>1741.6240749999999</v>
      </c>
      <c r="AC75">
        <v>1085.78693</v>
      </c>
      <c r="AD75">
        <v>1897.6257479999999</v>
      </c>
      <c r="AE75">
        <v>1.7476962519709092</v>
      </c>
      <c r="AF75">
        <v>0.57218180726329393</v>
      </c>
      <c r="AG75">
        <v>1.6040201137805186</v>
      </c>
      <c r="AH75">
        <v>0.62343357879914474</v>
      </c>
      <c r="AI75">
        <v>0.91779112758961157</v>
      </c>
      <c r="AJ75">
        <v>1.0895725290200757</v>
      </c>
    </row>
    <row r="76" spans="1:36" x14ac:dyDescent="0.2">
      <c r="A76" t="s">
        <v>322</v>
      </c>
      <c r="B76">
        <v>582.71510000000001</v>
      </c>
      <c r="C76">
        <v>2.0885899999999999</v>
      </c>
      <c r="D76">
        <v>0.38748870000000002</v>
      </c>
      <c r="E76">
        <v>5.390066</v>
      </c>
      <c r="F76">
        <v>7.0399999999999995E-8</v>
      </c>
      <c r="G76">
        <v>1.7E-6</v>
      </c>
      <c r="H76" t="s">
        <v>323</v>
      </c>
      <c r="I76" t="s">
        <v>324</v>
      </c>
      <c r="J76">
        <v>19</v>
      </c>
      <c r="K76">
        <v>41386374</v>
      </c>
      <c r="L76">
        <v>41397479</v>
      </c>
      <c r="M76">
        <v>-1</v>
      </c>
      <c r="N76">
        <v>206.1344273</v>
      </c>
      <c r="O76">
        <v>155.92901359999999</v>
      </c>
      <c r="P76">
        <v>342.93901190000003</v>
      </c>
      <c r="Q76">
        <v>418.18565389999998</v>
      </c>
      <c r="R76">
        <v>202.50719889999999</v>
      </c>
      <c r="S76">
        <v>513.79038179999998</v>
      </c>
      <c r="T76">
        <v>216.1009372</v>
      </c>
      <c r="U76">
        <v>173.5716693</v>
      </c>
      <c r="V76">
        <v>1400.238914</v>
      </c>
      <c r="W76">
        <v>1142.117479</v>
      </c>
      <c r="X76">
        <v>1448.623214</v>
      </c>
      <c r="Y76">
        <v>1245.203215</v>
      </c>
      <c r="Z76">
        <v>1141.9484749999999</v>
      </c>
      <c r="AA76">
        <v>280.7970267</v>
      </c>
      <c r="AB76">
        <v>1193.5758450000001</v>
      </c>
      <c r="AC76">
        <v>276.49254680000001</v>
      </c>
      <c r="AD76">
        <v>1330.326536</v>
      </c>
      <c r="AE76">
        <v>4.8114372390742508</v>
      </c>
      <c r="AF76">
        <v>0.20783810539580186</v>
      </c>
      <c r="AG76">
        <v>4.3168463628184863</v>
      </c>
      <c r="AH76">
        <v>0.23165058840479466</v>
      </c>
      <c r="AI76">
        <v>0.89720516933295247</v>
      </c>
      <c r="AJ76">
        <v>1.1145722675042908</v>
      </c>
    </row>
    <row r="77" spans="1:36" x14ac:dyDescent="0.2">
      <c r="A77" t="s">
        <v>319</v>
      </c>
      <c r="B77">
        <v>1845.9870000000001</v>
      </c>
      <c r="C77">
        <v>0.38079540000000001</v>
      </c>
      <c r="D77">
        <v>0.19814870000000001</v>
      </c>
      <c r="E77">
        <v>1.9217660000000001</v>
      </c>
      <c r="F77">
        <v>5.463523E-2</v>
      </c>
      <c r="G77">
        <v>0.1558165</v>
      </c>
      <c r="H77" t="s">
        <v>320</v>
      </c>
      <c r="I77" t="s">
        <v>321</v>
      </c>
      <c r="J77">
        <v>4</v>
      </c>
      <c r="K77">
        <v>70688479</v>
      </c>
      <c r="L77">
        <v>70690551</v>
      </c>
      <c r="M77">
        <v>1</v>
      </c>
      <c r="N77">
        <v>1636.0251040000001</v>
      </c>
      <c r="O77">
        <v>1467.8604519999999</v>
      </c>
      <c r="P77">
        <v>1979.71387</v>
      </c>
      <c r="Q77">
        <v>2406.7077450000002</v>
      </c>
      <c r="R77">
        <v>1508.0741290000001</v>
      </c>
      <c r="S77">
        <v>1631.173335</v>
      </c>
      <c r="T77">
        <v>1376.1967549999999</v>
      </c>
      <c r="U77">
        <v>1299.9942329999999</v>
      </c>
      <c r="V77">
        <v>2981.2217660000001</v>
      </c>
      <c r="W77">
        <v>2832.8892270000001</v>
      </c>
      <c r="X77">
        <v>2437.0113489999999</v>
      </c>
      <c r="Y77">
        <v>2323.210572</v>
      </c>
      <c r="Z77">
        <v>2553.8481670000001</v>
      </c>
      <c r="AA77">
        <v>1872.5767920000001</v>
      </c>
      <c r="AB77">
        <v>2438.5293700000002</v>
      </c>
      <c r="AC77">
        <v>1453.8596130000001</v>
      </c>
      <c r="AD77">
        <v>2750.3741140000002</v>
      </c>
      <c r="AE77">
        <v>1.891774205299422</v>
      </c>
      <c r="AF77">
        <v>0.52860431080976933</v>
      </c>
      <c r="AG77">
        <v>1.6772798062449514</v>
      </c>
      <c r="AH77">
        <v>0.59620344576780715</v>
      </c>
      <c r="AI77">
        <v>0.88661733601525605</v>
      </c>
      <c r="AJ77">
        <v>1.1278822998141704</v>
      </c>
    </row>
    <row r="78" spans="1:36" x14ac:dyDescent="0.2">
      <c r="A78" t="s">
        <v>316</v>
      </c>
      <c r="B78">
        <v>7375.45</v>
      </c>
      <c r="C78">
        <v>1.586179</v>
      </c>
      <c r="D78">
        <v>0.30429729999999999</v>
      </c>
      <c r="E78">
        <v>5.2125979999999998</v>
      </c>
      <c r="F78">
        <v>1.86E-7</v>
      </c>
      <c r="G78">
        <v>4.0099999999999997E-6</v>
      </c>
      <c r="H78" t="s">
        <v>317</v>
      </c>
      <c r="I78" t="s">
        <v>318</v>
      </c>
      <c r="J78">
        <v>12</v>
      </c>
      <c r="K78">
        <v>56104319</v>
      </c>
      <c r="L78">
        <v>56113907</v>
      </c>
      <c r="M78">
        <v>1</v>
      </c>
      <c r="N78">
        <v>4588.4945399999997</v>
      </c>
      <c r="O78">
        <v>3121.8993150000001</v>
      </c>
      <c r="P78">
        <v>5660.2316899999996</v>
      </c>
      <c r="Q78">
        <v>5288.9884039999997</v>
      </c>
      <c r="R78">
        <v>4364.7040319999996</v>
      </c>
      <c r="S78">
        <v>7517.5822619999999</v>
      </c>
      <c r="T78">
        <v>4645.3914379999997</v>
      </c>
      <c r="U78">
        <v>3021.3178899999998</v>
      </c>
      <c r="V78">
        <v>17737.17049</v>
      </c>
      <c r="W78">
        <v>17203.704819999999</v>
      </c>
      <c r="X78">
        <v>12582.977629999999</v>
      </c>
      <c r="Y78">
        <v>14718.14128</v>
      </c>
      <c r="Z78">
        <v>13294.276540000001</v>
      </c>
      <c r="AA78">
        <v>4664.9034869999996</v>
      </c>
      <c r="AB78">
        <v>14006.208909999999</v>
      </c>
      <c r="AC78">
        <v>4887.2489050000004</v>
      </c>
      <c r="AD78">
        <v>15841.284309999999</v>
      </c>
      <c r="AE78">
        <v>3.2413500146868413</v>
      </c>
      <c r="AF78">
        <v>0.30851342664905435</v>
      </c>
      <c r="AG78">
        <v>2.865867726865857</v>
      </c>
      <c r="AH78">
        <v>0.34893445731133255</v>
      </c>
      <c r="AI78">
        <v>0.88415867273832172</v>
      </c>
      <c r="AJ78">
        <v>1.1310187083308327</v>
      </c>
    </row>
    <row r="79" spans="1:36" x14ac:dyDescent="0.2">
      <c r="A79" t="s">
        <v>313</v>
      </c>
      <c r="B79">
        <v>1636.5</v>
      </c>
      <c r="C79">
        <v>0.44210139999999998</v>
      </c>
      <c r="D79">
        <v>0.29957159999999999</v>
      </c>
      <c r="E79">
        <v>1.475778</v>
      </c>
      <c r="F79">
        <v>0.1400034</v>
      </c>
      <c r="G79">
        <v>0.30781399999999998</v>
      </c>
      <c r="H79" t="s">
        <v>314</v>
      </c>
      <c r="I79" t="s">
        <v>315</v>
      </c>
      <c r="J79">
        <v>17</v>
      </c>
      <c r="K79">
        <v>31860899</v>
      </c>
      <c r="L79">
        <v>31901765</v>
      </c>
      <c r="M79">
        <v>-1</v>
      </c>
      <c r="N79">
        <v>1274.230671</v>
      </c>
      <c r="O79">
        <v>986.77871089999996</v>
      </c>
      <c r="P79">
        <v>2455.758922</v>
      </c>
      <c r="Q79">
        <v>1968.7241469999999</v>
      </c>
      <c r="R79">
        <v>1131.289743</v>
      </c>
      <c r="S79">
        <v>2107.0935639999998</v>
      </c>
      <c r="T79">
        <v>1278.0829799999999</v>
      </c>
      <c r="U79">
        <v>1212.1090529999999</v>
      </c>
      <c r="V79">
        <v>2803.856327</v>
      </c>
      <c r="W79">
        <v>2701.6618830000002</v>
      </c>
      <c r="X79">
        <v>2313.1358890000001</v>
      </c>
      <c r="Y79">
        <v>2255.4371059999999</v>
      </c>
      <c r="Z79">
        <v>2280.2022830000001</v>
      </c>
      <c r="AA79">
        <v>1671.3731130000001</v>
      </c>
      <c r="AB79">
        <v>2267.8196939999998</v>
      </c>
      <c r="AC79">
        <v>1432.1438350000001</v>
      </c>
      <c r="AD79">
        <v>2606.2180330000001</v>
      </c>
      <c r="AE79">
        <v>1.8198018727637089</v>
      </c>
      <c r="AF79">
        <v>0.54951036976421685</v>
      </c>
      <c r="AG79">
        <v>1.5835139170919936</v>
      </c>
      <c r="AH79">
        <v>0.63150692217244675</v>
      </c>
      <c r="AI79">
        <v>0.8701573181080049</v>
      </c>
      <c r="AJ79">
        <v>1.1492174796326644</v>
      </c>
    </row>
    <row r="80" spans="1:36" x14ac:dyDescent="0.2">
      <c r="A80" t="s">
        <v>310</v>
      </c>
      <c r="B80">
        <v>440.6961</v>
      </c>
      <c r="C80">
        <v>0.62194629999999995</v>
      </c>
      <c r="D80">
        <v>0.24216380000000001</v>
      </c>
      <c r="E80">
        <v>2.5682879999999999</v>
      </c>
      <c r="F80">
        <v>1.022023E-2</v>
      </c>
      <c r="G80">
        <v>4.2842829999999998E-2</v>
      </c>
      <c r="H80" t="s">
        <v>311</v>
      </c>
      <c r="I80" t="s">
        <v>312</v>
      </c>
      <c r="J80">
        <v>15</v>
      </c>
      <c r="K80">
        <v>40569300</v>
      </c>
      <c r="L80">
        <v>40574943</v>
      </c>
      <c r="M80">
        <v>1</v>
      </c>
      <c r="N80">
        <v>406.88170769999999</v>
      </c>
      <c r="O80">
        <v>352.68806970000003</v>
      </c>
      <c r="P80">
        <v>466.78690089999998</v>
      </c>
      <c r="Q80">
        <v>585.31125329999998</v>
      </c>
      <c r="R80">
        <v>314.14437079999999</v>
      </c>
      <c r="S80">
        <v>373.764995</v>
      </c>
      <c r="T80">
        <v>393.5936122</v>
      </c>
      <c r="U80">
        <v>303.6232809</v>
      </c>
      <c r="V80">
        <v>754.39782270000001</v>
      </c>
      <c r="W80">
        <v>805.22480849999999</v>
      </c>
      <c r="X80">
        <v>858.47148249999998</v>
      </c>
      <c r="Y80">
        <v>720.76958890000003</v>
      </c>
      <c r="Z80">
        <v>674.51671869999996</v>
      </c>
      <c r="AA80">
        <v>452.91698289999999</v>
      </c>
      <c r="AB80">
        <v>697.64315380000005</v>
      </c>
      <c r="AC80">
        <v>346.28156469999999</v>
      </c>
      <c r="AD80">
        <v>806.03137119999997</v>
      </c>
      <c r="AE80">
        <v>2.3276762420150865</v>
      </c>
      <c r="AF80">
        <v>0.42961301144453518</v>
      </c>
      <c r="AG80">
        <v>2.0146702132537757</v>
      </c>
      <c r="AH80">
        <v>0.4963591526897887</v>
      </c>
      <c r="AI80">
        <v>0.8655285373835585</v>
      </c>
      <c r="AJ80">
        <v>1.1553634072227599</v>
      </c>
    </row>
    <row r="81" spans="1:36" x14ac:dyDescent="0.2">
      <c r="A81" t="s">
        <v>307</v>
      </c>
      <c r="B81">
        <v>800.05079999999998</v>
      </c>
      <c r="C81">
        <v>1.0030589999999999</v>
      </c>
      <c r="D81">
        <v>0.26821859999999997</v>
      </c>
      <c r="E81">
        <v>3.739706</v>
      </c>
      <c r="F81">
        <v>1.8423499999999999E-4</v>
      </c>
      <c r="G81">
        <v>1.586124E-3</v>
      </c>
      <c r="H81" t="s">
        <v>308</v>
      </c>
      <c r="I81" t="s">
        <v>309</v>
      </c>
      <c r="J81">
        <v>4</v>
      </c>
      <c r="K81">
        <v>109815510</v>
      </c>
      <c r="L81">
        <v>109824740</v>
      </c>
      <c r="M81">
        <v>1</v>
      </c>
      <c r="N81">
        <v>645.68280530000004</v>
      </c>
      <c r="O81">
        <v>434.1542508</v>
      </c>
      <c r="P81">
        <v>878.08672799999999</v>
      </c>
      <c r="Q81">
        <v>846.27517439999997</v>
      </c>
      <c r="R81">
        <v>512.33164409999995</v>
      </c>
      <c r="S81">
        <v>651.36867570000004</v>
      </c>
      <c r="T81">
        <v>508.79882229999998</v>
      </c>
      <c r="U81">
        <v>429.60227320000001</v>
      </c>
      <c r="V81">
        <v>1663.1952329999999</v>
      </c>
      <c r="W81">
        <v>1741.9172920000001</v>
      </c>
      <c r="X81">
        <v>1481.370662</v>
      </c>
      <c r="Y81">
        <v>1518.1016729999999</v>
      </c>
      <c r="Z81">
        <v>1290.570076</v>
      </c>
      <c r="AA81">
        <v>701.04973959999995</v>
      </c>
      <c r="AB81">
        <v>1404.335875</v>
      </c>
      <c r="AC81">
        <v>525.52535379999995</v>
      </c>
      <c r="AD81">
        <v>1628.8277290000001</v>
      </c>
      <c r="AE81">
        <v>3.0994274914086937</v>
      </c>
      <c r="AF81">
        <v>0.32264023042058609</v>
      </c>
      <c r="AG81">
        <v>2.6722514239235933</v>
      </c>
      <c r="AH81">
        <v>0.37421628483285735</v>
      </c>
      <c r="AI81">
        <v>0.86217581515644737</v>
      </c>
      <c r="AJ81">
        <v>1.1598562409437843</v>
      </c>
    </row>
    <row r="82" spans="1:36" x14ac:dyDescent="0.2">
      <c r="A82" t="s">
        <v>304</v>
      </c>
      <c r="B82">
        <v>2753.6461389999999</v>
      </c>
      <c r="C82">
        <v>1.176888567</v>
      </c>
      <c r="D82">
        <v>0.124590662</v>
      </c>
      <c r="E82">
        <v>9.4460415619999996</v>
      </c>
      <c r="F82">
        <v>3.5200000000000001E-21</v>
      </c>
      <c r="G82">
        <v>9.0100000000000006E-19</v>
      </c>
      <c r="H82" t="s">
        <v>305</v>
      </c>
      <c r="I82" t="s">
        <v>306</v>
      </c>
      <c r="J82">
        <v>11</v>
      </c>
      <c r="K82">
        <v>34105602</v>
      </c>
      <c r="L82">
        <v>34147670</v>
      </c>
      <c r="M82">
        <v>1</v>
      </c>
      <c r="N82">
        <v>2088.483354</v>
      </c>
      <c r="O82">
        <v>1689.9271060000001</v>
      </c>
      <c r="P82">
        <v>1899.972931</v>
      </c>
      <c r="Q82">
        <v>1958.4318510000001</v>
      </c>
      <c r="R82">
        <v>1918.6074550000001</v>
      </c>
      <c r="S82">
        <v>2064.906559</v>
      </c>
      <c r="T82">
        <v>2071.1082550000001</v>
      </c>
      <c r="U82">
        <v>1587.4087059999999</v>
      </c>
      <c r="V82">
        <v>4978.2127849999997</v>
      </c>
      <c r="W82">
        <v>4770.972264</v>
      </c>
      <c r="X82">
        <v>5324.0374620000002</v>
      </c>
      <c r="Y82">
        <v>4543.2787920000001</v>
      </c>
      <c r="Z82">
        <v>4091.0748119999998</v>
      </c>
      <c r="AA82">
        <v>1909.20381</v>
      </c>
      <c r="AB82">
        <v>4317.176802</v>
      </c>
      <c r="AC82">
        <v>1910.507744</v>
      </c>
      <c r="AD82">
        <v>5024.4075030000004</v>
      </c>
      <c r="AE82">
        <v>2.6298807313287709</v>
      </c>
      <c r="AF82">
        <v>0.38024538074574243</v>
      </c>
      <c r="AG82">
        <v>2.2597012838907395</v>
      </c>
      <c r="AH82">
        <v>0.44253636846999805</v>
      </c>
      <c r="AI82">
        <v>0.85924097506467711</v>
      </c>
      <c r="AJ82">
        <v>1.1638178683514571</v>
      </c>
    </row>
    <row r="83" spans="1:36" x14ac:dyDescent="0.2">
      <c r="A83" t="s">
        <v>301</v>
      </c>
      <c r="B83">
        <v>6945.362873</v>
      </c>
      <c r="C83">
        <v>1.992006014</v>
      </c>
      <c r="D83">
        <v>0.28067226299999998</v>
      </c>
      <c r="E83">
        <v>7.0972670750000004</v>
      </c>
      <c r="F83">
        <v>1.27E-12</v>
      </c>
      <c r="G83">
        <v>8.5399999999999997E-11</v>
      </c>
      <c r="H83" t="s">
        <v>302</v>
      </c>
      <c r="I83" t="s">
        <v>303</v>
      </c>
      <c r="J83">
        <v>20</v>
      </c>
      <c r="K83">
        <v>2652145</v>
      </c>
      <c r="L83">
        <v>2658393</v>
      </c>
      <c r="M83">
        <v>1</v>
      </c>
      <c r="N83">
        <v>3111.819399</v>
      </c>
      <c r="O83">
        <v>2503.7060649999999</v>
      </c>
      <c r="P83">
        <v>3814.508202</v>
      </c>
      <c r="Q83">
        <v>5058.2889240000004</v>
      </c>
      <c r="R83">
        <v>2424.242878</v>
      </c>
      <c r="S83">
        <v>5092.1076169999997</v>
      </c>
      <c r="T83">
        <v>2990.6705659999998</v>
      </c>
      <c r="U83">
        <v>2653.0691889999998</v>
      </c>
      <c r="V83">
        <v>15888.47373</v>
      </c>
      <c r="W83">
        <v>16362.62026</v>
      </c>
      <c r="X83">
        <v>18444.200280000001</v>
      </c>
      <c r="Y83">
        <v>14720.270619999999</v>
      </c>
      <c r="Z83">
        <v>14097.432650000001</v>
      </c>
      <c r="AA83">
        <v>3622.0806470000002</v>
      </c>
      <c r="AB83">
        <v>14408.851629999999</v>
      </c>
      <c r="AC83">
        <v>3290.0225620000001</v>
      </c>
      <c r="AD83">
        <v>16898.431420000001</v>
      </c>
      <c r="AE83">
        <v>5.1362661202321567</v>
      </c>
      <c r="AF83">
        <v>0.1946939618375538</v>
      </c>
      <c r="AG83">
        <v>4.3795601271624349</v>
      </c>
      <c r="AH83">
        <v>0.22833343325917779</v>
      </c>
      <c r="AI83">
        <v>0.85267391226303524</v>
      </c>
      <c r="AJ83">
        <v>1.1727812773654052</v>
      </c>
    </row>
    <row r="84" spans="1:36" x14ac:dyDescent="0.2">
      <c r="A84" t="s">
        <v>298</v>
      </c>
      <c r="B84">
        <v>1030.5590259999999</v>
      </c>
      <c r="C84">
        <v>1.606060818</v>
      </c>
      <c r="D84">
        <v>0.22169355399999999</v>
      </c>
      <c r="E84">
        <v>7.2445084169999996</v>
      </c>
      <c r="F84">
        <v>4.3400000000000002E-13</v>
      </c>
      <c r="G84">
        <v>3.2700000000000001E-11</v>
      </c>
      <c r="H84" t="s">
        <v>299</v>
      </c>
      <c r="I84" t="s">
        <v>300</v>
      </c>
      <c r="J84">
        <v>9</v>
      </c>
      <c r="K84">
        <v>130693721</v>
      </c>
      <c r="L84">
        <v>130704894</v>
      </c>
      <c r="M84">
        <v>1</v>
      </c>
      <c r="N84">
        <v>676.04200530000003</v>
      </c>
      <c r="O84">
        <v>519.45286439999995</v>
      </c>
      <c r="P84">
        <v>642.94551569999999</v>
      </c>
      <c r="Q84">
        <v>850.90579339999999</v>
      </c>
      <c r="R84">
        <v>442.58275029999999</v>
      </c>
      <c r="S84">
        <v>825.04317289999995</v>
      </c>
      <c r="T84">
        <v>570.83722079999995</v>
      </c>
      <c r="U84">
        <v>486.88186130000003</v>
      </c>
      <c r="V84">
        <v>2379.4550680000002</v>
      </c>
      <c r="W84">
        <v>2322.8159999999998</v>
      </c>
      <c r="X84">
        <v>2556.4275339999999</v>
      </c>
      <c r="Y84">
        <v>2175.788215</v>
      </c>
      <c r="Z84">
        <v>1920.5433840000001</v>
      </c>
      <c r="AA84">
        <v>672.33654469999999</v>
      </c>
      <c r="AB84">
        <v>2048.1657989999999</v>
      </c>
      <c r="AC84">
        <v>581.33625129999996</v>
      </c>
      <c r="AD84">
        <v>2419.5662000000002</v>
      </c>
      <c r="AE84">
        <v>4.1620769298135123</v>
      </c>
      <c r="AF84">
        <v>0.24026466037589708</v>
      </c>
      <c r="AG84">
        <v>3.5232033000175642</v>
      </c>
      <c r="AH84">
        <v>0.2838326133479197</v>
      </c>
      <c r="AI84">
        <v>0.84650124431396001</v>
      </c>
      <c r="AJ84">
        <v>1.1813331719440552</v>
      </c>
    </row>
    <row r="85" spans="1:36" x14ac:dyDescent="0.2">
      <c r="A85" t="s">
        <v>295</v>
      </c>
      <c r="B85">
        <v>510.92959999999999</v>
      </c>
      <c r="C85">
        <v>0.44064710000000001</v>
      </c>
      <c r="D85">
        <v>0.27807179999999998</v>
      </c>
      <c r="E85">
        <v>1.5846519999999999</v>
      </c>
      <c r="F85">
        <v>0.1130453</v>
      </c>
      <c r="G85">
        <v>0.26462869999999999</v>
      </c>
      <c r="H85" t="s">
        <v>296</v>
      </c>
      <c r="I85" t="s">
        <v>297</v>
      </c>
      <c r="J85">
        <v>16</v>
      </c>
      <c r="K85">
        <v>68021274</v>
      </c>
      <c r="L85">
        <v>68023442</v>
      </c>
      <c r="M85">
        <v>-1</v>
      </c>
      <c r="N85">
        <v>394.10386440000002</v>
      </c>
      <c r="O85">
        <v>361.45108099999999</v>
      </c>
      <c r="P85">
        <v>653.22760589999996</v>
      </c>
      <c r="Q85">
        <v>856.06065939999996</v>
      </c>
      <c r="R85">
        <v>367.66943209999999</v>
      </c>
      <c r="S85">
        <v>463.10347430000002</v>
      </c>
      <c r="T85">
        <v>330.14478860000003</v>
      </c>
      <c r="U85">
        <v>376.80738200000002</v>
      </c>
      <c r="V85">
        <v>1077.790193</v>
      </c>
      <c r="W85">
        <v>859.61293000000001</v>
      </c>
      <c r="X85">
        <v>795.96975110000005</v>
      </c>
      <c r="Y85">
        <v>729.52637000000004</v>
      </c>
      <c r="Z85">
        <v>807.26313619999996</v>
      </c>
      <c r="AA85">
        <v>566.21080270000004</v>
      </c>
      <c r="AB85">
        <v>768.3947531</v>
      </c>
      <c r="AC85">
        <v>384.4312693</v>
      </c>
      <c r="AD85">
        <v>911.12429139999995</v>
      </c>
      <c r="AE85">
        <v>2.3700577038362161</v>
      </c>
      <c r="AF85">
        <v>0.42193065526690882</v>
      </c>
      <c r="AG85">
        <v>1.9987831752061902</v>
      </c>
      <c r="AH85">
        <v>0.50030439139395</v>
      </c>
      <c r="AI85">
        <v>0.84334789485122053</v>
      </c>
      <c r="AJ85">
        <v>1.1857502770863206</v>
      </c>
    </row>
    <row r="86" spans="1:36" x14ac:dyDescent="0.2">
      <c r="A86" t="s">
        <v>292</v>
      </c>
      <c r="B86">
        <v>2105.2289999999998</v>
      </c>
      <c r="C86">
        <v>0.38105739999999999</v>
      </c>
      <c r="D86">
        <v>0.32990249999999999</v>
      </c>
      <c r="E86">
        <v>1.1550609999999999</v>
      </c>
      <c r="F86">
        <v>0.2480656</v>
      </c>
      <c r="G86">
        <v>0.45082860000000002</v>
      </c>
      <c r="H86" t="s">
        <v>293</v>
      </c>
      <c r="I86" t="s">
        <v>294</v>
      </c>
      <c r="J86">
        <v>1</v>
      </c>
      <c r="K86">
        <v>1401908</v>
      </c>
      <c r="L86">
        <v>1407313</v>
      </c>
      <c r="M86">
        <v>-1</v>
      </c>
      <c r="N86">
        <v>2230.954569</v>
      </c>
      <c r="O86">
        <v>1372.633572</v>
      </c>
      <c r="P86">
        <v>3091.2590700000001</v>
      </c>
      <c r="Q86">
        <v>2123.2779139999998</v>
      </c>
      <c r="R86">
        <v>1892.790923</v>
      </c>
      <c r="S86">
        <v>2956.7174230000001</v>
      </c>
      <c r="T86">
        <v>1871.610817</v>
      </c>
      <c r="U86">
        <v>1385.0451270000001</v>
      </c>
      <c r="V86">
        <v>3829.5678469999998</v>
      </c>
      <c r="W86">
        <v>3475.71639</v>
      </c>
      <c r="X86">
        <v>2993.5183149999998</v>
      </c>
      <c r="Y86">
        <v>3068.8239789999998</v>
      </c>
      <c r="Z86">
        <v>2671.0837000000001</v>
      </c>
      <c r="AA86">
        <v>2204.5312819999999</v>
      </c>
      <c r="AB86">
        <v>2869.9538400000001</v>
      </c>
      <c r="AC86">
        <v>2026.5410730000001</v>
      </c>
      <c r="AD86">
        <v>3432.9341840000002</v>
      </c>
      <c r="AE86">
        <v>1.6939869760044088</v>
      </c>
      <c r="AF86">
        <v>0.59032331072502731</v>
      </c>
      <c r="AG86">
        <v>1.4161834064144823</v>
      </c>
      <c r="AH86">
        <v>0.70612322914573433</v>
      </c>
      <c r="AI86">
        <v>0.83600607706844399</v>
      </c>
      <c r="AJ86">
        <v>1.1961635536270507</v>
      </c>
    </row>
    <row r="87" spans="1:36" x14ac:dyDescent="0.2">
      <c r="A87" t="s">
        <v>289</v>
      </c>
      <c r="B87">
        <v>580.56320000000005</v>
      </c>
      <c r="C87">
        <v>0.81531030000000004</v>
      </c>
      <c r="D87">
        <v>0.31439790000000001</v>
      </c>
      <c r="E87">
        <v>2.5932439999999999</v>
      </c>
      <c r="F87">
        <v>9.5075369999999999E-3</v>
      </c>
      <c r="G87">
        <v>4.044246E-2</v>
      </c>
      <c r="H87" t="s">
        <v>290</v>
      </c>
      <c r="I87" t="s">
        <v>291</v>
      </c>
      <c r="J87">
        <v>19</v>
      </c>
      <c r="K87">
        <v>18193182</v>
      </c>
      <c r="L87">
        <v>18196948</v>
      </c>
      <c r="M87">
        <v>1</v>
      </c>
      <c r="N87">
        <v>464.15195160000002</v>
      </c>
      <c r="O87">
        <v>379.33927169999998</v>
      </c>
      <c r="P87">
        <v>562.9797102</v>
      </c>
      <c r="Q87">
        <v>623.48653650000006</v>
      </c>
      <c r="R87">
        <v>244.11392230000001</v>
      </c>
      <c r="S87">
        <v>599.17835349999996</v>
      </c>
      <c r="T87">
        <v>376.44259640000001</v>
      </c>
      <c r="U87">
        <v>316.662982</v>
      </c>
      <c r="V87">
        <v>1161.4573989999999</v>
      </c>
      <c r="W87">
        <v>851.88798899999995</v>
      </c>
      <c r="X87">
        <v>1231.2402790000001</v>
      </c>
      <c r="Y87">
        <v>1025.191231</v>
      </c>
      <c r="Z87">
        <v>760.41706020000004</v>
      </c>
      <c r="AA87">
        <v>507.48936750000001</v>
      </c>
      <c r="AB87">
        <v>892.80414580000001</v>
      </c>
      <c r="AC87">
        <v>384.09946350000001</v>
      </c>
      <c r="AD87">
        <v>1081.528556</v>
      </c>
      <c r="AE87">
        <v>2.8157512800066691</v>
      </c>
      <c r="AF87">
        <v>0.35514500414171224</v>
      </c>
      <c r="AG87">
        <v>2.3244087290947233</v>
      </c>
      <c r="AH87">
        <v>0.43021693537928907</v>
      </c>
      <c r="AI87">
        <v>0.82550214772137742</v>
      </c>
      <c r="AJ87">
        <v>1.2113838864747799</v>
      </c>
    </row>
    <row r="88" spans="1:36" x14ac:dyDescent="0.2">
      <c r="A88" t="s">
        <v>286</v>
      </c>
      <c r="B88">
        <v>534.90459999999996</v>
      </c>
      <c r="C88">
        <v>0.58561680000000005</v>
      </c>
      <c r="D88">
        <v>0.2611174</v>
      </c>
      <c r="E88">
        <v>2.242734</v>
      </c>
      <c r="F88">
        <v>2.4913999999999999E-2</v>
      </c>
      <c r="G88">
        <v>8.5480319999999999E-2</v>
      </c>
      <c r="H88" t="s">
        <v>287</v>
      </c>
      <c r="I88" t="s">
        <v>288</v>
      </c>
      <c r="J88">
        <v>8</v>
      </c>
      <c r="K88">
        <v>96239398</v>
      </c>
      <c r="L88">
        <v>96261610</v>
      </c>
      <c r="M88">
        <v>-1</v>
      </c>
      <c r="N88">
        <v>341.3731052</v>
      </c>
      <c r="O88">
        <v>331.88577729999997</v>
      </c>
      <c r="P88">
        <v>566.54320570000004</v>
      </c>
      <c r="Q88">
        <v>719.54719309999996</v>
      </c>
      <c r="R88">
        <v>396.86180919999998</v>
      </c>
      <c r="S88">
        <v>574.11440760000005</v>
      </c>
      <c r="T88">
        <v>407.20734329999999</v>
      </c>
      <c r="U88">
        <v>393.55300310000001</v>
      </c>
      <c r="V88">
        <v>845.70187659999999</v>
      </c>
      <c r="W88">
        <v>943.06944910000004</v>
      </c>
      <c r="X88">
        <v>892.78910229999997</v>
      </c>
      <c r="Y88">
        <v>809.09007250000002</v>
      </c>
      <c r="Z88">
        <v>660.73661379999999</v>
      </c>
      <c r="AA88">
        <v>489.83732029999999</v>
      </c>
      <c r="AB88">
        <v>734.91334319999999</v>
      </c>
      <c r="AC88">
        <v>442.93414080000002</v>
      </c>
      <c r="AD88">
        <v>893.853476</v>
      </c>
      <c r="AE88">
        <v>2.0180279496757185</v>
      </c>
      <c r="AF88">
        <v>0.49553327552311266</v>
      </c>
      <c r="AG88">
        <v>1.6591932648782624</v>
      </c>
      <c r="AH88">
        <v>0.60270254295744841</v>
      </c>
      <c r="AI88">
        <v>0.82218547327101288</v>
      </c>
      <c r="AJ88">
        <v>1.2162705770287612</v>
      </c>
    </row>
    <row r="89" spans="1:36" x14ac:dyDescent="0.2">
      <c r="A89" t="s">
        <v>283</v>
      </c>
      <c r="B89">
        <v>2824.3159999999998</v>
      </c>
      <c r="C89">
        <v>1.025703</v>
      </c>
      <c r="D89">
        <v>0.46529720000000002</v>
      </c>
      <c r="E89">
        <v>2.2044030000000001</v>
      </c>
      <c r="F89">
        <v>2.7496E-2</v>
      </c>
      <c r="G89">
        <v>9.1916700000000004E-2</v>
      </c>
      <c r="H89" t="s">
        <v>284</v>
      </c>
      <c r="I89" t="s">
        <v>285</v>
      </c>
      <c r="J89">
        <v>5</v>
      </c>
      <c r="K89">
        <v>178149460</v>
      </c>
      <c r="L89">
        <v>178153967</v>
      </c>
      <c r="M89">
        <v>-1</v>
      </c>
      <c r="N89">
        <v>1922.7102379999999</v>
      </c>
      <c r="O89">
        <v>1217.2729549999999</v>
      </c>
      <c r="P89">
        <v>3957.7224270000002</v>
      </c>
      <c r="Q89">
        <v>1848.757996</v>
      </c>
      <c r="R89">
        <v>2489.7932169999999</v>
      </c>
      <c r="S89">
        <v>4628.7838199999997</v>
      </c>
      <c r="T89">
        <v>1999.342729</v>
      </c>
      <c r="U89">
        <v>1258.1574419999999</v>
      </c>
      <c r="V89">
        <v>5796.2473689999997</v>
      </c>
      <c r="W89">
        <v>6370.2929979999999</v>
      </c>
      <c r="X89">
        <v>4457.6309149999997</v>
      </c>
      <c r="Y89">
        <v>4736.7834720000001</v>
      </c>
      <c r="Z89">
        <v>4366.8331230000003</v>
      </c>
      <c r="AA89">
        <v>2236.6159039999998</v>
      </c>
      <c r="AB89">
        <v>4551.8082969999996</v>
      </c>
      <c r="AC89">
        <v>2594.0193020000002</v>
      </c>
      <c r="AD89">
        <v>5541.3904270000003</v>
      </c>
      <c r="AE89">
        <v>2.136217885012484</v>
      </c>
      <c r="AF89">
        <v>0.46811704321731956</v>
      </c>
      <c r="AG89">
        <v>1.7547318531864955</v>
      </c>
      <c r="AH89">
        <v>0.56988764305158968</v>
      </c>
      <c r="AI89">
        <v>0.82141988675291</v>
      </c>
      <c r="AJ89">
        <v>1.2174041755344163</v>
      </c>
    </row>
    <row r="90" spans="1:36" x14ac:dyDescent="0.2">
      <c r="A90" t="s">
        <v>280</v>
      </c>
      <c r="B90">
        <v>1039.346</v>
      </c>
      <c r="C90">
        <v>0.44584400000000002</v>
      </c>
      <c r="D90">
        <v>0.27909709999999999</v>
      </c>
      <c r="E90">
        <v>1.597451</v>
      </c>
      <c r="F90">
        <v>0.1101652</v>
      </c>
      <c r="G90">
        <v>0.25988519999999998</v>
      </c>
      <c r="H90" t="s">
        <v>281</v>
      </c>
      <c r="I90" t="s">
        <v>282</v>
      </c>
      <c r="J90">
        <v>7</v>
      </c>
      <c r="K90">
        <v>2234231</v>
      </c>
      <c r="L90">
        <v>2242198</v>
      </c>
      <c r="M90">
        <v>-1</v>
      </c>
      <c r="N90">
        <v>856.48539489999996</v>
      </c>
      <c r="O90">
        <v>777.89592560000006</v>
      </c>
      <c r="P90">
        <v>1248.170318</v>
      </c>
      <c r="Q90">
        <v>1440.7993759999999</v>
      </c>
      <c r="R90">
        <v>788.18586809999999</v>
      </c>
      <c r="S90">
        <v>1473.880958</v>
      </c>
      <c r="T90">
        <v>859.57606229999999</v>
      </c>
      <c r="U90">
        <v>729.86590579999995</v>
      </c>
      <c r="V90">
        <v>2018.9698089999999</v>
      </c>
      <c r="W90">
        <v>1561.7663500000001</v>
      </c>
      <c r="X90">
        <v>1796.3937149999999</v>
      </c>
      <c r="Y90">
        <v>1578.0799039999999</v>
      </c>
      <c r="Z90">
        <v>1365.7695859999999</v>
      </c>
      <c r="AA90">
        <v>1080.8377539999999</v>
      </c>
      <c r="AB90">
        <v>1471.924745</v>
      </c>
      <c r="AC90">
        <v>962.8771984</v>
      </c>
      <c r="AD90">
        <v>1792.3766250000001</v>
      </c>
      <c r="AE90">
        <v>1.8614799768634755</v>
      </c>
      <c r="AF90">
        <v>0.53720696028380754</v>
      </c>
      <c r="AG90">
        <v>1.5286733837356181</v>
      </c>
      <c r="AH90">
        <v>0.65416197510831298</v>
      </c>
      <c r="AI90">
        <v>0.82121398174337379</v>
      </c>
      <c r="AJ90">
        <v>1.217709418289588</v>
      </c>
    </row>
    <row r="91" spans="1:36" x14ac:dyDescent="0.2">
      <c r="A91" t="s">
        <v>277</v>
      </c>
      <c r="B91">
        <v>1794.7629999999999</v>
      </c>
      <c r="C91">
        <v>0.62274620000000003</v>
      </c>
      <c r="D91">
        <v>0.2443044</v>
      </c>
      <c r="E91">
        <v>2.549058</v>
      </c>
      <c r="F91">
        <v>1.0801430000000001E-2</v>
      </c>
      <c r="G91">
        <v>4.4727940000000001E-2</v>
      </c>
      <c r="H91" t="s">
        <v>278</v>
      </c>
      <c r="I91" t="s">
        <v>279</v>
      </c>
      <c r="J91">
        <v>17</v>
      </c>
      <c r="K91">
        <v>75261674</v>
      </c>
      <c r="L91">
        <v>75266373</v>
      </c>
      <c r="M91">
        <v>1</v>
      </c>
      <c r="N91">
        <v>1595.462186</v>
      </c>
      <c r="O91">
        <v>1086.611179</v>
      </c>
      <c r="P91">
        <v>2085.979718</v>
      </c>
      <c r="Q91">
        <v>1566.7021549999999</v>
      </c>
      <c r="R91">
        <v>1524.601723</v>
      </c>
      <c r="S91">
        <v>1913.381337</v>
      </c>
      <c r="T91">
        <v>1594.2646549999999</v>
      </c>
      <c r="U91">
        <v>1078.8552669999999</v>
      </c>
      <c r="V91">
        <v>3207.7384339999999</v>
      </c>
      <c r="W91">
        <v>2705.2797639999999</v>
      </c>
      <c r="X91">
        <v>2994.5860069999999</v>
      </c>
      <c r="Y91">
        <v>2512.498376</v>
      </c>
      <c r="Z91">
        <v>2360.6976140000002</v>
      </c>
      <c r="AA91">
        <v>1583.6888100000001</v>
      </c>
      <c r="AB91">
        <v>2436.5979950000001</v>
      </c>
      <c r="AC91">
        <v>1527.7757449999999</v>
      </c>
      <c r="AD91">
        <v>2969.2014009999998</v>
      </c>
      <c r="AE91">
        <v>1.9434798665428479</v>
      </c>
      <c r="AF91">
        <v>0.51454096191839971</v>
      </c>
      <c r="AG91">
        <v>1.5948662642238769</v>
      </c>
      <c r="AH91">
        <v>0.62701182063477801</v>
      </c>
      <c r="AI91">
        <v>0.82062402172495819</v>
      </c>
      <c r="AJ91">
        <v>1.2185848494880664</v>
      </c>
    </row>
    <row r="92" spans="1:36" x14ac:dyDescent="0.2">
      <c r="A92" t="s">
        <v>274</v>
      </c>
      <c r="B92">
        <v>2554.5700000000002</v>
      </c>
      <c r="C92">
        <v>0.4711862</v>
      </c>
      <c r="D92">
        <v>0.18841440000000001</v>
      </c>
      <c r="E92">
        <v>2.5007969999999999</v>
      </c>
      <c r="F92">
        <v>1.23914E-2</v>
      </c>
      <c r="G92">
        <v>4.976001E-2</v>
      </c>
      <c r="H92" t="s">
        <v>275</v>
      </c>
      <c r="I92" t="s">
        <v>276</v>
      </c>
      <c r="J92">
        <v>17</v>
      </c>
      <c r="K92">
        <v>63819433</v>
      </c>
      <c r="L92">
        <v>63830012</v>
      </c>
      <c r="M92">
        <v>-1</v>
      </c>
      <c r="N92">
        <v>2402.037073</v>
      </c>
      <c r="O92">
        <v>2119.8914759999998</v>
      </c>
      <c r="P92">
        <v>2295.8340480000002</v>
      </c>
      <c r="Q92">
        <v>2692.6817289999999</v>
      </c>
      <c r="R92">
        <v>1939.836597</v>
      </c>
      <c r="S92">
        <v>1922.3388420000001</v>
      </c>
      <c r="T92">
        <v>2101.0626280000001</v>
      </c>
      <c r="U92">
        <v>2198.812512</v>
      </c>
      <c r="V92">
        <v>4254.2193550000002</v>
      </c>
      <c r="W92">
        <v>2740.2591280000001</v>
      </c>
      <c r="X92">
        <v>5081.4905930000004</v>
      </c>
      <c r="Y92">
        <v>3402.0078739999999</v>
      </c>
      <c r="Z92">
        <v>3190.2356119999999</v>
      </c>
      <c r="AA92">
        <v>2377.611081</v>
      </c>
      <c r="AB92">
        <v>3296.1217430000002</v>
      </c>
      <c r="AC92">
        <v>2040.512645</v>
      </c>
      <c r="AD92">
        <v>4025.3230250000001</v>
      </c>
      <c r="AE92">
        <v>1.9727018280741897</v>
      </c>
      <c r="AF92">
        <v>0.50691898074440866</v>
      </c>
      <c r="AG92">
        <v>1.6153400230460224</v>
      </c>
      <c r="AH92">
        <v>0.61906470819333448</v>
      </c>
      <c r="AI92">
        <v>0.81884651803813935</v>
      </c>
      <c r="AJ92">
        <v>1.2212300815492056</v>
      </c>
    </row>
    <row r="93" spans="1:36" x14ac:dyDescent="0.2">
      <c r="A93" t="s">
        <v>271</v>
      </c>
      <c r="B93">
        <v>2254.5749999999998</v>
      </c>
      <c r="C93">
        <v>0.61277040000000005</v>
      </c>
      <c r="D93">
        <v>0.16048979999999999</v>
      </c>
      <c r="E93">
        <v>3.818127</v>
      </c>
      <c r="F93">
        <v>1.3446899999999999E-4</v>
      </c>
      <c r="G93">
        <v>1.225219E-3</v>
      </c>
      <c r="H93" t="s">
        <v>272</v>
      </c>
      <c r="I93" t="s">
        <v>273</v>
      </c>
      <c r="J93">
        <v>20</v>
      </c>
      <c r="K93">
        <v>49219295</v>
      </c>
      <c r="L93">
        <v>49244077</v>
      </c>
      <c r="M93">
        <v>1</v>
      </c>
      <c r="N93">
        <v>1906.5291629999999</v>
      </c>
      <c r="O93">
        <v>1681.651349</v>
      </c>
      <c r="P93">
        <v>2344.128326</v>
      </c>
      <c r="Q93">
        <v>2565.475516</v>
      </c>
      <c r="R93">
        <v>1861.6682679999999</v>
      </c>
      <c r="S93">
        <v>2200.312911</v>
      </c>
      <c r="T93">
        <v>1854.042608</v>
      </c>
      <c r="U93">
        <v>1816.5781750000001</v>
      </c>
      <c r="V93">
        <v>4191.1345119999996</v>
      </c>
      <c r="W93">
        <v>3930.1676929999999</v>
      </c>
      <c r="X93">
        <v>3782.5182009999999</v>
      </c>
      <c r="Y93">
        <v>3301.4428539999999</v>
      </c>
      <c r="Z93">
        <v>3194.4511779999998</v>
      </c>
      <c r="AA93">
        <v>2124.446089</v>
      </c>
      <c r="AB93">
        <v>3247.9470160000001</v>
      </c>
      <c r="AC93">
        <v>1933.1504910000001</v>
      </c>
      <c r="AD93">
        <v>3967.9401360000002</v>
      </c>
      <c r="AE93">
        <v>2.0525769485992904</v>
      </c>
      <c r="AF93">
        <v>0.48719245370187714</v>
      </c>
      <c r="AG93">
        <v>1.6801314906010594</v>
      </c>
      <c r="AH93">
        <v>0.59519151066102249</v>
      </c>
      <c r="AI93">
        <v>0.81854738344772249</v>
      </c>
      <c r="AJ93">
        <v>1.2216763747848034</v>
      </c>
    </row>
    <row r="94" spans="1:36" x14ac:dyDescent="0.2">
      <c r="A94" t="s">
        <v>268</v>
      </c>
      <c r="B94">
        <v>2923.987748</v>
      </c>
      <c r="C94">
        <v>1.077243819</v>
      </c>
      <c r="D94">
        <v>0.184569608</v>
      </c>
      <c r="E94">
        <v>5.836517894</v>
      </c>
      <c r="F94">
        <v>5.3300000000000004E-9</v>
      </c>
      <c r="G94">
        <v>1.72E-7</v>
      </c>
      <c r="H94" t="s">
        <v>269</v>
      </c>
      <c r="I94" t="s">
        <v>270</v>
      </c>
      <c r="J94">
        <v>15</v>
      </c>
      <c r="K94">
        <v>55180806</v>
      </c>
      <c r="L94">
        <v>55197067</v>
      </c>
      <c r="M94">
        <v>-1</v>
      </c>
      <c r="N94">
        <v>2093.1753699999999</v>
      </c>
      <c r="O94">
        <v>2267.0160310000001</v>
      </c>
      <c r="P94">
        <v>2155.0645559999998</v>
      </c>
      <c r="Q94">
        <v>1894.6376130000001</v>
      </c>
      <c r="R94">
        <v>2567.9598559999999</v>
      </c>
      <c r="S94">
        <v>2958.0148979999999</v>
      </c>
      <c r="T94">
        <v>2548.6321849999999</v>
      </c>
      <c r="U94">
        <v>2647.3108820000002</v>
      </c>
      <c r="V94">
        <v>5676.0391890000001</v>
      </c>
      <c r="W94">
        <v>6144.5180300000002</v>
      </c>
      <c r="X94">
        <v>4565.5841030000001</v>
      </c>
      <c r="Y94">
        <v>4550.2821279999998</v>
      </c>
      <c r="Z94">
        <v>4320.9896779999999</v>
      </c>
      <c r="AA94">
        <v>2102.4733930000002</v>
      </c>
      <c r="AB94">
        <v>4435.6359030000003</v>
      </c>
      <c r="AC94">
        <v>2680.479456</v>
      </c>
      <c r="AD94">
        <v>5462.0471070000003</v>
      </c>
      <c r="AE94">
        <v>2.0377127288827839</v>
      </c>
      <c r="AF94">
        <v>0.49074630875386921</v>
      </c>
      <c r="AG94">
        <v>1.6547919787526251</v>
      </c>
      <c r="AH94">
        <v>0.60430556398623325</v>
      </c>
      <c r="AI94">
        <v>0.81208305532836189</v>
      </c>
      <c r="AJ94">
        <v>1.2314011398694371</v>
      </c>
    </row>
    <row r="95" spans="1:36" x14ac:dyDescent="0.2">
      <c r="A95" t="s">
        <v>265</v>
      </c>
      <c r="B95">
        <v>5850.2610000000004</v>
      </c>
      <c r="C95">
        <v>1.1224730000000001</v>
      </c>
      <c r="D95">
        <v>0.25256650000000003</v>
      </c>
      <c r="E95">
        <v>4.444267</v>
      </c>
      <c r="F95">
        <v>8.8200000000000003E-6</v>
      </c>
      <c r="G95">
        <v>1.19461E-4</v>
      </c>
      <c r="H95" t="s">
        <v>266</v>
      </c>
      <c r="I95" t="s">
        <v>267</v>
      </c>
      <c r="J95">
        <v>16</v>
      </c>
      <c r="K95">
        <v>11833850</v>
      </c>
      <c r="L95">
        <v>11851585</v>
      </c>
      <c r="M95">
        <v>-1</v>
      </c>
      <c r="N95">
        <v>3322.4441069999998</v>
      </c>
      <c r="O95">
        <v>3472.123662</v>
      </c>
      <c r="P95">
        <v>5187.7516670000005</v>
      </c>
      <c r="Q95">
        <v>6711.002802</v>
      </c>
      <c r="R95">
        <v>3790.6933779999999</v>
      </c>
      <c r="S95">
        <v>4868.6921750000001</v>
      </c>
      <c r="T95">
        <v>3576.271663</v>
      </c>
      <c r="U95">
        <v>3244.9831429999999</v>
      </c>
      <c r="V95">
        <v>13661.012839999999</v>
      </c>
      <c r="W95">
        <v>13713.593000000001</v>
      </c>
      <c r="X95">
        <v>10231.517970000001</v>
      </c>
      <c r="Y95">
        <v>10555.53383</v>
      </c>
      <c r="Z95">
        <v>9795.7634739999994</v>
      </c>
      <c r="AA95">
        <v>4673.3305600000003</v>
      </c>
      <c r="AB95">
        <v>10175.648649999999</v>
      </c>
      <c r="AC95">
        <v>3870.1600899999999</v>
      </c>
      <c r="AD95">
        <v>12535.374599999999</v>
      </c>
      <c r="AE95">
        <v>3.2389808970408764</v>
      </c>
      <c r="AF95">
        <v>0.30873908546777695</v>
      </c>
      <c r="AG95">
        <v>2.6292578119165091</v>
      </c>
      <c r="AH95">
        <v>0.3803354678524597</v>
      </c>
      <c r="AI95">
        <v>0.81175465231011124</v>
      </c>
      <c r="AJ95">
        <v>1.2318993148412214</v>
      </c>
    </row>
    <row r="96" spans="1:36" x14ac:dyDescent="0.2">
      <c r="A96" t="s">
        <v>262</v>
      </c>
      <c r="B96">
        <v>1481.7929999999999</v>
      </c>
      <c r="C96">
        <v>0.42626789999999998</v>
      </c>
      <c r="D96">
        <v>0.1722253</v>
      </c>
      <c r="E96">
        <v>2.47506</v>
      </c>
      <c r="F96">
        <v>1.3321380000000001E-2</v>
      </c>
      <c r="G96">
        <v>5.2651480000000001E-2</v>
      </c>
      <c r="H96" t="s">
        <v>263</v>
      </c>
      <c r="I96" t="s">
        <v>264</v>
      </c>
      <c r="J96">
        <v>2</v>
      </c>
      <c r="K96">
        <v>71130314</v>
      </c>
      <c r="L96">
        <v>71150101</v>
      </c>
      <c r="M96">
        <v>1</v>
      </c>
      <c r="N96">
        <v>1236.8923119999999</v>
      </c>
      <c r="O96">
        <v>1088.8248229999999</v>
      </c>
      <c r="P96">
        <v>1359.8917329999999</v>
      </c>
      <c r="Q96">
        <v>1597.324809</v>
      </c>
      <c r="R96">
        <v>1230.5335540000001</v>
      </c>
      <c r="S96">
        <v>1252.42136</v>
      </c>
      <c r="T96">
        <v>1326.188776</v>
      </c>
      <c r="U96">
        <v>1081.6091530000001</v>
      </c>
      <c r="V96">
        <v>2236.7205250000002</v>
      </c>
      <c r="W96">
        <v>2119.1739550000002</v>
      </c>
      <c r="X96">
        <v>2225.421362</v>
      </c>
      <c r="Y96">
        <v>1890.9245719999999</v>
      </c>
      <c r="Z96">
        <v>1658.2247159999999</v>
      </c>
      <c r="AA96">
        <v>1320.7334189999999</v>
      </c>
      <c r="AB96">
        <v>1774.574644</v>
      </c>
      <c r="AC96">
        <v>1222.6882109999999</v>
      </c>
      <c r="AD96">
        <v>2193.7719470000002</v>
      </c>
      <c r="AE96">
        <v>1.7942202494990771</v>
      </c>
      <c r="AF96">
        <v>0.55734517558766095</v>
      </c>
      <c r="AG96">
        <v>1.451371353739175</v>
      </c>
      <c r="AH96">
        <v>0.68900353959976901</v>
      </c>
      <c r="AI96">
        <v>0.80891482199266174</v>
      </c>
      <c r="AJ96">
        <v>1.2362241027264447</v>
      </c>
    </row>
    <row r="97" spans="1:36" x14ac:dyDescent="0.2">
      <c r="A97" t="s">
        <v>259</v>
      </c>
      <c r="B97">
        <v>4651.6677410000002</v>
      </c>
      <c r="C97">
        <v>2.2041319690000001</v>
      </c>
      <c r="D97">
        <v>0.12842058000000001</v>
      </c>
      <c r="E97">
        <v>17.163385860000002</v>
      </c>
      <c r="F97">
        <v>4.9899999999999996E-66</v>
      </c>
      <c r="G97">
        <v>4.1300000000000001E-62</v>
      </c>
      <c r="H97" t="s">
        <v>260</v>
      </c>
      <c r="I97" t="s">
        <v>261</v>
      </c>
      <c r="J97">
        <v>10</v>
      </c>
      <c r="K97">
        <v>102152176</v>
      </c>
      <c r="L97">
        <v>102163871</v>
      </c>
      <c r="M97">
        <v>1</v>
      </c>
      <c r="N97">
        <v>2218.5189169999999</v>
      </c>
      <c r="O97">
        <v>2066.8995220000002</v>
      </c>
      <c r="P97">
        <v>1837.438627</v>
      </c>
      <c r="Q97">
        <v>2129.9064579999999</v>
      </c>
      <c r="R97">
        <v>1705.6574350000001</v>
      </c>
      <c r="S97">
        <v>1952.0906869999999</v>
      </c>
      <c r="T97">
        <v>2200.574149</v>
      </c>
      <c r="U97">
        <v>1958.362828</v>
      </c>
      <c r="V97">
        <v>12241.376679999999</v>
      </c>
      <c r="W97">
        <v>10584.11723</v>
      </c>
      <c r="X97">
        <v>12501.880150000001</v>
      </c>
      <c r="Y97">
        <v>9555.5866509999996</v>
      </c>
      <c r="Z97">
        <v>9466.5156079999997</v>
      </c>
      <c r="AA97">
        <v>2063.190881</v>
      </c>
      <c r="AB97">
        <v>9511.0511299999998</v>
      </c>
      <c r="AC97">
        <v>1954.1712749999999</v>
      </c>
      <c r="AD97">
        <v>11775.79135</v>
      </c>
      <c r="AE97">
        <v>6.0259770986552859</v>
      </c>
      <c r="AF97">
        <v>0.16594819124406446</v>
      </c>
      <c r="AG97">
        <v>4.8670509344171995</v>
      </c>
      <c r="AH97">
        <v>0.20546322885764992</v>
      </c>
      <c r="AI97">
        <v>0.80767829925926804</v>
      </c>
      <c r="AJ97">
        <v>1.2381167117119682</v>
      </c>
    </row>
    <row r="98" spans="1:36" x14ac:dyDescent="0.2">
      <c r="A98" t="s">
        <v>256</v>
      </c>
      <c r="B98">
        <v>1628.0441679999999</v>
      </c>
      <c r="C98">
        <v>1.535196182</v>
      </c>
      <c r="D98">
        <v>0.21691681700000001</v>
      </c>
      <c r="E98">
        <v>7.0773497479999996</v>
      </c>
      <c r="F98">
        <v>1.47E-12</v>
      </c>
      <c r="G98">
        <v>9.7800000000000001E-11</v>
      </c>
      <c r="H98" t="s">
        <v>257</v>
      </c>
      <c r="I98" t="s">
        <v>258</v>
      </c>
      <c r="J98">
        <v>2</v>
      </c>
      <c r="K98">
        <v>202874782</v>
      </c>
      <c r="L98">
        <v>203014798</v>
      </c>
      <c r="M98">
        <v>-1</v>
      </c>
      <c r="N98">
        <v>1034.856254</v>
      </c>
      <c r="O98">
        <v>886.84681709999995</v>
      </c>
      <c r="P98">
        <v>1005.81196</v>
      </c>
      <c r="Q98">
        <v>874.35053819999996</v>
      </c>
      <c r="R98">
        <v>1152.9372949999999</v>
      </c>
      <c r="S98">
        <v>1353.241213</v>
      </c>
      <c r="T98">
        <v>991.04660409999997</v>
      </c>
      <c r="U98">
        <v>904.28487099999995</v>
      </c>
      <c r="V98">
        <v>2658.6015670000002</v>
      </c>
      <c r="W98">
        <v>3924.9494709999999</v>
      </c>
      <c r="X98">
        <v>3660.6579999999999</v>
      </c>
      <c r="Y98">
        <v>2767.535746</v>
      </c>
      <c r="Z98">
        <v>2739.6078739999998</v>
      </c>
      <c r="AA98">
        <v>950.46639219999997</v>
      </c>
      <c r="AB98">
        <v>2753.5718099999999</v>
      </c>
      <c r="AC98">
        <v>1100.3774960000001</v>
      </c>
      <c r="AD98">
        <v>3414.7363460000001</v>
      </c>
      <c r="AE98">
        <v>3.1032408045538582</v>
      </c>
      <c r="AF98">
        <v>0.32224376481920047</v>
      </c>
      <c r="AG98">
        <v>2.5023883349210188</v>
      </c>
      <c r="AH98">
        <v>0.39961823112940714</v>
      </c>
      <c r="AI98">
        <v>0.80637903808459943</v>
      </c>
      <c r="AJ98">
        <v>1.2401116010844113</v>
      </c>
    </row>
    <row r="99" spans="1:36" x14ac:dyDescent="0.2">
      <c r="A99" t="s">
        <v>253</v>
      </c>
      <c r="B99">
        <v>2050.9479999999999</v>
      </c>
      <c r="C99">
        <v>0.16340099999999999</v>
      </c>
      <c r="D99">
        <v>0.31290220000000002</v>
      </c>
      <c r="E99">
        <v>0.52221119999999999</v>
      </c>
      <c r="F99">
        <v>0.60152329999999998</v>
      </c>
      <c r="G99">
        <v>0.76938079999999998</v>
      </c>
      <c r="H99" t="s">
        <v>254</v>
      </c>
      <c r="I99" t="s">
        <v>255</v>
      </c>
      <c r="J99">
        <v>5</v>
      </c>
      <c r="K99">
        <v>34915376</v>
      </c>
      <c r="L99">
        <v>34925996</v>
      </c>
      <c r="M99">
        <v>1</v>
      </c>
      <c r="N99">
        <v>2293.5546989999998</v>
      </c>
      <c r="O99">
        <v>1717.6656</v>
      </c>
      <c r="P99">
        <v>3028.7503689999999</v>
      </c>
      <c r="Q99">
        <v>1714.6336879999999</v>
      </c>
      <c r="R99">
        <v>1511.7757449999999</v>
      </c>
      <c r="S99">
        <v>962.97341989999995</v>
      </c>
      <c r="T99">
        <v>2373.9865370000002</v>
      </c>
      <c r="U99">
        <v>1250.143718</v>
      </c>
      <c r="V99">
        <v>3137.1981510000001</v>
      </c>
      <c r="W99">
        <v>3294.2813460000002</v>
      </c>
      <c r="X99">
        <v>2689.133006</v>
      </c>
      <c r="Y99">
        <v>2547.5902689999998</v>
      </c>
      <c r="Z99">
        <v>2353.3579300000001</v>
      </c>
      <c r="AA99">
        <v>2188.651089</v>
      </c>
      <c r="AB99">
        <v>2450.4740999999999</v>
      </c>
      <c r="AC99">
        <v>1524.7198550000001</v>
      </c>
      <c r="AD99">
        <v>3040.2041680000002</v>
      </c>
      <c r="AE99">
        <v>1.9939427941666046</v>
      </c>
      <c r="AF99">
        <v>0.50151890160818957</v>
      </c>
      <c r="AG99">
        <v>1.607163500864885</v>
      </c>
      <c r="AH99">
        <v>0.62221422989126884</v>
      </c>
      <c r="AI99">
        <v>0.80602287365852976</v>
      </c>
      <c r="AJ99">
        <v>1.2406595801196185</v>
      </c>
    </row>
    <row r="100" spans="1:36" x14ac:dyDescent="0.2">
      <c r="A100" t="s">
        <v>250</v>
      </c>
      <c r="B100">
        <v>2710.1818109999999</v>
      </c>
      <c r="C100">
        <v>1.430957078</v>
      </c>
      <c r="D100">
        <v>0.26077904000000002</v>
      </c>
      <c r="E100">
        <v>5.4872396109999997</v>
      </c>
      <c r="F100">
        <v>4.0800000000000001E-8</v>
      </c>
      <c r="G100">
        <v>1.0499999999999999E-6</v>
      </c>
      <c r="H100" t="s">
        <v>251</v>
      </c>
      <c r="I100" t="s">
        <v>252</v>
      </c>
      <c r="J100">
        <v>17</v>
      </c>
      <c r="K100">
        <v>4669774</v>
      </c>
      <c r="L100">
        <v>4704337</v>
      </c>
      <c r="M100">
        <v>-1</v>
      </c>
      <c r="N100">
        <v>2084.8216210000001</v>
      </c>
      <c r="O100">
        <v>1961.103159</v>
      </c>
      <c r="P100">
        <v>1343.6612459999999</v>
      </c>
      <c r="Q100">
        <v>1407.730145</v>
      </c>
      <c r="R100">
        <v>1234.11437</v>
      </c>
      <c r="S100">
        <v>1289.765627</v>
      </c>
      <c r="T100">
        <v>1867.783463</v>
      </c>
      <c r="U100">
        <v>1957.1653690000001</v>
      </c>
      <c r="V100">
        <v>4566.1115769999997</v>
      </c>
      <c r="W100">
        <v>4459.2976259999996</v>
      </c>
      <c r="X100">
        <v>8049.7117179999996</v>
      </c>
      <c r="Y100">
        <v>4570.084981</v>
      </c>
      <c r="Z100">
        <v>4593.9240159999999</v>
      </c>
      <c r="AA100">
        <v>1699.329043</v>
      </c>
      <c r="AB100">
        <v>4582.0044980000002</v>
      </c>
      <c r="AC100">
        <v>1587.2072069999999</v>
      </c>
      <c r="AD100">
        <v>5691.7069739999997</v>
      </c>
      <c r="AE100">
        <v>3.5859886150327944</v>
      </c>
      <c r="AF100">
        <v>0.27886312739753494</v>
      </c>
      <c r="AG100">
        <v>2.886834483734801</v>
      </c>
      <c r="AH100">
        <v>0.34640018526668848</v>
      </c>
      <c r="AI100">
        <v>0.80503169241333483</v>
      </c>
      <c r="AJ100">
        <v>1.2421871206115955</v>
      </c>
    </row>
    <row r="101" spans="1:36" x14ac:dyDescent="0.2">
      <c r="A101" t="s">
        <v>247</v>
      </c>
      <c r="B101">
        <v>1156.1990000000001</v>
      </c>
      <c r="C101">
        <v>0.53210729999999995</v>
      </c>
      <c r="D101">
        <v>0.20101669999999999</v>
      </c>
      <c r="E101">
        <v>2.6470790000000002</v>
      </c>
      <c r="F101">
        <v>8.1190269999999991E-3</v>
      </c>
      <c r="G101">
        <v>3.5666429999999999E-2</v>
      </c>
      <c r="H101" t="s">
        <v>248</v>
      </c>
      <c r="I101" t="s">
        <v>249</v>
      </c>
      <c r="J101">
        <v>3</v>
      </c>
      <c r="K101">
        <v>44975241</v>
      </c>
      <c r="L101">
        <v>45036066</v>
      </c>
      <c r="M101">
        <v>1</v>
      </c>
      <c r="N101">
        <v>1105.9225510000001</v>
      </c>
      <c r="O101">
        <v>930.15515919999996</v>
      </c>
      <c r="P101">
        <v>1305.8507279999999</v>
      </c>
      <c r="Q101">
        <v>1191.2205200000001</v>
      </c>
      <c r="R101">
        <v>939.46033169999998</v>
      </c>
      <c r="S101">
        <v>1027.3745819999999</v>
      </c>
      <c r="T101">
        <v>1013.452778</v>
      </c>
      <c r="U101">
        <v>901.92448019999995</v>
      </c>
      <c r="V101">
        <v>1871.4406260000001</v>
      </c>
      <c r="W101">
        <v>2090.5474319999998</v>
      </c>
      <c r="X101">
        <v>2194.3012359999998</v>
      </c>
      <c r="Y101">
        <v>1681.492823</v>
      </c>
      <c r="Z101">
        <v>1594.271626</v>
      </c>
      <c r="AA101">
        <v>1133.287239</v>
      </c>
      <c r="AB101">
        <v>1637.882224</v>
      </c>
      <c r="AC101">
        <v>970.55304290000004</v>
      </c>
      <c r="AD101">
        <v>2052.0964309999999</v>
      </c>
      <c r="AE101">
        <v>2.1143578354752894</v>
      </c>
      <c r="AF101">
        <v>0.47295683976558706</v>
      </c>
      <c r="AG101">
        <v>1.6875762082060233</v>
      </c>
      <c r="AH101">
        <v>0.59256583207169611</v>
      </c>
      <c r="AI101">
        <v>0.79815071029671314</v>
      </c>
      <c r="AJ101">
        <v>1.2528962100757253</v>
      </c>
    </row>
    <row r="102" spans="1:36" x14ac:dyDescent="0.2">
      <c r="A102" t="s">
        <v>244</v>
      </c>
      <c r="B102">
        <v>1482.9949999999999</v>
      </c>
      <c r="C102">
        <v>0.76875309999999997</v>
      </c>
      <c r="D102">
        <v>0.1829645</v>
      </c>
      <c r="E102">
        <v>4.201651</v>
      </c>
      <c r="F102">
        <v>2.65E-5</v>
      </c>
      <c r="G102">
        <v>3.0388300000000002E-4</v>
      </c>
      <c r="H102" t="s">
        <v>245</v>
      </c>
      <c r="I102" t="s">
        <v>246</v>
      </c>
      <c r="J102">
        <v>17</v>
      </c>
      <c r="K102">
        <v>51260528</v>
      </c>
      <c r="L102">
        <v>51297936</v>
      </c>
      <c r="M102">
        <v>1</v>
      </c>
      <c r="N102">
        <v>1042.6632709999999</v>
      </c>
      <c r="O102">
        <v>1086.330917</v>
      </c>
      <c r="P102">
        <v>1714.1981639999999</v>
      </c>
      <c r="Q102">
        <v>1328.361926</v>
      </c>
      <c r="R102">
        <v>1059.101289</v>
      </c>
      <c r="S102">
        <v>1302.302132</v>
      </c>
      <c r="T102">
        <v>1047.583263</v>
      </c>
      <c r="U102">
        <v>1047.1308019999999</v>
      </c>
      <c r="V102">
        <v>2593.0300910000001</v>
      </c>
      <c r="W102">
        <v>2678.5498889999999</v>
      </c>
      <c r="X102">
        <v>3033.3424239999999</v>
      </c>
      <c r="Y102">
        <v>2275.7934879999998</v>
      </c>
      <c r="Z102">
        <v>2123.8572760000002</v>
      </c>
      <c r="AA102">
        <v>1292.8885700000001</v>
      </c>
      <c r="AB102">
        <v>2199.825382</v>
      </c>
      <c r="AC102">
        <v>1114.029372</v>
      </c>
      <c r="AD102">
        <v>2768.307468</v>
      </c>
      <c r="AE102">
        <v>2.4849501616192575</v>
      </c>
      <c r="AF102">
        <v>0.40242255778215458</v>
      </c>
      <c r="AG102">
        <v>1.9746565371527744</v>
      </c>
      <c r="AH102">
        <v>0.5064171825252628</v>
      </c>
      <c r="AI102">
        <v>0.79464633442227162</v>
      </c>
      <c r="AJ102">
        <v>1.2584214595629208</v>
      </c>
    </row>
    <row r="103" spans="1:36" x14ac:dyDescent="0.2">
      <c r="A103" t="s">
        <v>241</v>
      </c>
      <c r="B103">
        <v>511.73180000000002</v>
      </c>
      <c r="C103">
        <v>-6.926591E-2</v>
      </c>
      <c r="D103">
        <v>0.39446900000000001</v>
      </c>
      <c r="E103">
        <v>-0.17559279999999999</v>
      </c>
      <c r="F103">
        <v>0.86061390000000004</v>
      </c>
      <c r="G103">
        <v>0.93396489999999999</v>
      </c>
      <c r="H103" t="s">
        <v>242</v>
      </c>
      <c r="I103" t="s">
        <v>243</v>
      </c>
      <c r="J103">
        <v>10</v>
      </c>
      <c r="K103">
        <v>15097180</v>
      </c>
      <c r="L103">
        <v>15139818</v>
      </c>
      <c r="M103">
        <v>1</v>
      </c>
      <c r="N103">
        <v>371.22684370000002</v>
      </c>
      <c r="O103">
        <v>288.97469230000002</v>
      </c>
      <c r="P103">
        <v>800.65062290000003</v>
      </c>
      <c r="Q103">
        <v>1146.282899</v>
      </c>
      <c r="R103">
        <v>342.72313780000002</v>
      </c>
      <c r="S103">
        <v>486.50193180000002</v>
      </c>
      <c r="T103">
        <v>418.38844519999998</v>
      </c>
      <c r="U103">
        <v>302.7102883</v>
      </c>
      <c r="V103">
        <v>818.93002820000004</v>
      </c>
      <c r="W103">
        <v>977.49007089999998</v>
      </c>
      <c r="X103">
        <v>572.43652010000005</v>
      </c>
      <c r="Y103">
        <v>631.53250939999998</v>
      </c>
      <c r="Z103">
        <v>611.0987136</v>
      </c>
      <c r="AA103">
        <v>651.7837644</v>
      </c>
      <c r="AB103">
        <v>621.31561150000005</v>
      </c>
      <c r="AC103">
        <v>387.58095079999998</v>
      </c>
      <c r="AD103">
        <v>789.61887309999997</v>
      </c>
      <c r="AE103">
        <v>2.0373005212721615</v>
      </c>
      <c r="AF103">
        <v>0.49084560159812118</v>
      </c>
      <c r="AG103">
        <v>1.6030602386870456</v>
      </c>
      <c r="AH103">
        <v>0.62380687628995779</v>
      </c>
      <c r="AI103">
        <v>0.78685506725637056</v>
      </c>
      <c r="AJ103">
        <v>1.2708820742386897</v>
      </c>
    </row>
    <row r="104" spans="1:36" x14ac:dyDescent="0.2">
      <c r="A104" t="s">
        <v>238</v>
      </c>
      <c r="B104">
        <v>1218.6089999999999</v>
      </c>
      <c r="C104">
        <v>1.0089939999999999</v>
      </c>
      <c r="D104">
        <v>0.3248356</v>
      </c>
      <c r="E104">
        <v>3.1061700000000001</v>
      </c>
      <c r="F104">
        <v>1.8952789999999999E-3</v>
      </c>
      <c r="G104">
        <v>1.0979030000000001E-2</v>
      </c>
      <c r="H104" t="s">
        <v>239</v>
      </c>
      <c r="I104" t="s">
        <v>240</v>
      </c>
      <c r="J104">
        <v>8</v>
      </c>
      <c r="K104">
        <v>66429028</v>
      </c>
      <c r="L104">
        <v>66430733</v>
      </c>
      <c r="M104">
        <v>1</v>
      </c>
      <c r="N104">
        <v>761.76717659999997</v>
      </c>
      <c r="O104">
        <v>544.21538129999999</v>
      </c>
      <c r="P104">
        <v>1489.4432939999999</v>
      </c>
      <c r="Q104">
        <v>1283.952333</v>
      </c>
      <c r="R104">
        <v>554.06041270000003</v>
      </c>
      <c r="S104">
        <v>948.79603659999998</v>
      </c>
      <c r="T104">
        <v>580.88627450000001</v>
      </c>
      <c r="U104">
        <v>558.5482068</v>
      </c>
      <c r="V104">
        <v>2723.1386940000002</v>
      </c>
      <c r="W104">
        <v>2080.7163230000001</v>
      </c>
      <c r="X104">
        <v>3055.038395</v>
      </c>
      <c r="Y104">
        <v>2113.759493</v>
      </c>
      <c r="Z104">
        <v>1988.561436</v>
      </c>
      <c r="AA104">
        <v>1019.844546</v>
      </c>
      <c r="AB104">
        <v>2051.160464</v>
      </c>
      <c r="AC104">
        <v>660.57273269999996</v>
      </c>
      <c r="AD104">
        <v>2619.6311380000002</v>
      </c>
      <c r="AE104">
        <v>3.9656967481727849</v>
      </c>
      <c r="AF104">
        <v>0.25216249842118038</v>
      </c>
      <c r="AG104">
        <v>3.105124329937393</v>
      </c>
      <c r="AH104">
        <v>0.32204829621755032</v>
      </c>
      <c r="AI104">
        <v>0.7829959089454066</v>
      </c>
      <c r="AJ104">
        <v>1.2771458810645251</v>
      </c>
    </row>
    <row r="105" spans="1:36" x14ac:dyDescent="0.2">
      <c r="A105" t="s">
        <v>235</v>
      </c>
      <c r="B105">
        <v>2597.549</v>
      </c>
      <c r="C105">
        <v>0.42500979999999999</v>
      </c>
      <c r="D105">
        <v>0.17955119999999999</v>
      </c>
      <c r="E105">
        <v>2.3670680000000002</v>
      </c>
      <c r="F105">
        <v>1.792966E-2</v>
      </c>
      <c r="G105">
        <v>6.6503649999999997E-2</v>
      </c>
      <c r="H105" t="s">
        <v>236</v>
      </c>
      <c r="I105" t="s">
        <v>237</v>
      </c>
      <c r="J105">
        <v>1</v>
      </c>
      <c r="K105">
        <v>11066618</v>
      </c>
      <c r="L105">
        <v>11099881</v>
      </c>
      <c r="M105">
        <v>-1</v>
      </c>
      <c r="N105">
        <v>2431.5450030000002</v>
      </c>
      <c r="O105">
        <v>2293.089896</v>
      </c>
      <c r="P105">
        <v>2610.5265060000002</v>
      </c>
      <c r="Q105">
        <v>2528.2006740000002</v>
      </c>
      <c r="R105">
        <v>2790.8903399999999</v>
      </c>
      <c r="S105">
        <v>3382.215706</v>
      </c>
      <c r="T105">
        <v>2628.4266259999999</v>
      </c>
      <c r="U105">
        <v>2381.1163580000002</v>
      </c>
      <c r="V105">
        <v>4995.6130819999998</v>
      </c>
      <c r="W105">
        <v>4625.5013310000004</v>
      </c>
      <c r="X105">
        <v>3221.9153660000002</v>
      </c>
      <c r="Y105">
        <v>3190.2499779999998</v>
      </c>
      <c r="Z105">
        <v>3431.0168060000001</v>
      </c>
      <c r="AA105">
        <v>2465.8405200000002</v>
      </c>
      <c r="AB105">
        <v>3310.6333920000002</v>
      </c>
      <c r="AC105">
        <v>2795.662257</v>
      </c>
      <c r="AD105">
        <v>4281.0099259999997</v>
      </c>
      <c r="AE105">
        <v>1.5313044039139094</v>
      </c>
      <c r="AF105">
        <v>0.65303802264531363</v>
      </c>
      <c r="AG105">
        <v>1.1842036296446665</v>
      </c>
      <c r="AH105">
        <v>0.8444493623956052</v>
      </c>
      <c r="AI105">
        <v>0.7733299967125562</v>
      </c>
      <c r="AJ105">
        <v>1.2931090275186832</v>
      </c>
    </row>
    <row r="106" spans="1:36" x14ac:dyDescent="0.2">
      <c r="A106" t="s">
        <v>232</v>
      </c>
      <c r="B106">
        <v>20633.22</v>
      </c>
      <c r="C106">
        <v>0.61925669999999999</v>
      </c>
      <c r="D106">
        <v>0.33645160000000002</v>
      </c>
      <c r="E106">
        <v>1.840552</v>
      </c>
      <c r="F106">
        <v>6.5687179999999998E-2</v>
      </c>
      <c r="G106">
        <v>0.17828450000000001</v>
      </c>
      <c r="H106" t="s">
        <v>233</v>
      </c>
      <c r="I106" t="s">
        <v>234</v>
      </c>
      <c r="J106">
        <v>3</v>
      </c>
      <c r="K106">
        <v>40457292</v>
      </c>
      <c r="L106">
        <v>40468587</v>
      </c>
      <c r="M106">
        <v>1</v>
      </c>
      <c r="N106">
        <v>20776.567899999998</v>
      </c>
      <c r="O106">
        <v>15464.237080000001</v>
      </c>
      <c r="P106">
        <v>23511.35729</v>
      </c>
      <c r="Q106">
        <v>14890.872009999999</v>
      </c>
      <c r="R106">
        <v>20240.36321</v>
      </c>
      <c r="S106">
        <v>33824.119870000002</v>
      </c>
      <c r="T106">
        <v>18704.090329999999</v>
      </c>
      <c r="U106">
        <v>17555.103719999999</v>
      </c>
      <c r="V106">
        <v>43131.679380000001</v>
      </c>
      <c r="W106">
        <v>39420.833630000001</v>
      </c>
      <c r="X106">
        <v>29551.242279999999</v>
      </c>
      <c r="Y106">
        <v>29673.808110000002</v>
      </c>
      <c r="Z106">
        <v>27653.586889999999</v>
      </c>
      <c r="AA106">
        <v>18660.758570000002</v>
      </c>
      <c r="AB106">
        <v>28663.697499999998</v>
      </c>
      <c r="AC106">
        <v>22580.919279999998</v>
      </c>
      <c r="AD106">
        <v>37367.918429999998</v>
      </c>
      <c r="AE106">
        <v>1.6548448699826361</v>
      </c>
      <c r="AF106">
        <v>0.60428624950838605</v>
      </c>
      <c r="AG106">
        <v>1.2693769082017639</v>
      </c>
      <c r="AH106">
        <v>0.78778808212024987</v>
      </c>
      <c r="AI106">
        <v>0.7670670110697948</v>
      </c>
      <c r="AJ106">
        <v>1.3036670663301551</v>
      </c>
    </row>
    <row r="107" spans="1:36" x14ac:dyDescent="0.2">
      <c r="A107" t="s">
        <v>229</v>
      </c>
      <c r="B107">
        <v>5856.9250000000002</v>
      </c>
      <c r="C107">
        <v>1.302214</v>
      </c>
      <c r="D107">
        <v>0.42374079999999997</v>
      </c>
      <c r="E107">
        <v>3.0731389999999998</v>
      </c>
      <c r="F107">
        <v>2.1181960000000001E-3</v>
      </c>
      <c r="G107">
        <v>1.2070849999999999E-2</v>
      </c>
      <c r="H107" t="s">
        <v>230</v>
      </c>
      <c r="I107" t="s">
        <v>231</v>
      </c>
      <c r="J107">
        <v>17</v>
      </c>
      <c r="K107">
        <v>5432777</v>
      </c>
      <c r="L107">
        <v>5448830</v>
      </c>
      <c r="M107">
        <v>-1</v>
      </c>
      <c r="N107">
        <v>3896.2280129999999</v>
      </c>
      <c r="O107">
        <v>2007.9762499999999</v>
      </c>
      <c r="P107">
        <v>6570.2449049999996</v>
      </c>
      <c r="Q107">
        <v>4528.7078780000002</v>
      </c>
      <c r="R107">
        <v>3990.6826959999999</v>
      </c>
      <c r="S107">
        <v>7631.172184</v>
      </c>
      <c r="T107">
        <v>4065.0178529999998</v>
      </c>
      <c r="U107">
        <v>2001.0134350000001</v>
      </c>
      <c r="V107">
        <v>15475.59325</v>
      </c>
      <c r="W107">
        <v>15353.470729999999</v>
      </c>
      <c r="X107">
        <v>10183.992609999999</v>
      </c>
      <c r="Y107">
        <v>10486.15408</v>
      </c>
      <c r="Z107">
        <v>10477.60002</v>
      </c>
      <c r="AA107">
        <v>4250.7892609999999</v>
      </c>
      <c r="AB107">
        <v>10481.877049999999</v>
      </c>
      <c r="AC107">
        <v>4421.9715420000002</v>
      </c>
      <c r="AD107">
        <v>13671.01886</v>
      </c>
      <c r="AE107">
        <v>3.0916116782191629</v>
      </c>
      <c r="AF107">
        <v>0.3234558877640229</v>
      </c>
      <c r="AG107">
        <v>2.3704080748695144</v>
      </c>
      <c r="AH107">
        <v>0.42186828951595085</v>
      </c>
      <c r="AI107">
        <v>0.7667224482199273</v>
      </c>
      <c r="AJ107">
        <v>1.3042529305378565</v>
      </c>
    </row>
    <row r="108" spans="1:36" x14ac:dyDescent="0.2">
      <c r="A108" t="s">
        <v>226</v>
      </c>
      <c r="B108">
        <v>1459.682</v>
      </c>
      <c r="C108">
        <v>0.85252260000000002</v>
      </c>
      <c r="D108">
        <v>0.2718429</v>
      </c>
      <c r="E108">
        <v>3.1360860000000002</v>
      </c>
      <c r="F108">
        <v>1.712192E-3</v>
      </c>
      <c r="G108">
        <v>1.0105070000000001E-2</v>
      </c>
      <c r="H108" t="s">
        <v>227</v>
      </c>
      <c r="I108" t="s">
        <v>228</v>
      </c>
      <c r="J108">
        <v>1</v>
      </c>
      <c r="K108">
        <v>38009258</v>
      </c>
      <c r="L108">
        <v>38024824</v>
      </c>
      <c r="M108">
        <v>1</v>
      </c>
      <c r="N108">
        <v>1202.7392199999999</v>
      </c>
      <c r="O108">
        <v>901.94627809999997</v>
      </c>
      <c r="P108">
        <v>1251.700104</v>
      </c>
      <c r="Q108">
        <v>1027.6823879999999</v>
      </c>
      <c r="R108">
        <v>1583.0637810000001</v>
      </c>
      <c r="S108">
        <v>1981.7935179999999</v>
      </c>
      <c r="T108">
        <v>1362.20469</v>
      </c>
      <c r="U108">
        <v>1026.911427</v>
      </c>
      <c r="V108">
        <v>2956.3257180000001</v>
      </c>
      <c r="W108">
        <v>2992.9856220000001</v>
      </c>
      <c r="X108">
        <v>1869.191908</v>
      </c>
      <c r="Y108">
        <v>2182.3260030000001</v>
      </c>
      <c r="Z108">
        <v>1773.9248239999999</v>
      </c>
      <c r="AA108">
        <v>1096.0169969999999</v>
      </c>
      <c r="AB108">
        <v>1978.125413</v>
      </c>
      <c r="AC108">
        <v>1488.493354</v>
      </c>
      <c r="AD108">
        <v>2606.1677490000002</v>
      </c>
      <c r="AE108">
        <v>1.7508763085817582</v>
      </c>
      <c r="AF108">
        <v>0.57114257306389526</v>
      </c>
      <c r="AG108">
        <v>1.3289447397828287</v>
      </c>
      <c r="AH108">
        <v>0.75247673591259812</v>
      </c>
      <c r="AI108">
        <v>0.75901691813929351</v>
      </c>
      <c r="AJ108">
        <v>1.3174936896683003</v>
      </c>
    </row>
    <row r="109" spans="1:36" x14ac:dyDescent="0.2">
      <c r="A109" t="s">
        <v>223</v>
      </c>
      <c r="B109">
        <v>1814.3710000000001</v>
      </c>
      <c r="C109">
        <v>0.16937679999999999</v>
      </c>
      <c r="D109">
        <v>0.20322599999999999</v>
      </c>
      <c r="E109">
        <v>0.83344070000000003</v>
      </c>
      <c r="F109">
        <v>0.40459620000000002</v>
      </c>
      <c r="G109">
        <v>0.6136374</v>
      </c>
      <c r="H109" t="s">
        <v>224</v>
      </c>
      <c r="I109" t="s">
        <v>225</v>
      </c>
      <c r="J109">
        <v>17</v>
      </c>
      <c r="K109">
        <v>37609739</v>
      </c>
      <c r="L109">
        <v>37643464</v>
      </c>
      <c r="M109">
        <v>-1</v>
      </c>
      <c r="N109">
        <v>1634.8270070000001</v>
      </c>
      <c r="O109">
        <v>1515.3938539999999</v>
      </c>
      <c r="P109">
        <v>1901.9326490000001</v>
      </c>
      <c r="Q109">
        <v>1836.156855</v>
      </c>
      <c r="R109">
        <v>1659.7474130000001</v>
      </c>
      <c r="S109">
        <v>1146.8879810000001</v>
      </c>
      <c r="T109">
        <v>1505.70724</v>
      </c>
      <c r="U109">
        <v>1418.303007</v>
      </c>
      <c r="V109">
        <v>2629.7049609999999</v>
      </c>
      <c r="W109">
        <v>1754.7500540000001</v>
      </c>
      <c r="X109">
        <v>3277.8591000000001</v>
      </c>
      <c r="Y109">
        <v>1964.302561</v>
      </c>
      <c r="Z109">
        <v>1908.053997</v>
      </c>
      <c r="AA109">
        <v>1722.077591</v>
      </c>
      <c r="AB109">
        <v>1936.178279</v>
      </c>
      <c r="AC109">
        <v>1432.6614099999999</v>
      </c>
      <c r="AD109">
        <v>2554.1047050000002</v>
      </c>
      <c r="AE109">
        <v>1.7827692483180659</v>
      </c>
      <c r="AF109">
        <v>0.56092508940427321</v>
      </c>
      <c r="AG109">
        <v>1.3514555954990091</v>
      </c>
      <c r="AH109">
        <v>0.73994292030790831</v>
      </c>
      <c r="AI109">
        <v>0.75806535073118697</v>
      </c>
      <c r="AJ109">
        <v>1.3191474838356041</v>
      </c>
    </row>
    <row r="110" spans="1:36" x14ac:dyDescent="0.2">
      <c r="A110" t="s">
        <v>220</v>
      </c>
      <c r="B110">
        <v>2137.2399999999998</v>
      </c>
      <c r="C110">
        <v>0.31881860000000001</v>
      </c>
      <c r="D110">
        <v>0.30371029999999999</v>
      </c>
      <c r="E110">
        <v>1.0497460000000001</v>
      </c>
      <c r="F110">
        <v>0.29383500000000001</v>
      </c>
      <c r="G110">
        <v>0.50259229999999999</v>
      </c>
      <c r="H110" t="s">
        <v>221</v>
      </c>
      <c r="I110" t="s">
        <v>222</v>
      </c>
      <c r="J110">
        <v>9</v>
      </c>
      <c r="K110">
        <v>100302077</v>
      </c>
      <c r="L110">
        <v>100352939</v>
      </c>
      <c r="M110">
        <v>-1</v>
      </c>
      <c r="N110">
        <v>1493.880085</v>
      </c>
      <c r="O110">
        <v>1677.13895</v>
      </c>
      <c r="P110">
        <v>2136.3229799999999</v>
      </c>
      <c r="Q110">
        <v>3710.6205970000001</v>
      </c>
      <c r="R110">
        <v>1254.657152</v>
      </c>
      <c r="S110">
        <v>1427.9611010000001</v>
      </c>
      <c r="T110">
        <v>1464.801262</v>
      </c>
      <c r="U110">
        <v>1561.1580369999999</v>
      </c>
      <c r="V110">
        <v>3303.0055360000001</v>
      </c>
      <c r="W110">
        <v>2633.2745540000001</v>
      </c>
      <c r="X110">
        <v>5250.8476769999997</v>
      </c>
      <c r="Y110">
        <v>2830.8896129999998</v>
      </c>
      <c r="Z110">
        <v>2793.380799</v>
      </c>
      <c r="AA110">
        <v>2254.4906529999998</v>
      </c>
      <c r="AB110">
        <v>2812.1352059999999</v>
      </c>
      <c r="AC110">
        <v>1427.1443879999999</v>
      </c>
      <c r="AD110">
        <v>3729.0425890000001</v>
      </c>
      <c r="AE110">
        <v>2.6129399522257732</v>
      </c>
      <c r="AF110">
        <v>0.38271067008186421</v>
      </c>
      <c r="AG110">
        <v>1.9704629956475015</v>
      </c>
      <c r="AH110">
        <v>0.50749494012771157</v>
      </c>
      <c r="AI110">
        <v>0.75411721343577276</v>
      </c>
      <c r="AJ110">
        <v>1.3260538046121244</v>
      </c>
    </row>
    <row r="111" spans="1:36" x14ac:dyDescent="0.2">
      <c r="A111" t="s">
        <v>217</v>
      </c>
      <c r="B111">
        <v>2593.2150000000001</v>
      </c>
      <c r="C111">
        <v>1.1803539999999999</v>
      </c>
      <c r="D111">
        <v>0.29052830000000002</v>
      </c>
      <c r="E111">
        <v>4.0627870000000001</v>
      </c>
      <c r="F111">
        <v>4.85E-5</v>
      </c>
      <c r="G111">
        <v>5.15396E-4</v>
      </c>
      <c r="H111" t="s">
        <v>218</v>
      </c>
      <c r="I111" t="s">
        <v>219</v>
      </c>
      <c r="J111">
        <v>2</v>
      </c>
      <c r="K111">
        <v>202265716</v>
      </c>
      <c r="L111">
        <v>202303666</v>
      </c>
      <c r="M111">
        <v>1</v>
      </c>
      <c r="N111">
        <v>1630.554365</v>
      </c>
      <c r="O111">
        <v>1205.202569</v>
      </c>
      <c r="P111">
        <v>2279.5864120000001</v>
      </c>
      <c r="Q111">
        <v>2776.0804349999999</v>
      </c>
      <c r="R111">
        <v>1608.9403359999999</v>
      </c>
      <c r="S111">
        <v>2592.4358470000002</v>
      </c>
      <c r="T111">
        <v>1695.6796730000001</v>
      </c>
      <c r="U111">
        <v>1386.7547830000001</v>
      </c>
      <c r="V111">
        <v>6018.7614350000003</v>
      </c>
      <c r="W111">
        <v>5285.684996</v>
      </c>
      <c r="X111">
        <v>6516.3305540000001</v>
      </c>
      <c r="Y111">
        <v>4717.2278070000002</v>
      </c>
      <c r="Z111">
        <v>4223.1053940000002</v>
      </c>
      <c r="AA111">
        <v>1972.855945</v>
      </c>
      <c r="AB111">
        <v>4470.1666009999999</v>
      </c>
      <c r="AC111">
        <v>1820.9526599999999</v>
      </c>
      <c r="AD111">
        <v>5940.2589950000001</v>
      </c>
      <c r="AE111">
        <v>3.2621710193168889</v>
      </c>
      <c r="AF111">
        <v>0.30654432096861794</v>
      </c>
      <c r="AG111">
        <v>2.4548505291730098</v>
      </c>
      <c r="AH111">
        <v>0.40735677717082025</v>
      </c>
      <c r="AI111">
        <v>0.75252048854479281</v>
      </c>
      <c r="AJ111">
        <v>1.3288674730089776</v>
      </c>
    </row>
    <row r="112" spans="1:36" x14ac:dyDescent="0.2">
      <c r="A112" t="s">
        <v>214</v>
      </c>
      <c r="B112">
        <v>3029.1718080000001</v>
      </c>
      <c r="C112">
        <v>0.83298160899999996</v>
      </c>
      <c r="D112">
        <v>0.123073104</v>
      </c>
      <c r="E112">
        <v>6.7681855759999996</v>
      </c>
      <c r="F112">
        <v>1.3E-11</v>
      </c>
      <c r="G112">
        <v>7.4400000000000002E-10</v>
      </c>
      <c r="H112" t="s">
        <v>215</v>
      </c>
      <c r="I112" t="s">
        <v>216</v>
      </c>
      <c r="J112">
        <v>10</v>
      </c>
      <c r="K112">
        <v>42782801</v>
      </c>
      <c r="L112">
        <v>42834937</v>
      </c>
      <c r="M112">
        <v>1</v>
      </c>
      <c r="N112">
        <v>2389.4281179999998</v>
      </c>
      <c r="O112">
        <v>2174.1963470000001</v>
      </c>
      <c r="P112">
        <v>2139.895415</v>
      </c>
      <c r="Q112">
        <v>2574.6283859999999</v>
      </c>
      <c r="R112">
        <v>2347.6216800000002</v>
      </c>
      <c r="S112">
        <v>2113.2612009999998</v>
      </c>
      <c r="T112">
        <v>2456.7735819999998</v>
      </c>
      <c r="U112">
        <v>2070.5059799999999</v>
      </c>
      <c r="V112">
        <v>6065.3571169999996</v>
      </c>
      <c r="W112">
        <v>5152.4793019999997</v>
      </c>
      <c r="X112">
        <v>5279.4122649999999</v>
      </c>
      <c r="Y112">
        <v>4074.352977</v>
      </c>
      <c r="Z112">
        <v>4193.3818160000001</v>
      </c>
      <c r="AA112">
        <v>2319.5370659999999</v>
      </c>
      <c r="AB112">
        <v>4133.8673959999996</v>
      </c>
      <c r="AC112">
        <v>2247.0406109999999</v>
      </c>
      <c r="AD112">
        <v>5499.0828949999996</v>
      </c>
      <c r="AE112">
        <v>2.4472556784600097</v>
      </c>
      <c r="AF112">
        <v>0.40862097442522732</v>
      </c>
      <c r="AG112">
        <v>1.8396941184611282</v>
      </c>
      <c r="AH112">
        <v>0.54356862369951064</v>
      </c>
      <c r="AI112">
        <v>0.75173760332994577</v>
      </c>
      <c r="AJ112">
        <v>1.3302514009813198</v>
      </c>
    </row>
    <row r="113" spans="1:36" x14ac:dyDescent="0.2">
      <c r="A113" t="s">
        <v>211</v>
      </c>
      <c r="B113">
        <v>1242.0530000000001</v>
      </c>
      <c r="C113">
        <v>0.44160480000000002</v>
      </c>
      <c r="D113">
        <v>0.3103052</v>
      </c>
      <c r="E113">
        <v>1.4231309999999999</v>
      </c>
      <c r="F113">
        <v>0.15469830000000001</v>
      </c>
      <c r="G113">
        <v>0.32960909999999999</v>
      </c>
      <c r="H113" t="s">
        <v>212</v>
      </c>
      <c r="I113" t="s">
        <v>213</v>
      </c>
      <c r="J113">
        <v>1</v>
      </c>
      <c r="K113">
        <v>84479259</v>
      </c>
      <c r="L113">
        <v>84497790</v>
      </c>
      <c r="M113">
        <v>1</v>
      </c>
      <c r="N113">
        <v>821.60148939999999</v>
      </c>
      <c r="O113">
        <v>741.47191929999997</v>
      </c>
      <c r="P113">
        <v>1512.745903</v>
      </c>
      <c r="Q113">
        <v>1495.802762</v>
      </c>
      <c r="R113">
        <v>1088.317372</v>
      </c>
      <c r="S113">
        <v>1462.0522699999999</v>
      </c>
      <c r="T113">
        <v>940.40903639999999</v>
      </c>
      <c r="U113">
        <v>707.1865014</v>
      </c>
      <c r="V113">
        <v>2390.4633749999998</v>
      </c>
      <c r="W113">
        <v>2258.9978510000001</v>
      </c>
      <c r="X113">
        <v>1568.938529</v>
      </c>
      <c r="Y113">
        <v>1609.7748429999999</v>
      </c>
      <c r="Z113">
        <v>1493.9001390000001</v>
      </c>
      <c r="AA113">
        <v>1142.905518</v>
      </c>
      <c r="AB113">
        <v>1551.837491</v>
      </c>
      <c r="AC113">
        <v>1049.491295</v>
      </c>
      <c r="AD113">
        <v>2072.7999180000002</v>
      </c>
      <c r="AE113">
        <v>1.9750520350909628</v>
      </c>
      <c r="AF113">
        <v>0.50631577408234918</v>
      </c>
      <c r="AG113">
        <v>1.478656848697349</v>
      </c>
      <c r="AH113">
        <v>0.67628943177787937</v>
      </c>
      <c r="AI113">
        <v>0.74866728695036544</v>
      </c>
      <c r="AJ113">
        <v>1.3357068185434116</v>
      </c>
    </row>
    <row r="114" spans="1:36" x14ac:dyDescent="0.2">
      <c r="A114" t="s">
        <v>208</v>
      </c>
      <c r="B114">
        <v>1388.6590000000001</v>
      </c>
      <c r="C114">
        <v>0.98527109999999996</v>
      </c>
      <c r="D114">
        <v>0.29563210000000001</v>
      </c>
      <c r="E114">
        <v>3.3327610000000001</v>
      </c>
      <c r="F114">
        <v>8.5988700000000004E-4</v>
      </c>
      <c r="G114">
        <v>5.7362020000000001E-3</v>
      </c>
      <c r="H114" t="s">
        <v>209</v>
      </c>
      <c r="I114" t="s">
        <v>210</v>
      </c>
      <c r="J114">
        <v>6</v>
      </c>
      <c r="K114">
        <v>110982015</v>
      </c>
      <c r="L114">
        <v>111028263</v>
      </c>
      <c r="M114">
        <v>1</v>
      </c>
      <c r="N114">
        <v>979.72870820000003</v>
      </c>
      <c r="O114">
        <v>752.92027929999995</v>
      </c>
      <c r="P114">
        <v>1373.883049</v>
      </c>
      <c r="Q114">
        <v>1495.6619760000001</v>
      </c>
      <c r="R114">
        <v>1006.531872</v>
      </c>
      <c r="S114">
        <v>1370.667766</v>
      </c>
      <c r="T114">
        <v>924.73216779999996</v>
      </c>
      <c r="U114">
        <v>767.51820050000003</v>
      </c>
      <c r="V114">
        <v>3114.5969220000002</v>
      </c>
      <c r="W114">
        <v>3825.2432880000001</v>
      </c>
      <c r="X114">
        <v>2191.5445960000002</v>
      </c>
      <c r="Y114">
        <v>2447.5419280000001</v>
      </c>
      <c r="Z114">
        <v>2103.8477039999998</v>
      </c>
      <c r="AA114">
        <v>1150.548503</v>
      </c>
      <c r="AB114">
        <v>2275.6948160000002</v>
      </c>
      <c r="AC114">
        <v>1017.3625019999999</v>
      </c>
      <c r="AD114">
        <v>3043.7949349999999</v>
      </c>
      <c r="AE114">
        <v>2.991848951594247</v>
      </c>
      <c r="AF114">
        <v>0.3342414728080228</v>
      </c>
      <c r="AG114">
        <v>2.2368573753468262</v>
      </c>
      <c r="AH114">
        <v>0.44705577164701854</v>
      </c>
      <c r="AI114">
        <v>0.74765050359741148</v>
      </c>
      <c r="AJ114">
        <v>1.3375233417062895</v>
      </c>
    </row>
    <row r="115" spans="1:36" x14ac:dyDescent="0.2">
      <c r="A115" t="s">
        <v>205</v>
      </c>
      <c r="B115">
        <v>981.95429999999999</v>
      </c>
      <c r="C115">
        <v>0.74925470000000005</v>
      </c>
      <c r="D115">
        <v>0.30472739999999998</v>
      </c>
      <c r="E115">
        <v>2.4587699999999999</v>
      </c>
      <c r="F115">
        <v>1.394138E-2</v>
      </c>
      <c r="G115">
        <v>5.4563470000000003E-2</v>
      </c>
      <c r="H115" t="s">
        <v>206</v>
      </c>
      <c r="I115" t="s">
        <v>207</v>
      </c>
      <c r="J115">
        <v>6</v>
      </c>
      <c r="K115">
        <v>10694695</v>
      </c>
      <c r="L115">
        <v>10709782</v>
      </c>
      <c r="M115">
        <v>1</v>
      </c>
      <c r="N115">
        <v>622.09099670000001</v>
      </c>
      <c r="O115">
        <v>530.65345300000001</v>
      </c>
      <c r="P115">
        <v>1133.7064949999999</v>
      </c>
      <c r="Q115">
        <v>1370.375119</v>
      </c>
      <c r="R115">
        <v>535.7532387</v>
      </c>
      <c r="S115">
        <v>779.72719649999999</v>
      </c>
      <c r="T115">
        <v>588.73932179999997</v>
      </c>
      <c r="U115">
        <v>537.2737194</v>
      </c>
      <c r="V115">
        <v>1858.2015630000001</v>
      </c>
      <c r="W115">
        <v>2227.2829190000002</v>
      </c>
      <c r="X115">
        <v>2240.6241060000002</v>
      </c>
      <c r="Y115">
        <v>1662.6532030000001</v>
      </c>
      <c r="Z115">
        <v>1410.3363159999999</v>
      </c>
      <c r="AA115">
        <v>914.2065159</v>
      </c>
      <c r="AB115">
        <v>1536.4947589999999</v>
      </c>
      <c r="AC115">
        <v>610.37336909999999</v>
      </c>
      <c r="AD115">
        <v>2108.702863</v>
      </c>
      <c r="AE115">
        <v>3.4547753387558466</v>
      </c>
      <c r="AF115">
        <v>0.28945442234172186</v>
      </c>
      <c r="AG115">
        <v>2.5173030751088841</v>
      </c>
      <c r="AH115">
        <v>0.39725053764404022</v>
      </c>
      <c r="AI115">
        <v>0.72864450746468201</v>
      </c>
      <c r="AJ115">
        <v>1.3724113607601314</v>
      </c>
    </row>
    <row r="116" spans="1:36" x14ac:dyDescent="0.2">
      <c r="A116" t="s">
        <v>202</v>
      </c>
      <c r="B116">
        <v>2128.5743400000001</v>
      </c>
      <c r="C116">
        <v>1.52080763</v>
      </c>
      <c r="D116">
        <v>0.186666043</v>
      </c>
      <c r="E116">
        <v>8.1472109570000004</v>
      </c>
      <c r="F116">
        <v>3.7199999999999998E-16</v>
      </c>
      <c r="G116">
        <v>4.9200000000000001E-14</v>
      </c>
      <c r="H116" t="s">
        <v>203</v>
      </c>
      <c r="I116" t="s">
        <v>204</v>
      </c>
      <c r="J116">
        <v>17</v>
      </c>
      <c r="K116">
        <v>67717833</v>
      </c>
      <c r="L116">
        <v>67744531</v>
      </c>
      <c r="M116">
        <v>1</v>
      </c>
      <c r="N116">
        <v>1430.241734</v>
      </c>
      <c r="O116">
        <v>1198.7590700000001</v>
      </c>
      <c r="P116">
        <v>1241.8291160000001</v>
      </c>
      <c r="Q116">
        <v>1087.979914</v>
      </c>
      <c r="R116">
        <v>1359.8088279999999</v>
      </c>
      <c r="S116">
        <v>2040.2170390000001</v>
      </c>
      <c r="T116">
        <v>1430.054032</v>
      </c>
      <c r="U116">
        <v>1119.7790680000001</v>
      </c>
      <c r="V116">
        <v>5177.5509849999999</v>
      </c>
      <c r="W116">
        <v>4375.1218630000003</v>
      </c>
      <c r="X116">
        <v>5125.6927569999998</v>
      </c>
      <c r="Y116">
        <v>3627.54916</v>
      </c>
      <c r="Z116">
        <v>3485.9726350000001</v>
      </c>
      <c r="AA116">
        <v>1239.702458</v>
      </c>
      <c r="AB116">
        <v>3556.760898</v>
      </c>
      <c r="AC116">
        <v>1487.4647419999999</v>
      </c>
      <c r="AD116">
        <v>4892.7885349999997</v>
      </c>
      <c r="AE116">
        <v>3.2893475702968966</v>
      </c>
      <c r="AF116">
        <v>0.30401165539029368</v>
      </c>
      <c r="AG116">
        <v>2.3911564406008625</v>
      </c>
      <c r="AH116">
        <v>0.4182076852105564</v>
      </c>
      <c r="AI116">
        <v>0.72693942780423071</v>
      </c>
      <c r="AJ116">
        <v>1.375630433226833</v>
      </c>
    </row>
    <row r="117" spans="1:36" x14ac:dyDescent="0.2">
      <c r="A117" t="s">
        <v>199</v>
      </c>
      <c r="B117">
        <v>906.01379999999995</v>
      </c>
      <c r="C117">
        <v>0.3353352</v>
      </c>
      <c r="D117">
        <v>0.26323950000000002</v>
      </c>
      <c r="E117">
        <v>1.2738780000000001</v>
      </c>
      <c r="F117">
        <v>0.20270650000000001</v>
      </c>
      <c r="G117">
        <v>0.39391090000000001</v>
      </c>
      <c r="H117" t="s">
        <v>200</v>
      </c>
      <c r="I117" t="s">
        <v>201</v>
      </c>
      <c r="J117">
        <v>6</v>
      </c>
      <c r="K117">
        <v>26596952</v>
      </c>
      <c r="L117">
        <v>26600744</v>
      </c>
      <c r="M117">
        <v>1</v>
      </c>
      <c r="N117">
        <v>823.87541290000001</v>
      </c>
      <c r="O117">
        <v>610.35280850000004</v>
      </c>
      <c r="P117">
        <v>1025.1834429999999</v>
      </c>
      <c r="Q117">
        <v>910.57961620000003</v>
      </c>
      <c r="R117">
        <v>853.68242520000001</v>
      </c>
      <c r="S117">
        <v>1289.675403</v>
      </c>
      <c r="T117">
        <v>760.4632914</v>
      </c>
      <c r="U117">
        <v>654.43529139999998</v>
      </c>
      <c r="V117">
        <v>1689.999215</v>
      </c>
      <c r="W117">
        <v>1266.422476</v>
      </c>
      <c r="X117">
        <v>1429.45741</v>
      </c>
      <c r="Y117">
        <v>1060.285345</v>
      </c>
      <c r="Z117">
        <v>1064.6846889999999</v>
      </c>
      <c r="AA117">
        <v>842.49782010000001</v>
      </c>
      <c r="AB117">
        <v>1062.485017</v>
      </c>
      <c r="AC117">
        <v>889.56410289999997</v>
      </c>
      <c r="AD117">
        <v>1461.9597000000001</v>
      </c>
      <c r="AE117">
        <v>1.6434562672144446</v>
      </c>
      <c r="AF117">
        <v>0.60847375129423875</v>
      </c>
      <c r="AG117">
        <v>1.1943883678942009</v>
      </c>
      <c r="AH117">
        <v>0.83724860931380085</v>
      </c>
      <c r="AI117">
        <v>0.72675397071478776</v>
      </c>
      <c r="AJ117">
        <v>1.375981474193344</v>
      </c>
    </row>
    <row r="118" spans="1:36" x14ac:dyDescent="0.2">
      <c r="A118" t="s">
        <v>196</v>
      </c>
      <c r="B118">
        <v>1708.6210000000001</v>
      </c>
      <c r="C118">
        <v>0.48139939999999998</v>
      </c>
      <c r="D118">
        <v>0.1688412</v>
      </c>
      <c r="E118">
        <v>2.8511959999999998</v>
      </c>
      <c r="F118">
        <v>4.355505E-3</v>
      </c>
      <c r="G118">
        <v>2.1715430000000001E-2</v>
      </c>
      <c r="H118" t="s">
        <v>197</v>
      </c>
      <c r="I118" t="s">
        <v>198</v>
      </c>
      <c r="J118">
        <v>16</v>
      </c>
      <c r="K118">
        <v>20702816</v>
      </c>
      <c r="L118">
        <v>20742084</v>
      </c>
      <c r="M118">
        <v>-1</v>
      </c>
      <c r="N118">
        <v>1469.542893</v>
      </c>
      <c r="O118">
        <v>1534.9547230000001</v>
      </c>
      <c r="P118">
        <v>1122.2905619999999</v>
      </c>
      <c r="Q118">
        <v>1313.0663999999999</v>
      </c>
      <c r="R118">
        <v>1669.0268699999999</v>
      </c>
      <c r="S118">
        <v>1194.7255709999999</v>
      </c>
      <c r="T118">
        <v>1580.453442</v>
      </c>
      <c r="U118">
        <v>1694.354797</v>
      </c>
      <c r="V118">
        <v>2836.2575900000002</v>
      </c>
      <c r="W118">
        <v>2282.6532520000001</v>
      </c>
      <c r="X118">
        <v>2730.913458</v>
      </c>
      <c r="Y118">
        <v>1929.2276609999999</v>
      </c>
      <c r="Z118">
        <v>1867.3213370000001</v>
      </c>
      <c r="AA118">
        <v>1359.9636439999999</v>
      </c>
      <c r="AB118">
        <v>1898.2744990000001</v>
      </c>
      <c r="AC118">
        <v>1534.6401699999999</v>
      </c>
      <c r="AD118">
        <v>2616.6080999999999</v>
      </c>
      <c r="AE118">
        <v>1.7050303720382871</v>
      </c>
      <c r="AF118">
        <v>0.58649981630799042</v>
      </c>
      <c r="AG118">
        <v>1.2369508736370429</v>
      </c>
      <c r="AH118">
        <v>0.80843954381120298</v>
      </c>
      <c r="AI118">
        <v>0.72547146017013409</v>
      </c>
      <c r="AJ118">
        <v>1.3784139761548784</v>
      </c>
    </row>
    <row r="119" spans="1:36" x14ac:dyDescent="0.2">
      <c r="A119" t="s">
        <v>193</v>
      </c>
      <c r="B119">
        <v>963.7731</v>
      </c>
      <c r="C119">
        <v>0.22470080000000001</v>
      </c>
      <c r="D119">
        <v>0.2288993</v>
      </c>
      <c r="E119">
        <v>0.98165809999999998</v>
      </c>
      <c r="F119">
        <v>0.32626830000000001</v>
      </c>
      <c r="G119">
        <v>0.53694679999999995</v>
      </c>
      <c r="H119" t="s">
        <v>194</v>
      </c>
      <c r="I119" t="s">
        <v>195</v>
      </c>
      <c r="J119">
        <v>1</v>
      </c>
      <c r="K119">
        <v>224227334</v>
      </c>
      <c r="L119">
        <v>224330387</v>
      </c>
      <c r="M119">
        <v>-1</v>
      </c>
      <c r="N119">
        <v>731.12407989999997</v>
      </c>
      <c r="O119">
        <v>710.48543629999995</v>
      </c>
      <c r="P119">
        <v>1164.2280189999999</v>
      </c>
      <c r="Q119">
        <v>1190.1721050000001</v>
      </c>
      <c r="R119">
        <v>733.84335410000006</v>
      </c>
      <c r="S119">
        <v>1026.198011</v>
      </c>
      <c r="T119">
        <v>938.02913130000002</v>
      </c>
      <c r="U119">
        <v>787.89732860000004</v>
      </c>
      <c r="V119">
        <v>1719.840911</v>
      </c>
      <c r="W119">
        <v>1383.4464089999999</v>
      </c>
      <c r="X119">
        <v>1513.040315</v>
      </c>
      <c r="Y119">
        <v>1084.452331</v>
      </c>
      <c r="Z119">
        <v>1132.092144</v>
      </c>
      <c r="AA119">
        <v>949.00241000000005</v>
      </c>
      <c r="AB119">
        <v>1108.2722369999999</v>
      </c>
      <c r="AC119">
        <v>871.49195610000004</v>
      </c>
      <c r="AD119">
        <v>1538.775879</v>
      </c>
      <c r="AE119">
        <v>1.7656799563430876</v>
      </c>
      <c r="AF119">
        <v>0.566354053240264</v>
      </c>
      <c r="AG119">
        <v>1.2716953142741692</v>
      </c>
      <c r="AH119">
        <v>0.78635187908257609</v>
      </c>
      <c r="AI119">
        <v>0.72022979572582702</v>
      </c>
      <c r="AJ119">
        <v>1.3884457515288278</v>
      </c>
    </row>
    <row r="120" spans="1:36" x14ac:dyDescent="0.2">
      <c r="A120" t="s">
        <v>190</v>
      </c>
      <c r="B120">
        <v>514.24279999999999</v>
      </c>
      <c r="C120">
        <v>0.4626499</v>
      </c>
      <c r="D120">
        <v>0.1962431</v>
      </c>
      <c r="E120">
        <v>2.3575349999999999</v>
      </c>
      <c r="F120">
        <v>1.8396699999999998E-2</v>
      </c>
      <c r="G120">
        <v>6.7941660000000001E-2</v>
      </c>
      <c r="H120" t="s">
        <v>191</v>
      </c>
      <c r="I120" t="s">
        <v>192</v>
      </c>
      <c r="J120">
        <v>2</v>
      </c>
      <c r="K120">
        <v>28849821</v>
      </c>
      <c r="L120">
        <v>28870301</v>
      </c>
      <c r="M120">
        <v>-1</v>
      </c>
      <c r="N120">
        <v>395.54805809999999</v>
      </c>
      <c r="O120">
        <v>389.42171259999998</v>
      </c>
      <c r="P120">
        <v>534.37405639999997</v>
      </c>
      <c r="Q120">
        <v>345.6381801</v>
      </c>
      <c r="R120">
        <v>451.29832190000002</v>
      </c>
      <c r="S120">
        <v>490.79744779999999</v>
      </c>
      <c r="T120">
        <v>375.46266129999998</v>
      </c>
      <c r="U120">
        <v>368.007971</v>
      </c>
      <c r="V120">
        <v>724.44354629999998</v>
      </c>
      <c r="W120">
        <v>868.0714491</v>
      </c>
      <c r="X120">
        <v>789.42320389999998</v>
      </c>
      <c r="Y120">
        <v>559.94475839999996</v>
      </c>
      <c r="Z120">
        <v>580.83852660000002</v>
      </c>
      <c r="AA120">
        <v>416.2455018</v>
      </c>
      <c r="AB120">
        <v>570.39164249999999</v>
      </c>
      <c r="AC120">
        <v>421.39160049999998</v>
      </c>
      <c r="AD120">
        <v>793.97939970000004</v>
      </c>
      <c r="AE120">
        <v>1.8841842095521315</v>
      </c>
      <c r="AF120">
        <v>0.53073366973906388</v>
      </c>
      <c r="AG120">
        <v>1.3535904413453064</v>
      </c>
      <c r="AH120">
        <v>0.7387759025589159</v>
      </c>
      <c r="AI120">
        <v>0.71839602225891352</v>
      </c>
      <c r="AJ120">
        <v>1.3919898899991334</v>
      </c>
    </row>
    <row r="121" spans="1:36" x14ac:dyDescent="0.2">
      <c r="A121" t="s">
        <v>187</v>
      </c>
      <c r="B121">
        <v>5097.6629999999996</v>
      </c>
      <c r="C121">
        <v>0.55603970000000003</v>
      </c>
      <c r="D121">
        <v>0.1155709</v>
      </c>
      <c r="E121">
        <v>4.8112450000000004</v>
      </c>
      <c r="F121">
        <v>1.5E-6</v>
      </c>
      <c r="G121">
        <v>2.51E-5</v>
      </c>
      <c r="H121" t="s">
        <v>188</v>
      </c>
      <c r="I121" t="s">
        <v>189</v>
      </c>
      <c r="J121">
        <v>20</v>
      </c>
      <c r="K121">
        <v>21303304</v>
      </c>
      <c r="L121">
        <v>21389827</v>
      </c>
      <c r="M121">
        <v>1</v>
      </c>
      <c r="N121">
        <v>4446.102382</v>
      </c>
      <c r="O121">
        <v>4808.6865879999996</v>
      </c>
      <c r="P121">
        <v>3782.6779630000001</v>
      </c>
      <c r="Q121">
        <v>3543.1647929999999</v>
      </c>
      <c r="R121">
        <v>4804.6615869999996</v>
      </c>
      <c r="S121">
        <v>4469.6089860000002</v>
      </c>
      <c r="T121">
        <v>4657.4442909999998</v>
      </c>
      <c r="U121">
        <v>4986.722702</v>
      </c>
      <c r="V121">
        <v>8925.7789339999999</v>
      </c>
      <c r="W121">
        <v>7954.1623950000003</v>
      </c>
      <c r="X121">
        <v>8589.9183049999992</v>
      </c>
      <c r="Y121">
        <v>6321.7466359999999</v>
      </c>
      <c r="Z121">
        <v>5867.3370109999996</v>
      </c>
      <c r="AA121">
        <v>4145.1579309999997</v>
      </c>
      <c r="AB121">
        <v>6094.5418239999999</v>
      </c>
      <c r="AC121">
        <v>4729.6093920000003</v>
      </c>
      <c r="AD121">
        <v>8489.953211</v>
      </c>
      <c r="AE121">
        <v>1.7950643504219428</v>
      </c>
      <c r="AF121">
        <v>0.55708309273979106</v>
      </c>
      <c r="AG121">
        <v>1.2885930568196062</v>
      </c>
      <c r="AH121">
        <v>0.77604018949792686</v>
      </c>
      <c r="AI121">
        <v>0.71785340537608766</v>
      </c>
      <c r="AJ121">
        <v>1.3930420786624174</v>
      </c>
    </row>
    <row r="122" spans="1:36" x14ac:dyDescent="0.2">
      <c r="A122" t="s">
        <v>184</v>
      </c>
      <c r="B122">
        <v>804.49980000000005</v>
      </c>
      <c r="C122">
        <v>0.43982149999999998</v>
      </c>
      <c r="D122">
        <v>0.30968679999999998</v>
      </c>
      <c r="E122">
        <v>1.4202140000000001</v>
      </c>
      <c r="F122">
        <v>0.1555454</v>
      </c>
      <c r="G122">
        <v>0.33102229999999999</v>
      </c>
      <c r="H122" t="s">
        <v>185</v>
      </c>
      <c r="I122" t="s">
        <v>186</v>
      </c>
      <c r="J122">
        <v>14</v>
      </c>
      <c r="K122">
        <v>23469688</v>
      </c>
      <c r="L122">
        <v>23509862</v>
      </c>
      <c r="M122">
        <v>1</v>
      </c>
      <c r="N122">
        <v>559.72396409999999</v>
      </c>
      <c r="O122">
        <v>560.96783519999997</v>
      </c>
      <c r="P122">
        <v>838.17681809999999</v>
      </c>
      <c r="Q122">
        <v>1335.8677849999999</v>
      </c>
      <c r="R122">
        <v>583.44444539999995</v>
      </c>
      <c r="S122">
        <v>986.92212819999997</v>
      </c>
      <c r="T122">
        <v>606.39807029999997</v>
      </c>
      <c r="U122">
        <v>506.00135590000002</v>
      </c>
      <c r="V122">
        <v>1584.4770080000001</v>
      </c>
      <c r="W122">
        <v>1685.087542</v>
      </c>
      <c r="X122">
        <v>1489.4564310000001</v>
      </c>
      <c r="Y122">
        <v>1124.0811530000001</v>
      </c>
      <c r="Z122">
        <v>1110.958232</v>
      </c>
      <c r="AA122">
        <v>823.68410059999997</v>
      </c>
      <c r="AB122">
        <v>1117.5196920000001</v>
      </c>
      <c r="AC122">
        <v>670.69149990000005</v>
      </c>
      <c r="AD122">
        <v>1586.3403269999999</v>
      </c>
      <c r="AE122">
        <v>2.3652310000000343</v>
      </c>
      <c r="AF122">
        <v>0.42279168504048253</v>
      </c>
      <c r="AG122">
        <v>1.6662201506454488</v>
      </c>
      <c r="AH122">
        <v>0.60016078884451551</v>
      </c>
      <c r="AI122">
        <v>0.704464025139796</v>
      </c>
      <c r="AJ122">
        <v>1.4195189027595227</v>
      </c>
    </row>
    <row r="123" spans="1:36" x14ac:dyDescent="0.2">
      <c r="A123" t="s">
        <v>181</v>
      </c>
      <c r="B123">
        <v>1841.057</v>
      </c>
      <c r="C123">
        <v>1.0033190000000001</v>
      </c>
      <c r="D123">
        <v>0.2039205</v>
      </c>
      <c r="E123">
        <v>4.920147</v>
      </c>
      <c r="F123">
        <v>8.6499999999999998E-7</v>
      </c>
      <c r="G123">
        <v>1.5400000000000002E-5</v>
      </c>
      <c r="H123" t="s">
        <v>182</v>
      </c>
      <c r="I123" t="s">
        <v>183</v>
      </c>
      <c r="J123">
        <v>2</v>
      </c>
      <c r="K123">
        <v>189441433</v>
      </c>
      <c r="L123">
        <v>189475565</v>
      </c>
      <c r="M123">
        <v>1</v>
      </c>
      <c r="N123">
        <v>1236.039489</v>
      </c>
      <c r="O123">
        <v>1055.4315670000001</v>
      </c>
      <c r="P123">
        <v>1356.0370700000001</v>
      </c>
      <c r="Q123">
        <v>1953.0718079999999</v>
      </c>
      <c r="R123">
        <v>1223.130046</v>
      </c>
      <c r="S123">
        <v>1433.312512</v>
      </c>
      <c r="T123">
        <v>1321.494764</v>
      </c>
      <c r="U123">
        <v>1081.7139110000001</v>
      </c>
      <c r="V123">
        <v>3763.1795280000001</v>
      </c>
      <c r="W123">
        <v>4004.0756799999999</v>
      </c>
      <c r="X123">
        <v>4253.1839019999998</v>
      </c>
      <c r="Y123">
        <v>2932.5186279999998</v>
      </c>
      <c r="Z123">
        <v>2683.091101</v>
      </c>
      <c r="AA123">
        <v>1400.1449829999999</v>
      </c>
      <c r="AB123">
        <v>2807.8048650000001</v>
      </c>
      <c r="AC123">
        <v>1264.912808</v>
      </c>
      <c r="AD123">
        <v>4006.8130369999999</v>
      </c>
      <c r="AE123">
        <v>3.1676594715926063</v>
      </c>
      <c r="AF123">
        <v>0.3156904992370374</v>
      </c>
      <c r="AG123">
        <v>2.2197615892905085</v>
      </c>
      <c r="AH123">
        <v>0.45049883051612993</v>
      </c>
      <c r="AI123">
        <v>0.70075764431032028</v>
      </c>
      <c r="AJ123">
        <v>1.4270268874258112</v>
      </c>
    </row>
    <row r="124" spans="1:36" x14ac:dyDescent="0.2">
      <c r="A124" t="s">
        <v>178</v>
      </c>
      <c r="B124">
        <v>1984.201</v>
      </c>
      <c r="C124">
        <v>0.616201</v>
      </c>
      <c r="D124">
        <v>0.28043220000000002</v>
      </c>
      <c r="E124">
        <v>2.1973259999999999</v>
      </c>
      <c r="F124">
        <v>2.7997190000000002E-2</v>
      </c>
      <c r="G124">
        <v>9.3232579999999995E-2</v>
      </c>
      <c r="H124" t="s">
        <v>179</v>
      </c>
      <c r="I124" t="s">
        <v>180</v>
      </c>
      <c r="J124">
        <v>16</v>
      </c>
      <c r="K124">
        <v>1972037</v>
      </c>
      <c r="L124">
        <v>1982933</v>
      </c>
      <c r="M124">
        <v>1</v>
      </c>
      <c r="N124">
        <v>1719.975465</v>
      </c>
      <c r="O124">
        <v>1174.3671079999999</v>
      </c>
      <c r="P124">
        <v>1874.234502</v>
      </c>
      <c r="Q124">
        <v>1973.021669</v>
      </c>
      <c r="R124">
        <v>1376.9889230000001</v>
      </c>
      <c r="S124">
        <v>2466.146796</v>
      </c>
      <c r="T124">
        <v>1647.0029079999999</v>
      </c>
      <c r="U124">
        <v>1227.6130619999999</v>
      </c>
      <c r="V124">
        <v>4266.1180729999996</v>
      </c>
      <c r="W124">
        <v>4265.2242930000002</v>
      </c>
      <c r="X124">
        <v>2607.3982820000001</v>
      </c>
      <c r="Y124">
        <v>2500.676422</v>
      </c>
      <c r="Z124">
        <v>2664.56837</v>
      </c>
      <c r="AA124">
        <v>1685.399686</v>
      </c>
      <c r="AB124">
        <v>2582.6223960000002</v>
      </c>
      <c r="AC124">
        <v>1679.4379220000001</v>
      </c>
      <c r="AD124">
        <v>3712.9135489999999</v>
      </c>
      <c r="AE124">
        <v>2.2108072590015029</v>
      </c>
      <c r="AF124">
        <v>0.45232346507295423</v>
      </c>
      <c r="AG124">
        <v>1.5377897343918616</v>
      </c>
      <c r="AH124">
        <v>0.65028396121753451</v>
      </c>
      <c r="AI124">
        <v>0.69557838121374482</v>
      </c>
      <c r="AJ124">
        <v>1.437652501871977</v>
      </c>
    </row>
    <row r="125" spans="1:36" x14ac:dyDescent="0.2">
      <c r="A125" t="s">
        <v>175</v>
      </c>
      <c r="B125">
        <v>42302.481399999997</v>
      </c>
      <c r="C125">
        <v>1.246605618</v>
      </c>
      <c r="D125">
        <v>0.212148793</v>
      </c>
      <c r="E125">
        <v>5.8760910160000002</v>
      </c>
      <c r="F125">
        <v>4.2000000000000004E-9</v>
      </c>
      <c r="G125">
        <v>1.3799999999999999E-7</v>
      </c>
      <c r="H125" t="s">
        <v>176</v>
      </c>
      <c r="I125" t="s">
        <v>177</v>
      </c>
      <c r="J125">
        <v>5</v>
      </c>
      <c r="K125">
        <v>171387116</v>
      </c>
      <c r="L125">
        <v>171411137</v>
      </c>
      <c r="M125">
        <v>1</v>
      </c>
      <c r="N125">
        <v>31765.81539</v>
      </c>
      <c r="O125">
        <v>25971.649130000002</v>
      </c>
      <c r="P125">
        <v>32094.776320000001</v>
      </c>
      <c r="Q125">
        <v>22357.035019999999</v>
      </c>
      <c r="R125">
        <v>32901.014920000001</v>
      </c>
      <c r="S125">
        <v>37570.060839999998</v>
      </c>
      <c r="T125">
        <v>35222.984149999997</v>
      </c>
      <c r="U125">
        <v>32205.462080000001</v>
      </c>
      <c r="V125">
        <v>101382.0701</v>
      </c>
      <c r="W125">
        <v>94479.257729999998</v>
      </c>
      <c r="X125">
        <v>91818.710940000004</v>
      </c>
      <c r="Y125">
        <v>71469.794689999995</v>
      </c>
      <c r="Z125">
        <v>61629.810599999997</v>
      </c>
      <c r="AA125">
        <v>28047.31897</v>
      </c>
      <c r="AB125">
        <v>66549.802649999998</v>
      </c>
      <c r="AC125">
        <v>34474.880499999999</v>
      </c>
      <c r="AD125">
        <v>95893.346250000002</v>
      </c>
      <c r="AE125">
        <v>2.7815425277543748</v>
      </c>
      <c r="AF125">
        <v>0.35951274877948058</v>
      </c>
      <c r="AG125">
        <v>1.9303853032935097</v>
      </c>
      <c r="AH125">
        <v>0.51803129576974039</v>
      </c>
      <c r="AI125">
        <v>0.69399812659056093</v>
      </c>
      <c r="AJ125">
        <v>1.4409260798912378</v>
      </c>
    </row>
    <row r="126" spans="1:36" x14ac:dyDescent="0.2">
      <c r="A126" t="s">
        <v>172</v>
      </c>
      <c r="B126">
        <v>352.16090000000003</v>
      </c>
      <c r="C126">
        <v>1.319949</v>
      </c>
      <c r="D126">
        <v>0.34761259999999999</v>
      </c>
      <c r="E126">
        <v>3.7971840000000001</v>
      </c>
      <c r="F126">
        <v>1.4634899999999999E-4</v>
      </c>
      <c r="G126">
        <v>1.316083E-3</v>
      </c>
      <c r="H126" t="s">
        <v>173</v>
      </c>
      <c r="I126" t="s">
        <v>174</v>
      </c>
      <c r="J126" t="s">
        <v>138</v>
      </c>
      <c r="K126">
        <v>48695554</v>
      </c>
      <c r="L126">
        <v>48709012</v>
      </c>
      <c r="M126">
        <v>1</v>
      </c>
      <c r="N126">
        <v>222.71538319999999</v>
      </c>
      <c r="O126">
        <v>234.02007320000001</v>
      </c>
      <c r="P126">
        <v>305.78465019999999</v>
      </c>
      <c r="Q126">
        <v>250.25700900000001</v>
      </c>
      <c r="R126">
        <v>271.05325620000002</v>
      </c>
      <c r="S126">
        <v>619.36302350000005</v>
      </c>
      <c r="T126">
        <v>255.96281870000001</v>
      </c>
      <c r="U126">
        <v>200.22012029999999</v>
      </c>
      <c r="V126">
        <v>1085.141758</v>
      </c>
      <c r="W126">
        <v>756.6919494</v>
      </c>
      <c r="X126">
        <v>1000.217796</v>
      </c>
      <c r="Y126">
        <v>624.19897939999998</v>
      </c>
      <c r="Z126">
        <v>638.68396140000004</v>
      </c>
      <c r="AA126">
        <v>253.1942789</v>
      </c>
      <c r="AB126">
        <v>631.44147039999996</v>
      </c>
      <c r="AC126">
        <v>336.64980459999998</v>
      </c>
      <c r="AD126">
        <v>947.35050109999997</v>
      </c>
      <c r="AE126">
        <v>2.8140533223407669</v>
      </c>
      <c r="AF126">
        <v>0.35535929332290928</v>
      </c>
      <c r="AG126">
        <v>1.8756626671750636</v>
      </c>
      <c r="AH126">
        <v>0.53314490793064639</v>
      </c>
      <c r="AI126">
        <v>0.66653415991949383</v>
      </c>
      <c r="AJ126">
        <v>1.5002981994512978</v>
      </c>
    </row>
    <row r="127" spans="1:36" x14ac:dyDescent="0.2">
      <c r="A127" t="s">
        <v>169</v>
      </c>
      <c r="B127">
        <v>2709.1709679999999</v>
      </c>
      <c r="C127">
        <v>1.644322429</v>
      </c>
      <c r="D127">
        <v>0.20715788700000001</v>
      </c>
      <c r="E127">
        <v>7.937532343</v>
      </c>
      <c r="F127">
        <v>2.0599999999999999E-15</v>
      </c>
      <c r="G127">
        <v>2.38E-13</v>
      </c>
      <c r="H127" t="s">
        <v>170</v>
      </c>
      <c r="I127" t="s">
        <v>171</v>
      </c>
      <c r="J127" t="s">
        <v>138</v>
      </c>
      <c r="K127">
        <v>154762742</v>
      </c>
      <c r="L127">
        <v>154777689</v>
      </c>
      <c r="M127">
        <v>1</v>
      </c>
      <c r="N127">
        <v>1814.528924</v>
      </c>
      <c r="O127">
        <v>1451.615061</v>
      </c>
      <c r="P127">
        <v>1484.804562</v>
      </c>
      <c r="Q127">
        <v>1447.2313240000001</v>
      </c>
      <c r="R127">
        <v>1060.355411</v>
      </c>
      <c r="S127">
        <v>2070.4847880000002</v>
      </c>
      <c r="T127">
        <v>1591.658289</v>
      </c>
      <c r="U127">
        <v>1331.4600849999999</v>
      </c>
      <c r="V127">
        <v>7433.8927809999996</v>
      </c>
      <c r="W127">
        <v>7851.7848700000004</v>
      </c>
      <c r="X127">
        <v>7455.613636</v>
      </c>
      <c r="Y127">
        <v>4995.9306630000001</v>
      </c>
      <c r="Z127">
        <v>4691.5721270000004</v>
      </c>
      <c r="AA127">
        <v>1549.5449679999999</v>
      </c>
      <c r="AB127">
        <v>4843.7513950000002</v>
      </c>
      <c r="AC127">
        <v>1513.4896429999999</v>
      </c>
      <c r="AD127">
        <v>7580.430429</v>
      </c>
      <c r="AE127">
        <v>5.0085776695334809</v>
      </c>
      <c r="AF127">
        <v>0.19965748082192444</v>
      </c>
      <c r="AG127">
        <v>3.2003862183019911</v>
      </c>
      <c r="AH127">
        <v>0.31246228792053848</v>
      </c>
      <c r="AI127">
        <v>0.63898105000338101</v>
      </c>
      <c r="AJ127">
        <v>1.5649916378501501</v>
      </c>
    </row>
    <row r="128" spans="1:36" x14ac:dyDescent="0.2">
      <c r="A128" t="s">
        <v>166</v>
      </c>
      <c r="B128">
        <v>8545.9380000000001</v>
      </c>
      <c r="C128">
        <v>0.45975009999999999</v>
      </c>
      <c r="D128">
        <v>0.1848138</v>
      </c>
      <c r="E128">
        <v>2.4876390000000002</v>
      </c>
      <c r="F128">
        <v>1.285941E-2</v>
      </c>
      <c r="G128">
        <v>5.1192300000000003E-2</v>
      </c>
      <c r="H128" t="s">
        <v>167</v>
      </c>
      <c r="I128" t="s">
        <v>168</v>
      </c>
      <c r="J128">
        <v>2</v>
      </c>
      <c r="K128">
        <v>61477849</v>
      </c>
      <c r="L128">
        <v>61538626</v>
      </c>
      <c r="M128">
        <v>-1</v>
      </c>
      <c r="N128">
        <v>7503.0854220000001</v>
      </c>
      <c r="O128">
        <v>6667.8078310000001</v>
      </c>
      <c r="P128">
        <v>5857.3231969999997</v>
      </c>
      <c r="Q128">
        <v>8421.9172139999991</v>
      </c>
      <c r="R128">
        <v>7878.1764139999996</v>
      </c>
      <c r="S128">
        <v>5961.828638</v>
      </c>
      <c r="T128">
        <v>8875.4566180000002</v>
      </c>
      <c r="U128">
        <v>6669.9388079999999</v>
      </c>
      <c r="V128">
        <v>13918.7798</v>
      </c>
      <c r="W128">
        <v>15492.721310000001</v>
      </c>
      <c r="X128">
        <v>16605.77506</v>
      </c>
      <c r="Y128">
        <v>10042.434230000001</v>
      </c>
      <c r="Z128">
        <v>9523.0015980000007</v>
      </c>
      <c r="AA128">
        <v>7112.5334160000002</v>
      </c>
      <c r="AB128">
        <v>9782.7179140000007</v>
      </c>
      <c r="AC128">
        <v>7346.3501200000001</v>
      </c>
      <c r="AD128">
        <v>15339.092060000001</v>
      </c>
      <c r="AE128">
        <v>2.0879881586694649</v>
      </c>
      <c r="AF128">
        <v>0.47892991914151134</v>
      </c>
      <c r="AG128">
        <v>1.3316432996253655</v>
      </c>
      <c r="AH128">
        <v>0.75095185045524759</v>
      </c>
      <c r="AI128">
        <v>0.63776381781491176</v>
      </c>
      <c r="AJ128">
        <v>1.5679785714814796</v>
      </c>
    </row>
    <row r="129" spans="1:36" x14ac:dyDescent="0.2">
      <c r="A129" t="s">
        <v>163</v>
      </c>
      <c r="B129">
        <v>550.27509999999995</v>
      </c>
      <c r="C129">
        <v>0.22071389999999999</v>
      </c>
      <c r="D129">
        <v>0.3246735</v>
      </c>
      <c r="E129">
        <v>0.67980280000000004</v>
      </c>
      <c r="F129">
        <v>0.4966294</v>
      </c>
      <c r="G129">
        <v>0.69108630000000004</v>
      </c>
      <c r="H129" t="s">
        <v>164</v>
      </c>
      <c r="I129" t="s">
        <v>165</v>
      </c>
      <c r="J129">
        <v>12</v>
      </c>
      <c r="K129">
        <v>120578764</v>
      </c>
      <c r="L129">
        <v>120581398</v>
      </c>
      <c r="M129">
        <v>-1</v>
      </c>
      <c r="N129">
        <v>705.31806740000002</v>
      </c>
      <c r="O129">
        <v>410.5902208</v>
      </c>
      <c r="P129">
        <v>664.65184550000004</v>
      </c>
      <c r="Q129">
        <v>377.36218810000003</v>
      </c>
      <c r="R129">
        <v>491.1241478</v>
      </c>
      <c r="S129">
        <v>699.36493069999995</v>
      </c>
      <c r="T129">
        <v>621.65699289999998</v>
      </c>
      <c r="U129">
        <v>334.1643861</v>
      </c>
      <c r="V129">
        <v>1005.034795</v>
      </c>
      <c r="W129">
        <v>860.3279301</v>
      </c>
      <c r="X129">
        <v>1097.013819</v>
      </c>
      <c r="Y129">
        <v>689.0675999</v>
      </c>
      <c r="Z129">
        <v>566.92375330000004</v>
      </c>
      <c r="AA129">
        <v>539.48058049999997</v>
      </c>
      <c r="AB129">
        <v>627.99567660000002</v>
      </c>
      <c r="AC129">
        <v>536.57761440000002</v>
      </c>
      <c r="AD129">
        <v>987.45884820000003</v>
      </c>
      <c r="AE129">
        <v>1.8402908017401629</v>
      </c>
      <c r="AF129">
        <v>0.54339238073374529</v>
      </c>
      <c r="AG129">
        <v>1.1703724861914404</v>
      </c>
      <c r="AH129">
        <v>0.85442883509176049</v>
      </c>
      <c r="AI129">
        <v>0.63597149161683919</v>
      </c>
      <c r="AJ129">
        <v>1.5723975259609295</v>
      </c>
    </row>
    <row r="130" spans="1:36" x14ac:dyDescent="0.2">
      <c r="A130" t="s">
        <v>160</v>
      </c>
      <c r="B130">
        <v>871.69209999999998</v>
      </c>
      <c r="C130">
        <v>1.1583380000000001</v>
      </c>
      <c r="D130">
        <v>0.44247039999999999</v>
      </c>
      <c r="E130">
        <v>2.6178889999999999</v>
      </c>
      <c r="F130">
        <v>8.8475640000000005E-3</v>
      </c>
      <c r="G130">
        <v>3.817011E-2</v>
      </c>
      <c r="H130" t="s">
        <v>161</v>
      </c>
      <c r="I130" t="s">
        <v>162</v>
      </c>
      <c r="J130">
        <v>7</v>
      </c>
      <c r="K130">
        <v>100706053</v>
      </c>
      <c r="L130">
        <v>100707495</v>
      </c>
      <c r="M130">
        <v>1</v>
      </c>
      <c r="N130">
        <v>545.13543479999998</v>
      </c>
      <c r="O130">
        <v>406.43794689999999</v>
      </c>
      <c r="P130">
        <v>919.12549820000004</v>
      </c>
      <c r="Q130">
        <v>861.58831009999994</v>
      </c>
      <c r="R130">
        <v>533.99521460000005</v>
      </c>
      <c r="S130">
        <v>1405.4910789999999</v>
      </c>
      <c r="T130">
        <v>437.34161189999998</v>
      </c>
      <c r="U130">
        <v>416.74779169999999</v>
      </c>
      <c r="V130">
        <v>3128.9738579999998</v>
      </c>
      <c r="W130">
        <v>2342.7112480000001</v>
      </c>
      <c r="X130">
        <v>1755.5673420000001</v>
      </c>
      <c r="Y130">
        <v>1585.5474300000001</v>
      </c>
      <c r="Z130">
        <v>1462.4992010000001</v>
      </c>
      <c r="AA130">
        <v>683.0717975</v>
      </c>
      <c r="AB130">
        <v>1524.0233149999999</v>
      </c>
      <c r="AC130">
        <v>698.39392420000001</v>
      </c>
      <c r="AD130">
        <v>2409.0841489999998</v>
      </c>
      <c r="AE130">
        <v>3.4494632119825073</v>
      </c>
      <c r="AF130">
        <v>0.28990017824404357</v>
      </c>
      <c r="AG130">
        <v>2.1821829517571278</v>
      </c>
      <c r="AH130">
        <v>0.45825671912374916</v>
      </c>
      <c r="AI130">
        <v>0.63261522667550463</v>
      </c>
      <c r="AJ130">
        <v>1.5807396942611733</v>
      </c>
    </row>
    <row r="131" spans="1:36" x14ac:dyDescent="0.2">
      <c r="A131" t="s">
        <v>157</v>
      </c>
      <c r="B131">
        <v>793.97699999999998</v>
      </c>
      <c r="C131">
        <v>0.47018759999999998</v>
      </c>
      <c r="D131">
        <v>0.35221920000000001</v>
      </c>
      <c r="E131">
        <v>1.334929</v>
      </c>
      <c r="F131">
        <v>0.18189949999999999</v>
      </c>
      <c r="G131">
        <v>0.36736489999999999</v>
      </c>
      <c r="H131" t="s">
        <v>158</v>
      </c>
      <c r="I131" t="s">
        <v>159</v>
      </c>
      <c r="J131">
        <v>7</v>
      </c>
      <c r="K131">
        <v>73302517</v>
      </c>
      <c r="L131">
        <v>73308867</v>
      </c>
      <c r="M131">
        <v>-1</v>
      </c>
      <c r="N131">
        <v>511.1424518</v>
      </c>
      <c r="O131">
        <v>426.88343909999998</v>
      </c>
      <c r="P131">
        <v>923.30315680000001</v>
      </c>
      <c r="Q131">
        <v>1451.345783</v>
      </c>
      <c r="R131">
        <v>438.44596769999998</v>
      </c>
      <c r="S131">
        <v>679.38368730000002</v>
      </c>
      <c r="T131">
        <v>400.1399854</v>
      </c>
      <c r="U131">
        <v>490.8201305</v>
      </c>
      <c r="V131">
        <v>1676.2073640000001</v>
      </c>
      <c r="W131">
        <v>1715.7796880000001</v>
      </c>
      <c r="X131">
        <v>2071.0698600000001</v>
      </c>
      <c r="Y131">
        <v>1227.735588</v>
      </c>
      <c r="Z131">
        <v>1066.538499</v>
      </c>
      <c r="AA131">
        <v>828.16870770000003</v>
      </c>
      <c r="AB131">
        <v>1147.1370429999999</v>
      </c>
      <c r="AC131">
        <v>502.19744270000001</v>
      </c>
      <c r="AD131">
        <v>1821.018971</v>
      </c>
      <c r="AE131">
        <v>3.6261016408397571</v>
      </c>
      <c r="AF131">
        <v>0.27577825969831704</v>
      </c>
      <c r="AG131">
        <v>2.2842351343578433</v>
      </c>
      <c r="AH131">
        <v>0.43778330214727457</v>
      </c>
      <c r="AI131">
        <v>0.62994239009495745</v>
      </c>
      <c r="AJ131">
        <v>1.5874467502484793</v>
      </c>
    </row>
    <row r="132" spans="1:36" x14ac:dyDescent="0.2">
      <c r="A132" t="s">
        <v>154</v>
      </c>
      <c r="B132">
        <v>1286.4949999999999</v>
      </c>
      <c r="C132">
        <v>0.86061849999999995</v>
      </c>
      <c r="D132">
        <v>0.28414780000000001</v>
      </c>
      <c r="E132">
        <v>3.0287709999999999</v>
      </c>
      <c r="F132">
        <v>2.4555100000000002E-3</v>
      </c>
      <c r="G132">
        <v>1.359979E-2</v>
      </c>
      <c r="H132" t="s">
        <v>155</v>
      </c>
      <c r="I132" t="s">
        <v>156</v>
      </c>
      <c r="J132">
        <v>17</v>
      </c>
      <c r="K132">
        <v>2405562</v>
      </c>
      <c r="L132">
        <v>2511891</v>
      </c>
      <c r="M132">
        <v>-1</v>
      </c>
      <c r="N132">
        <v>803.06633190000002</v>
      </c>
      <c r="O132">
        <v>882.52712410000004</v>
      </c>
      <c r="P132">
        <v>1146.8629659999999</v>
      </c>
      <c r="Q132">
        <v>751.59503570000004</v>
      </c>
      <c r="R132">
        <v>906.91901780000001</v>
      </c>
      <c r="S132">
        <v>1695.590027</v>
      </c>
      <c r="T132">
        <v>768.60416239999995</v>
      </c>
      <c r="U132">
        <v>946.16934619999995</v>
      </c>
      <c r="V132">
        <v>2521.6386040000002</v>
      </c>
      <c r="W132">
        <v>2662.5252660000001</v>
      </c>
      <c r="X132">
        <v>2632.8129290000002</v>
      </c>
      <c r="Y132">
        <v>1620.5301710000001</v>
      </c>
      <c r="Z132">
        <v>1626.8482329999999</v>
      </c>
      <c r="AA132">
        <v>896.01286430000005</v>
      </c>
      <c r="AB132">
        <v>1623.689202</v>
      </c>
      <c r="AC132">
        <v>1079.3206379999999</v>
      </c>
      <c r="AD132">
        <v>2605.6589330000002</v>
      </c>
      <c r="AE132">
        <v>2.4141657643351766</v>
      </c>
      <c r="AF132">
        <v>0.41422176338226069</v>
      </c>
      <c r="AG132">
        <v>1.5043622301235011</v>
      </c>
      <c r="AH132">
        <v>0.66473351961110105</v>
      </c>
      <c r="AI132">
        <v>0.62313957572742695</v>
      </c>
      <c r="AJ132">
        <v>1.6047769054511456</v>
      </c>
    </row>
    <row r="133" spans="1:36" x14ac:dyDescent="0.2">
      <c r="A133" t="s">
        <v>151</v>
      </c>
      <c r="B133">
        <v>780.68</v>
      </c>
      <c r="C133">
        <v>0.2578859</v>
      </c>
      <c r="D133">
        <v>0.33256989999999997</v>
      </c>
      <c r="E133">
        <v>0.77543359999999995</v>
      </c>
      <c r="F133">
        <v>0.43808350000000001</v>
      </c>
      <c r="G133">
        <v>0.64293500000000003</v>
      </c>
      <c r="H133" t="s">
        <v>152</v>
      </c>
      <c r="I133" t="s">
        <v>153</v>
      </c>
      <c r="J133">
        <v>9</v>
      </c>
      <c r="K133">
        <v>37766978</v>
      </c>
      <c r="L133">
        <v>37801437</v>
      </c>
      <c r="M133">
        <v>-1</v>
      </c>
      <c r="N133">
        <v>634.17222330000004</v>
      </c>
      <c r="O133">
        <v>476.05324239999999</v>
      </c>
      <c r="P133">
        <v>1128.11653</v>
      </c>
      <c r="Q133">
        <v>1016.782943</v>
      </c>
      <c r="R133">
        <v>641.55074360000003</v>
      </c>
      <c r="S133">
        <v>1031.518116</v>
      </c>
      <c r="T133">
        <v>517.05397889999995</v>
      </c>
      <c r="U133">
        <v>403.70915200000002</v>
      </c>
      <c r="V133">
        <v>1624.2251659999999</v>
      </c>
      <c r="W133">
        <v>1631.2022079999999</v>
      </c>
      <c r="X133">
        <v>1523.6467029999999</v>
      </c>
      <c r="Y133">
        <v>1041.6200859999999</v>
      </c>
      <c r="Z133">
        <v>903.346271</v>
      </c>
      <c r="AA133">
        <v>813.78123479999999</v>
      </c>
      <c r="AB133">
        <v>972.48317829999996</v>
      </c>
      <c r="AC133">
        <v>648.4579976</v>
      </c>
      <c r="AD133">
        <v>1593.0246930000001</v>
      </c>
      <c r="AE133">
        <v>2.4566351234712571</v>
      </c>
      <c r="AF133">
        <v>0.40706085753059945</v>
      </c>
      <c r="AG133">
        <v>1.4996856880464819</v>
      </c>
      <c r="AH133">
        <v>0.66680639014607013</v>
      </c>
      <c r="AI133">
        <v>0.61046334220256804</v>
      </c>
      <c r="AJ133">
        <v>1.6380999985879141</v>
      </c>
    </row>
    <row r="134" spans="1:36" x14ac:dyDescent="0.2">
      <c r="A134" t="s">
        <v>148</v>
      </c>
      <c r="B134">
        <v>1036.317</v>
      </c>
      <c r="C134">
        <v>1.253082</v>
      </c>
      <c r="D134">
        <v>0.26836539999999998</v>
      </c>
      <c r="E134">
        <v>4.669314</v>
      </c>
      <c r="F134">
        <v>3.0199999999999999E-6</v>
      </c>
      <c r="G134">
        <v>4.6600000000000001E-5</v>
      </c>
      <c r="H134" t="s">
        <v>149</v>
      </c>
      <c r="I134" t="s">
        <v>150</v>
      </c>
      <c r="J134">
        <v>10</v>
      </c>
      <c r="K134">
        <v>101781325</v>
      </c>
      <c r="L134">
        <v>101783413</v>
      </c>
      <c r="M134">
        <v>-1</v>
      </c>
      <c r="N134">
        <v>659.47979250000003</v>
      </c>
      <c r="O134">
        <v>582.1700237</v>
      </c>
      <c r="P134">
        <v>876.22611380000001</v>
      </c>
      <c r="Q134">
        <v>552.16059470000005</v>
      </c>
      <c r="R134">
        <v>560.90032819999999</v>
      </c>
      <c r="S134">
        <v>1002.665004</v>
      </c>
      <c r="T134">
        <v>628.88347610000005</v>
      </c>
      <c r="U134">
        <v>545.191552</v>
      </c>
      <c r="V134">
        <v>2817.7923810000002</v>
      </c>
      <c r="W134">
        <v>2912.8209569999999</v>
      </c>
      <c r="X134">
        <v>2207.4017869999998</v>
      </c>
      <c r="Y134">
        <v>1584.3932319999999</v>
      </c>
      <c r="Z134">
        <v>1595.009368</v>
      </c>
      <c r="AA134">
        <v>667.50913119999996</v>
      </c>
      <c r="AB134">
        <v>1589.7012999999999</v>
      </c>
      <c r="AC134">
        <v>684.41009010000005</v>
      </c>
      <c r="AD134">
        <v>2646.0050419999998</v>
      </c>
      <c r="AE134">
        <v>3.8661105092904</v>
      </c>
      <c r="AF134">
        <v>0.25865789340396883</v>
      </c>
      <c r="AG134">
        <v>2.3227321206905742</v>
      </c>
      <c r="AH134">
        <v>0.43052747714303308</v>
      </c>
      <c r="AI134">
        <v>0.60079299727955704</v>
      </c>
      <c r="AJ134">
        <v>1.6644668039209629</v>
      </c>
    </row>
    <row r="135" spans="1:36" x14ac:dyDescent="0.2">
      <c r="A135" t="s">
        <v>145</v>
      </c>
      <c r="B135">
        <v>1784.6590000000001</v>
      </c>
      <c r="C135">
        <v>3.8352129999999998E-2</v>
      </c>
      <c r="D135">
        <v>0.23270179999999999</v>
      </c>
      <c r="E135">
        <v>0.1648124</v>
      </c>
      <c r="F135">
        <v>0.86909170000000002</v>
      </c>
      <c r="G135">
        <v>0.93893819999999995</v>
      </c>
      <c r="H135" t="s">
        <v>146</v>
      </c>
      <c r="I135" t="s">
        <v>147</v>
      </c>
      <c r="J135">
        <v>17</v>
      </c>
      <c r="K135">
        <v>28854938</v>
      </c>
      <c r="L135">
        <v>28861067</v>
      </c>
      <c r="M135">
        <v>1</v>
      </c>
      <c r="N135">
        <v>1528.360586</v>
      </c>
      <c r="O135">
        <v>1256.4587529999999</v>
      </c>
      <c r="P135">
        <v>2051.8055789999999</v>
      </c>
      <c r="Q135">
        <v>2495.2385770000001</v>
      </c>
      <c r="R135">
        <v>1631.438191</v>
      </c>
      <c r="S135">
        <v>2116.4572069999999</v>
      </c>
      <c r="T135">
        <v>1656.5017270000001</v>
      </c>
      <c r="U135">
        <v>1272.1704540000001</v>
      </c>
      <c r="V135">
        <v>3583.7387359999998</v>
      </c>
      <c r="W135">
        <v>3071.8923669999999</v>
      </c>
      <c r="X135">
        <v>2931.5290369999998</v>
      </c>
      <c r="Y135">
        <v>1920.0987700000001</v>
      </c>
      <c r="Z135">
        <v>1844.291017</v>
      </c>
      <c r="AA135">
        <v>1832.965874</v>
      </c>
      <c r="AB135">
        <v>1882.1948930000001</v>
      </c>
      <c r="AC135">
        <v>1669.141895</v>
      </c>
      <c r="AD135">
        <v>3195.7200469999998</v>
      </c>
      <c r="AE135">
        <v>1.9145886018276475</v>
      </c>
      <c r="AF135">
        <v>0.52230541801273123</v>
      </c>
      <c r="AG135">
        <v>1.1276422325976068</v>
      </c>
      <c r="AH135">
        <v>0.88680609070168159</v>
      </c>
      <c r="AI135">
        <v>0.58897364766570248</v>
      </c>
      <c r="AJ135">
        <v>1.6978688332887744</v>
      </c>
    </row>
    <row r="136" spans="1:36" x14ac:dyDescent="0.2">
      <c r="A136" t="s">
        <v>142</v>
      </c>
      <c r="B136">
        <v>1367.116</v>
      </c>
      <c r="C136">
        <v>0.26749210000000001</v>
      </c>
      <c r="D136">
        <v>0.32791389999999998</v>
      </c>
      <c r="E136">
        <v>0.81573879999999999</v>
      </c>
      <c r="F136">
        <v>0.4146495</v>
      </c>
      <c r="G136">
        <v>0.62173639999999997</v>
      </c>
      <c r="H136" t="s">
        <v>143</v>
      </c>
      <c r="I136" t="s">
        <v>144</v>
      </c>
      <c r="J136">
        <v>12</v>
      </c>
      <c r="K136">
        <v>6970893</v>
      </c>
      <c r="L136">
        <v>6997428</v>
      </c>
      <c r="M136">
        <v>1</v>
      </c>
      <c r="N136">
        <v>1194.343106</v>
      </c>
      <c r="O136">
        <v>884.1256836</v>
      </c>
      <c r="P136">
        <v>1895.5050100000001</v>
      </c>
      <c r="Q136">
        <v>1565.536051</v>
      </c>
      <c r="R136">
        <v>912.63769890000003</v>
      </c>
      <c r="S136">
        <v>1772.9098389999999</v>
      </c>
      <c r="T136">
        <v>1143.806018</v>
      </c>
      <c r="U136">
        <v>791.75518820000002</v>
      </c>
      <c r="V136">
        <v>2830.1034359999999</v>
      </c>
      <c r="W136">
        <v>2435.1930090000001</v>
      </c>
      <c r="X136">
        <v>3224.6917680000001</v>
      </c>
      <c r="Y136">
        <v>1789.2830329999999</v>
      </c>
      <c r="Z136">
        <v>1541.8829539999999</v>
      </c>
      <c r="AA136">
        <v>1384.877463</v>
      </c>
      <c r="AB136">
        <v>1665.582993</v>
      </c>
      <c r="AC136">
        <v>1155.277186</v>
      </c>
      <c r="AD136">
        <v>2829.996071</v>
      </c>
      <c r="AE136">
        <v>2.4496251681369219</v>
      </c>
      <c r="AF136">
        <v>0.40822572081938413</v>
      </c>
      <c r="AG136">
        <v>1.4417172027492975</v>
      </c>
      <c r="AH136">
        <v>0.6936173044845686</v>
      </c>
      <c r="AI136">
        <v>0.58854604431003821</v>
      </c>
      <c r="AJ136">
        <v>1.6991024061206899</v>
      </c>
    </row>
    <row r="137" spans="1:36" x14ac:dyDescent="0.2">
      <c r="A137" t="s">
        <v>139</v>
      </c>
      <c r="B137">
        <v>1276.1310000000001</v>
      </c>
      <c r="C137">
        <v>-0.19951379999999999</v>
      </c>
      <c r="D137">
        <v>0.2315866</v>
      </c>
      <c r="E137">
        <v>-0.86150839999999995</v>
      </c>
      <c r="F137">
        <v>0.38895809999999997</v>
      </c>
      <c r="G137">
        <v>0.59987829999999998</v>
      </c>
      <c r="H137" t="s">
        <v>140</v>
      </c>
      <c r="I137" t="s">
        <v>141</v>
      </c>
      <c r="J137" t="s">
        <v>138</v>
      </c>
      <c r="K137">
        <v>54440401</v>
      </c>
      <c r="L137">
        <v>54445487</v>
      </c>
      <c r="M137">
        <v>1</v>
      </c>
      <c r="N137">
        <v>1272.3132000000001</v>
      </c>
      <c r="O137">
        <v>1319.564081</v>
      </c>
      <c r="P137">
        <v>1482.1549379999999</v>
      </c>
      <c r="Q137">
        <v>1382.7326660000001</v>
      </c>
      <c r="R137">
        <v>1093.360596</v>
      </c>
      <c r="S137">
        <v>1467.8033339999999</v>
      </c>
      <c r="T137">
        <v>1080.520448</v>
      </c>
      <c r="U137">
        <v>1159.1661300000001</v>
      </c>
      <c r="V137">
        <v>2154.7760079999998</v>
      </c>
      <c r="W137">
        <v>1622.8701490000001</v>
      </c>
      <c r="X137">
        <v>2334.2994060000001</v>
      </c>
      <c r="Y137">
        <v>1202.090698</v>
      </c>
      <c r="Z137">
        <v>1173.4260589999999</v>
      </c>
      <c r="AA137">
        <v>1364.191221</v>
      </c>
      <c r="AB137">
        <v>1187.758378</v>
      </c>
      <c r="AC137">
        <v>1200.2126270000001</v>
      </c>
      <c r="AD137">
        <v>2037.315188</v>
      </c>
      <c r="AE137">
        <v>1.6974618848098486</v>
      </c>
      <c r="AF137">
        <v>0.58911484784945323</v>
      </c>
      <c r="AG137">
        <v>0.9896232978058811</v>
      </c>
      <c r="AH137">
        <v>1.0104855071794745</v>
      </c>
      <c r="AI137">
        <v>0.58300177851518575</v>
      </c>
      <c r="AJ137">
        <v>1.7152606335899068</v>
      </c>
    </row>
    <row r="138" spans="1:36" x14ac:dyDescent="0.2">
      <c r="A138" t="s">
        <v>135</v>
      </c>
      <c r="B138">
        <v>1669.691</v>
      </c>
      <c r="C138">
        <v>0.96545320000000001</v>
      </c>
      <c r="D138">
        <v>0.21648120000000001</v>
      </c>
      <c r="E138">
        <v>4.4597550000000004</v>
      </c>
      <c r="F138">
        <v>8.2099999999999993E-6</v>
      </c>
      <c r="G138">
        <v>1.1194E-4</v>
      </c>
      <c r="H138" t="s">
        <v>136</v>
      </c>
      <c r="I138" t="s">
        <v>137</v>
      </c>
      <c r="J138" t="s">
        <v>138</v>
      </c>
      <c r="K138">
        <v>65512582</v>
      </c>
      <c r="L138">
        <v>65534775</v>
      </c>
      <c r="M138">
        <v>-1</v>
      </c>
      <c r="N138">
        <v>1106.9296790000001</v>
      </c>
      <c r="O138">
        <v>906.68010030000005</v>
      </c>
      <c r="P138">
        <v>1363.538622</v>
      </c>
      <c r="Q138">
        <v>1350.6919310000001</v>
      </c>
      <c r="R138">
        <v>1159.477189</v>
      </c>
      <c r="S138">
        <v>1711.8752469999999</v>
      </c>
      <c r="T138">
        <v>1231.466674</v>
      </c>
      <c r="U138">
        <v>920.42699900000002</v>
      </c>
      <c r="V138">
        <v>4303.760655</v>
      </c>
      <c r="W138">
        <v>4368.6265030000004</v>
      </c>
      <c r="X138">
        <v>3224.354574</v>
      </c>
      <c r="Y138">
        <v>2378.4312220000002</v>
      </c>
      <c r="Z138">
        <v>2235.0063</v>
      </c>
      <c r="AA138">
        <v>1181.9600829999999</v>
      </c>
      <c r="AB138">
        <v>2306.7187610000001</v>
      </c>
      <c r="AC138">
        <v>1255.8115270000001</v>
      </c>
      <c r="AD138">
        <v>3965.5805770000002</v>
      </c>
      <c r="AE138">
        <v>3.1577832276100777</v>
      </c>
      <c r="AF138">
        <v>0.31667784895951689</v>
      </c>
      <c r="AG138">
        <v>1.8368351551211712</v>
      </c>
      <c r="AH138">
        <v>0.54441466737608935</v>
      </c>
      <c r="AI138">
        <v>0.58168500581699312</v>
      </c>
      <c r="AJ138">
        <v>1.7191435055051343</v>
      </c>
    </row>
    <row r="139" spans="1:36" x14ac:dyDescent="0.2">
      <c r="A139" t="s">
        <v>132</v>
      </c>
      <c r="B139">
        <v>6549.0919999999996</v>
      </c>
      <c r="C139">
        <v>1.7191209999999999</v>
      </c>
      <c r="D139">
        <v>0.3436051</v>
      </c>
      <c r="E139">
        <v>5.0031889999999999</v>
      </c>
      <c r="F139">
        <v>5.6400000000000002E-7</v>
      </c>
      <c r="G139">
        <v>1.0699999999999999E-5</v>
      </c>
      <c r="H139" t="s">
        <v>133</v>
      </c>
      <c r="I139" t="s">
        <v>134</v>
      </c>
      <c r="J139">
        <v>6</v>
      </c>
      <c r="K139">
        <v>89642499</v>
      </c>
      <c r="L139">
        <v>89819723</v>
      </c>
      <c r="M139">
        <v>-1</v>
      </c>
      <c r="N139">
        <v>2603.0561779999998</v>
      </c>
      <c r="O139">
        <v>2088.8851519999998</v>
      </c>
      <c r="P139">
        <v>3371.8924160000001</v>
      </c>
      <c r="Q139">
        <v>1116.056748</v>
      </c>
      <c r="R139">
        <v>2538.8338389999999</v>
      </c>
      <c r="S139">
        <v>2858.430492</v>
      </c>
      <c r="T139">
        <v>2251.5896560000001</v>
      </c>
      <c r="U139">
        <v>2397.2100719999999</v>
      </c>
      <c r="V139">
        <v>9657.9523360000003</v>
      </c>
      <c r="W139">
        <v>13769.3123</v>
      </c>
      <c r="X139">
        <v>15445.788399999999</v>
      </c>
      <c r="Y139">
        <v>7607.1129849999998</v>
      </c>
      <c r="Z139">
        <v>7460.5854140000001</v>
      </c>
      <c r="AA139">
        <v>2294.972624</v>
      </c>
      <c r="AB139">
        <v>7533.8491999999997</v>
      </c>
      <c r="AC139">
        <v>2511.5160150000002</v>
      </c>
      <c r="AD139">
        <v>12957.68434</v>
      </c>
      <c r="AE139">
        <v>5.1593078692751231</v>
      </c>
      <c r="AF139">
        <v>0.19382444803405363</v>
      </c>
      <c r="AG139">
        <v>2.9997217437612074</v>
      </c>
      <c r="AH139">
        <v>0.3333642535611146</v>
      </c>
      <c r="AI139">
        <v>0.58141941124026486</v>
      </c>
      <c r="AJ139">
        <v>1.7199288167328861</v>
      </c>
    </row>
    <row r="140" spans="1:36" x14ac:dyDescent="0.2">
      <c r="A140" t="s">
        <v>129</v>
      </c>
      <c r="B140">
        <v>887.12289999999996</v>
      </c>
      <c r="C140">
        <v>-2.7949479999999999E-2</v>
      </c>
      <c r="D140">
        <v>0.22122259999999999</v>
      </c>
      <c r="E140">
        <v>-0.12634100000000001</v>
      </c>
      <c r="F140">
        <v>0.89946199999999998</v>
      </c>
      <c r="G140">
        <v>0.95601340000000001</v>
      </c>
      <c r="H140" t="s">
        <v>130</v>
      </c>
      <c r="I140" t="s">
        <v>131</v>
      </c>
      <c r="J140">
        <v>17</v>
      </c>
      <c r="K140">
        <v>36486629</v>
      </c>
      <c r="L140">
        <v>36499310</v>
      </c>
      <c r="M140">
        <v>1</v>
      </c>
      <c r="N140">
        <v>753.6333932</v>
      </c>
      <c r="O140">
        <v>688.08214359999999</v>
      </c>
      <c r="P140">
        <v>1096.054257</v>
      </c>
      <c r="Q140">
        <v>968.52295600000002</v>
      </c>
      <c r="R140">
        <v>928.25010769999994</v>
      </c>
      <c r="S140">
        <v>1093.18993</v>
      </c>
      <c r="T140">
        <v>787.79734759999997</v>
      </c>
      <c r="U140">
        <v>742.01517369999999</v>
      </c>
      <c r="V140">
        <v>1486.184489</v>
      </c>
      <c r="W140">
        <v>1369.0173339999999</v>
      </c>
      <c r="X140">
        <v>1582.9827720000001</v>
      </c>
      <c r="Y140">
        <v>952.13309719999995</v>
      </c>
      <c r="Z140">
        <v>765.4581134</v>
      </c>
      <c r="AA140">
        <v>876.57318740000005</v>
      </c>
      <c r="AB140">
        <v>858.79560530000003</v>
      </c>
      <c r="AC140">
        <v>887.81313969999997</v>
      </c>
      <c r="AD140">
        <v>1479.394865</v>
      </c>
      <c r="AE140">
        <v>1.6663358524969576</v>
      </c>
      <c r="AF140">
        <v>0.60011911674439944</v>
      </c>
      <c r="AG140">
        <v>0.96731571869976463</v>
      </c>
      <c r="AH140">
        <v>1.0337886386713209</v>
      </c>
      <c r="AI140">
        <v>0.58050465471907664</v>
      </c>
      <c r="AJ140">
        <v>1.7226390725220446</v>
      </c>
    </row>
    <row r="141" spans="1:36" x14ac:dyDescent="0.2">
      <c r="A141" t="s">
        <v>126</v>
      </c>
      <c r="B141">
        <v>2016.529</v>
      </c>
      <c r="C141">
        <v>9.1564469999999995E-2</v>
      </c>
      <c r="D141">
        <v>0.21523919999999999</v>
      </c>
      <c r="E141">
        <v>0.42540800000000001</v>
      </c>
      <c r="F141">
        <v>0.67053929999999995</v>
      </c>
      <c r="G141">
        <v>0.81750060000000002</v>
      </c>
      <c r="H141" t="s">
        <v>127</v>
      </c>
      <c r="I141" t="s">
        <v>128</v>
      </c>
      <c r="J141">
        <v>19</v>
      </c>
      <c r="K141">
        <v>45349837</v>
      </c>
      <c r="L141">
        <v>45370918</v>
      </c>
      <c r="M141">
        <v>-1</v>
      </c>
      <c r="N141">
        <v>2475.8101320000001</v>
      </c>
      <c r="O141">
        <v>1728.5711899999999</v>
      </c>
      <c r="P141">
        <v>1620.656751</v>
      </c>
      <c r="Q141">
        <v>2075.8257990000002</v>
      </c>
      <c r="R141">
        <v>1559.2261430000001</v>
      </c>
      <c r="S141">
        <v>1839.860737</v>
      </c>
      <c r="T141">
        <v>1746.0678820000001</v>
      </c>
      <c r="U141">
        <v>1551.283901</v>
      </c>
      <c r="V141">
        <v>3724.647993</v>
      </c>
      <c r="W141">
        <v>3952.6307969999998</v>
      </c>
      <c r="X141">
        <v>3201.9952669999998</v>
      </c>
      <c r="Y141">
        <v>2119.621087</v>
      </c>
      <c r="Z141">
        <v>2089.1620640000001</v>
      </c>
      <c r="AA141">
        <v>1975.215968</v>
      </c>
      <c r="AB141">
        <v>2104.391576</v>
      </c>
      <c r="AC141">
        <v>1674.1096660000001</v>
      </c>
      <c r="AD141">
        <v>3626.4246859999998</v>
      </c>
      <c r="AE141">
        <v>2.1661810809949649</v>
      </c>
      <c r="AF141">
        <v>0.46164192309383595</v>
      </c>
      <c r="AG141">
        <v>1.2570213402017356</v>
      </c>
      <c r="AH141">
        <v>0.79553144248093111</v>
      </c>
      <c r="AI141">
        <v>0.58029374886072016</v>
      </c>
      <c r="AJ141">
        <v>1.7232651600388271</v>
      </c>
    </row>
    <row r="142" spans="1:36" x14ac:dyDescent="0.2">
      <c r="A142" t="s">
        <v>123</v>
      </c>
      <c r="B142">
        <v>1789.2619999999999</v>
      </c>
      <c r="C142">
        <v>-0.1696211</v>
      </c>
      <c r="D142">
        <v>0.25743700000000003</v>
      </c>
      <c r="E142">
        <v>-0.65888409999999997</v>
      </c>
      <c r="F142">
        <v>0.50997020000000004</v>
      </c>
      <c r="G142">
        <v>0.70142090000000001</v>
      </c>
      <c r="H142" t="s">
        <v>124</v>
      </c>
      <c r="I142" t="s">
        <v>125</v>
      </c>
      <c r="J142">
        <v>17</v>
      </c>
      <c r="K142">
        <v>47823272</v>
      </c>
      <c r="L142">
        <v>47831534</v>
      </c>
      <c r="M142">
        <v>-1</v>
      </c>
      <c r="N142">
        <v>1413.7827030000001</v>
      </c>
      <c r="O142">
        <v>1521.2006180000001</v>
      </c>
      <c r="P142">
        <v>2409.0178190000001</v>
      </c>
      <c r="Q142">
        <v>2652.4330180000002</v>
      </c>
      <c r="R142">
        <v>2017.7624029999999</v>
      </c>
      <c r="S142">
        <v>2393.2146899999998</v>
      </c>
      <c r="T142">
        <v>1436.710214</v>
      </c>
      <c r="U142">
        <v>1678.3884820000001</v>
      </c>
      <c r="V142">
        <v>3534.309115</v>
      </c>
      <c r="W142">
        <v>3204.7602270000002</v>
      </c>
      <c r="X142">
        <v>2495.333897</v>
      </c>
      <c r="Y142">
        <v>1624.0758020000001</v>
      </c>
      <c r="Z142">
        <v>1930.5280789999999</v>
      </c>
      <c r="AA142">
        <v>1999.1085399999999</v>
      </c>
      <c r="AB142">
        <v>1777.3019400000001</v>
      </c>
      <c r="AC142">
        <v>1881.518947</v>
      </c>
      <c r="AD142">
        <v>3078.1344130000002</v>
      </c>
      <c r="AE142">
        <v>1.6359837448928969</v>
      </c>
      <c r="AF142">
        <v>0.61125301710468227</v>
      </c>
      <c r="AG142">
        <v>0.94461017404785141</v>
      </c>
      <c r="AH142">
        <v>1.0586377613474049</v>
      </c>
      <c r="AI142">
        <v>0.57739581887452807</v>
      </c>
      <c r="AJ142">
        <v>1.7319141692941606</v>
      </c>
    </row>
    <row r="143" spans="1:36" x14ac:dyDescent="0.2">
      <c r="A143" t="s">
        <v>120</v>
      </c>
      <c r="B143">
        <v>26336.080000000002</v>
      </c>
      <c r="C143">
        <v>0.37146770000000001</v>
      </c>
      <c r="D143">
        <v>0.29873040000000001</v>
      </c>
      <c r="E143">
        <v>1.2434879999999999</v>
      </c>
      <c r="F143">
        <v>0.21368799999999999</v>
      </c>
      <c r="G143">
        <v>0.4084199</v>
      </c>
      <c r="H143" t="s">
        <v>121</v>
      </c>
      <c r="I143" t="s">
        <v>122</v>
      </c>
      <c r="J143">
        <v>1</v>
      </c>
      <c r="K143">
        <v>92831983</v>
      </c>
      <c r="L143">
        <v>92841924</v>
      </c>
      <c r="M143">
        <v>1</v>
      </c>
      <c r="N143">
        <v>24190.902129999999</v>
      </c>
      <c r="O143">
        <v>22417.90897</v>
      </c>
      <c r="P143">
        <v>27912.73014</v>
      </c>
      <c r="Q143">
        <v>16188.85406</v>
      </c>
      <c r="R143">
        <v>29195.76326</v>
      </c>
      <c r="S143">
        <v>45209.314149999998</v>
      </c>
      <c r="T143">
        <v>24741.901539999999</v>
      </c>
      <c r="U143">
        <v>26546.979859999999</v>
      </c>
      <c r="V143">
        <v>59400.023869999997</v>
      </c>
      <c r="W143">
        <v>58434.845229999999</v>
      </c>
      <c r="X143">
        <v>36326.673199999997</v>
      </c>
      <c r="Y143">
        <v>28410.89185</v>
      </c>
      <c r="Z143">
        <v>30262.472460000001</v>
      </c>
      <c r="AA143">
        <v>22677.598829999999</v>
      </c>
      <c r="AB143">
        <v>29336.68216</v>
      </c>
      <c r="AC143">
        <v>31423.489699999998</v>
      </c>
      <c r="AD143">
        <v>51387.180769999999</v>
      </c>
      <c r="AE143">
        <v>1.6353110765415722</v>
      </c>
      <c r="AF143">
        <v>0.61150444973126705</v>
      </c>
      <c r="AG143">
        <v>0.93359084048516738</v>
      </c>
      <c r="AH143">
        <v>1.0711330452645842</v>
      </c>
      <c r="AI143">
        <v>0.57089495318503347</v>
      </c>
      <c r="AJ143">
        <v>1.7516357333708796</v>
      </c>
    </row>
    <row r="144" spans="1:36" x14ac:dyDescent="0.2">
      <c r="A144" t="s">
        <v>117</v>
      </c>
      <c r="B144">
        <v>1517.9159999999999</v>
      </c>
      <c r="C144">
        <v>0.63798029999999994</v>
      </c>
      <c r="D144">
        <v>0.29323929999999998</v>
      </c>
      <c r="E144">
        <v>2.17563</v>
      </c>
      <c r="F144">
        <v>2.958293E-2</v>
      </c>
      <c r="G144">
        <v>9.7312460000000003E-2</v>
      </c>
      <c r="H144" t="s">
        <v>118</v>
      </c>
      <c r="I144" t="s">
        <v>119</v>
      </c>
      <c r="J144">
        <v>19</v>
      </c>
      <c r="K144">
        <v>49446298</v>
      </c>
      <c r="L144">
        <v>49453497</v>
      </c>
      <c r="M144">
        <v>-1</v>
      </c>
      <c r="N144">
        <v>1096.9070790000001</v>
      </c>
      <c r="O144">
        <v>1096.8576499999999</v>
      </c>
      <c r="P144">
        <v>1320.711546</v>
      </c>
      <c r="Q144">
        <v>1338.0088940000001</v>
      </c>
      <c r="R144">
        <v>1183.9246900000001</v>
      </c>
      <c r="S144">
        <v>2157.994256</v>
      </c>
      <c r="T144">
        <v>1002.921034</v>
      </c>
      <c r="U144">
        <v>1171.135779</v>
      </c>
      <c r="V144">
        <v>4038.4521759999998</v>
      </c>
      <c r="W144">
        <v>3786.5684590000001</v>
      </c>
      <c r="X144">
        <v>2097.0644309999998</v>
      </c>
      <c r="Y144">
        <v>1891.6444289999999</v>
      </c>
      <c r="Z144">
        <v>1883.675919</v>
      </c>
      <c r="AA144">
        <v>1213.121292</v>
      </c>
      <c r="AB144">
        <v>1887.6601740000001</v>
      </c>
      <c r="AC144">
        <v>1378.9939400000001</v>
      </c>
      <c r="AD144">
        <v>3307.3616889999998</v>
      </c>
      <c r="AE144">
        <v>2.3983873990048132</v>
      </c>
      <c r="AF144">
        <v>0.41694682035727004</v>
      </c>
      <c r="AG144">
        <v>1.3688676354879412</v>
      </c>
      <c r="AH144">
        <v>0.73053082275814341</v>
      </c>
      <c r="AI144">
        <v>0.57074500810667161</v>
      </c>
      <c r="AJ144">
        <v>1.7520959198877497</v>
      </c>
    </row>
    <row r="145" spans="1:36" x14ac:dyDescent="0.2">
      <c r="A145" t="s">
        <v>114</v>
      </c>
      <c r="B145">
        <v>2773.1120000000001</v>
      </c>
      <c r="C145">
        <v>0.56536520000000001</v>
      </c>
      <c r="D145">
        <v>0.3952097</v>
      </c>
      <c r="E145">
        <v>1.430545</v>
      </c>
      <c r="F145">
        <v>0.15256069999999999</v>
      </c>
      <c r="G145">
        <v>0.32654759999999999</v>
      </c>
      <c r="H145" t="s">
        <v>115</v>
      </c>
      <c r="I145" t="s">
        <v>116</v>
      </c>
      <c r="J145">
        <v>1</v>
      </c>
      <c r="K145">
        <v>37566816</v>
      </c>
      <c r="L145">
        <v>37595935</v>
      </c>
      <c r="M145">
        <v>-1</v>
      </c>
      <c r="N145">
        <v>1874.8635710000001</v>
      </c>
      <c r="O145">
        <v>1645.400316</v>
      </c>
      <c r="P145">
        <v>3118.9128810000002</v>
      </c>
      <c r="Q145">
        <v>3308.0759870000002</v>
      </c>
      <c r="R145">
        <v>1813.726371</v>
      </c>
      <c r="S145">
        <v>4328.2134489999999</v>
      </c>
      <c r="T145">
        <v>1731.112177</v>
      </c>
      <c r="U145">
        <v>1659.761915</v>
      </c>
      <c r="V145">
        <v>6738.849013</v>
      </c>
      <c r="W145">
        <v>9144.2891139999992</v>
      </c>
      <c r="X145">
        <v>3506.1367519999999</v>
      </c>
      <c r="Y145">
        <v>3627.408547</v>
      </c>
      <c r="Z145">
        <v>3730.4786439999998</v>
      </c>
      <c r="AA145">
        <v>2486.813189</v>
      </c>
      <c r="AB145">
        <v>3678.9435950000002</v>
      </c>
      <c r="AC145">
        <v>2383.2034779999999</v>
      </c>
      <c r="AD145">
        <v>6463.0916260000004</v>
      </c>
      <c r="AE145">
        <v>2.7119344553088136</v>
      </c>
      <c r="AF145">
        <v>0.36874047528782472</v>
      </c>
      <c r="AG145">
        <v>1.5436968051453979</v>
      </c>
      <c r="AH145">
        <v>0.64779560122611768</v>
      </c>
      <c r="AI145">
        <v>0.56922349362961056</v>
      </c>
      <c r="AJ145">
        <v>1.756779210962597</v>
      </c>
    </row>
    <row r="146" spans="1:36" x14ac:dyDescent="0.2">
      <c r="A146" t="s">
        <v>111</v>
      </c>
      <c r="B146">
        <v>1646.1869999999999</v>
      </c>
      <c r="C146">
        <v>0.26207160000000002</v>
      </c>
      <c r="D146">
        <v>0.55494220000000005</v>
      </c>
      <c r="E146">
        <v>0.47225030000000001</v>
      </c>
      <c r="F146">
        <v>0.63674819999999999</v>
      </c>
      <c r="G146">
        <v>0.79462350000000004</v>
      </c>
      <c r="H146" t="s">
        <v>112</v>
      </c>
      <c r="I146" t="s">
        <v>113</v>
      </c>
      <c r="J146">
        <v>17</v>
      </c>
      <c r="K146">
        <v>5360963</v>
      </c>
      <c r="L146">
        <v>5420160</v>
      </c>
      <c r="M146">
        <v>-1</v>
      </c>
      <c r="N146">
        <v>842.21075640000004</v>
      </c>
      <c r="O146">
        <v>791.1082609</v>
      </c>
      <c r="P146">
        <v>2654.277317</v>
      </c>
      <c r="Q146">
        <v>2353.8167199999998</v>
      </c>
      <c r="R146">
        <v>1084.1837740000001</v>
      </c>
      <c r="S146">
        <v>3457.9142670000001</v>
      </c>
      <c r="T146">
        <v>922.08066959999996</v>
      </c>
      <c r="U146">
        <v>692.62295700000004</v>
      </c>
      <c r="V146">
        <v>4118.5147390000002</v>
      </c>
      <c r="W146">
        <v>4548.2815170000003</v>
      </c>
      <c r="X146">
        <v>2168.188764</v>
      </c>
      <c r="Y146">
        <v>1854.284206</v>
      </c>
      <c r="Z146">
        <v>2124.3930789999999</v>
      </c>
      <c r="AA146">
        <v>1660.353263</v>
      </c>
      <c r="AB146">
        <v>1989.3386419999999</v>
      </c>
      <c r="AC146">
        <v>1539.200417</v>
      </c>
      <c r="AD146">
        <v>3611.6616730000001</v>
      </c>
      <c r="AE146">
        <v>2.3464531539299864</v>
      </c>
      <c r="AF146">
        <v>0.42617513941206858</v>
      </c>
      <c r="AG146">
        <v>1.2924493912737811</v>
      </c>
      <c r="AH146">
        <v>0.77372468643777537</v>
      </c>
      <c r="AI146">
        <v>0.55080979950914688</v>
      </c>
      <c r="AJ146">
        <v>1.8155087307654079</v>
      </c>
    </row>
    <row r="147" spans="1:36" x14ac:dyDescent="0.2">
      <c r="A147" t="s">
        <v>108</v>
      </c>
      <c r="B147">
        <v>362.7439</v>
      </c>
      <c r="C147">
        <v>0.92158340000000005</v>
      </c>
      <c r="D147">
        <v>0.33558929999999998</v>
      </c>
      <c r="E147">
        <v>2.7461639999999998</v>
      </c>
      <c r="F147">
        <v>6.0296519999999999E-3</v>
      </c>
      <c r="G147">
        <v>2.8151229999999999E-2</v>
      </c>
      <c r="H147" t="s">
        <v>109</v>
      </c>
      <c r="I147" t="s">
        <v>110</v>
      </c>
      <c r="J147">
        <v>22</v>
      </c>
      <c r="K147">
        <v>42555223</v>
      </c>
      <c r="L147">
        <v>42582038</v>
      </c>
      <c r="M147">
        <v>-1</v>
      </c>
      <c r="N147">
        <v>182.24131310000001</v>
      </c>
      <c r="O147">
        <v>196.0040894</v>
      </c>
      <c r="P147">
        <v>351.93739929999998</v>
      </c>
      <c r="Q147">
        <v>403.72447540000002</v>
      </c>
      <c r="R147">
        <v>126.3848603</v>
      </c>
      <c r="S147">
        <v>151.2700873</v>
      </c>
      <c r="T147">
        <v>210.5300737</v>
      </c>
      <c r="U147">
        <v>231.5448624</v>
      </c>
      <c r="V147">
        <v>724.84796329999995</v>
      </c>
      <c r="W147">
        <v>1427.572013</v>
      </c>
      <c r="X147">
        <v>832.03731459999995</v>
      </c>
      <c r="Y147">
        <v>490.22101190000001</v>
      </c>
      <c r="Z147">
        <v>577.30643459999999</v>
      </c>
      <c r="AA147">
        <v>283.47681929999999</v>
      </c>
      <c r="AB147">
        <v>533.76372330000004</v>
      </c>
      <c r="AC147">
        <v>179.9324709</v>
      </c>
      <c r="AD147">
        <v>994.81909689999998</v>
      </c>
      <c r="AE147">
        <v>5.5288469720003164</v>
      </c>
      <c r="AF147">
        <v>0.18086953845246392</v>
      </c>
      <c r="AG147">
        <v>2.966466923008281</v>
      </c>
      <c r="AH147">
        <v>0.33710134849098683</v>
      </c>
      <c r="AI147">
        <v>0.53654350319900868</v>
      </c>
      <c r="AJ147">
        <v>1.8637817698616161</v>
      </c>
    </row>
    <row r="148" spans="1:36" x14ac:dyDescent="0.2">
      <c r="A148" t="s">
        <v>105</v>
      </c>
      <c r="B148">
        <v>13875.65</v>
      </c>
      <c r="C148">
        <v>0.6910636</v>
      </c>
      <c r="D148">
        <v>0.4161974</v>
      </c>
      <c r="E148">
        <v>1.660423</v>
      </c>
      <c r="F148">
        <v>9.6829460000000006E-2</v>
      </c>
      <c r="G148">
        <v>0.2372389</v>
      </c>
      <c r="H148" t="s">
        <v>106</v>
      </c>
      <c r="I148" t="s">
        <v>107</v>
      </c>
      <c r="J148">
        <v>12</v>
      </c>
      <c r="K148">
        <v>130871879</v>
      </c>
      <c r="L148">
        <v>130877678</v>
      </c>
      <c r="M148">
        <v>1</v>
      </c>
      <c r="N148">
        <v>8664.794355</v>
      </c>
      <c r="O148">
        <v>6903.2938240000003</v>
      </c>
      <c r="P148">
        <v>18371.560249999999</v>
      </c>
      <c r="Q148">
        <v>12636.23027</v>
      </c>
      <c r="R148">
        <v>12009.123089999999</v>
      </c>
      <c r="S148">
        <v>23040.890029999999</v>
      </c>
      <c r="T148">
        <v>9046.0510589999994</v>
      </c>
      <c r="U148">
        <v>6213.532158</v>
      </c>
      <c r="V148">
        <v>41074.791969999998</v>
      </c>
      <c r="W148">
        <v>38035.40466</v>
      </c>
      <c r="X148">
        <v>28431.11464</v>
      </c>
      <c r="Y148">
        <v>18019.63048</v>
      </c>
      <c r="Z148">
        <v>19574.793880000001</v>
      </c>
      <c r="AA148">
        <v>11643.96967</v>
      </c>
      <c r="AB148">
        <v>18797.212179999999</v>
      </c>
      <c r="AC148">
        <v>12577.399090000001</v>
      </c>
      <c r="AD148">
        <v>35847.103750000002</v>
      </c>
      <c r="AE148">
        <v>2.8501205609752183</v>
      </c>
      <c r="AF148">
        <v>0.35086235076941186</v>
      </c>
      <c r="AG148">
        <v>1.4945229968050571</v>
      </c>
      <c r="AH148">
        <v>0.66910981104858713</v>
      </c>
      <c r="AI148">
        <v>0.52437185193796854</v>
      </c>
      <c r="AJ148">
        <v>1.9070436300198217</v>
      </c>
    </row>
    <row r="149" spans="1:36" x14ac:dyDescent="0.2">
      <c r="A149" t="s">
        <v>102</v>
      </c>
      <c r="B149">
        <v>5060.1869999999999</v>
      </c>
      <c r="C149">
        <v>7.1949390000000002E-2</v>
      </c>
      <c r="D149">
        <v>0.36664950000000002</v>
      </c>
      <c r="E149">
        <v>0.19623479999999999</v>
      </c>
      <c r="F149">
        <v>0.84442640000000002</v>
      </c>
      <c r="G149">
        <v>0.92468760000000005</v>
      </c>
      <c r="H149" t="s">
        <v>103</v>
      </c>
      <c r="I149" t="s">
        <v>104</v>
      </c>
      <c r="J149">
        <v>19</v>
      </c>
      <c r="K149">
        <v>47745522</v>
      </c>
      <c r="L149">
        <v>47757058</v>
      </c>
      <c r="M149">
        <v>1</v>
      </c>
      <c r="N149">
        <v>4181.6460450000004</v>
      </c>
      <c r="O149">
        <v>4858.4207930000002</v>
      </c>
      <c r="P149">
        <v>5377.9896779999999</v>
      </c>
      <c r="Q149">
        <v>3995.9247519999999</v>
      </c>
      <c r="R149">
        <v>4670.0513110000002</v>
      </c>
      <c r="S149">
        <v>7170.1634400000003</v>
      </c>
      <c r="T149">
        <v>3041.1757520000001</v>
      </c>
      <c r="U149">
        <v>5804.7343179999998</v>
      </c>
      <c r="V149">
        <v>10829.42337</v>
      </c>
      <c r="W149">
        <v>11025.63357</v>
      </c>
      <c r="X149">
        <v>5928.4698209999997</v>
      </c>
      <c r="Y149">
        <v>4581.3924129999996</v>
      </c>
      <c r="Z149">
        <v>5095.9647109999996</v>
      </c>
      <c r="AA149">
        <v>4603.4953169999999</v>
      </c>
      <c r="AB149">
        <v>4838.6785620000001</v>
      </c>
      <c r="AC149">
        <v>5171.5312050000002</v>
      </c>
      <c r="AD149">
        <v>9261.1755880000001</v>
      </c>
      <c r="AE149">
        <v>1.790799517761007</v>
      </c>
      <c r="AF149">
        <v>0.55840979969118798</v>
      </c>
      <c r="AG149">
        <v>0.93563750660961154</v>
      </c>
      <c r="AH149">
        <v>1.0687899885753973</v>
      </c>
      <c r="AI149">
        <v>0.52246915264943572</v>
      </c>
      <c r="AJ149">
        <v>1.9139885961286138</v>
      </c>
    </row>
    <row r="150" spans="1:36" x14ac:dyDescent="0.2">
      <c r="A150" t="s">
        <v>99</v>
      </c>
      <c r="B150">
        <v>4740.5519999999997</v>
      </c>
      <c r="C150">
        <v>1.735779</v>
      </c>
      <c r="D150">
        <v>0.4186436</v>
      </c>
      <c r="E150">
        <v>4.1461980000000001</v>
      </c>
      <c r="F150">
        <v>3.3800000000000002E-5</v>
      </c>
      <c r="G150">
        <v>3.7790399999999998E-4</v>
      </c>
      <c r="H150" t="s">
        <v>100</v>
      </c>
      <c r="I150" t="s">
        <v>101</v>
      </c>
      <c r="J150">
        <v>19</v>
      </c>
      <c r="K150">
        <v>39834458</v>
      </c>
      <c r="L150">
        <v>39846414</v>
      </c>
      <c r="M150">
        <v>-1</v>
      </c>
      <c r="N150">
        <v>2100.3978029999998</v>
      </c>
      <c r="O150">
        <v>1554.8183349999999</v>
      </c>
      <c r="P150">
        <v>3538.9280220000001</v>
      </c>
      <c r="Q150">
        <v>2165.1841920000002</v>
      </c>
      <c r="R150">
        <v>3145.8233799999998</v>
      </c>
      <c r="S150">
        <v>6990.0674239999998</v>
      </c>
      <c r="T150">
        <v>2599.702565</v>
      </c>
      <c r="U150">
        <v>1995.038417</v>
      </c>
      <c r="V150">
        <v>18755.094349999999</v>
      </c>
      <c r="W150">
        <v>16894.821619999999</v>
      </c>
      <c r="X150">
        <v>9366.1831710000006</v>
      </c>
      <c r="Y150">
        <v>7567.5508019999997</v>
      </c>
      <c r="Z150">
        <v>8015.0773520000002</v>
      </c>
      <c r="AA150">
        <v>2339.8320880000001</v>
      </c>
      <c r="AB150">
        <v>7791.314077</v>
      </c>
      <c r="AC150">
        <v>3682.6579459999998</v>
      </c>
      <c r="AD150">
        <v>15005.366379999999</v>
      </c>
      <c r="AE150">
        <v>4.0746022573990093</v>
      </c>
      <c r="AF150">
        <v>0.24542272762552836</v>
      </c>
      <c r="AG150">
        <v>2.1156768266959758</v>
      </c>
      <c r="AH150">
        <v>0.47266198097073581</v>
      </c>
      <c r="AI150">
        <v>0.51923517758184856</v>
      </c>
      <c r="AJ150">
        <v>1.9259095746500479</v>
      </c>
    </row>
    <row r="151" spans="1:36" x14ac:dyDescent="0.2">
      <c r="A151" t="s">
        <v>96</v>
      </c>
      <c r="B151">
        <v>2155.2930000000001</v>
      </c>
      <c r="C151">
        <v>1.176965</v>
      </c>
      <c r="D151">
        <v>0.24570059999999999</v>
      </c>
      <c r="E151">
        <v>4.7902399999999998</v>
      </c>
      <c r="F151">
        <v>1.6700000000000001E-6</v>
      </c>
      <c r="G151">
        <v>2.76E-5</v>
      </c>
      <c r="H151" t="s">
        <v>97</v>
      </c>
      <c r="I151" t="s">
        <v>98</v>
      </c>
      <c r="J151">
        <v>8</v>
      </c>
      <c r="K151">
        <v>103414714</v>
      </c>
      <c r="L151">
        <v>103443453</v>
      </c>
      <c r="M151">
        <v>1</v>
      </c>
      <c r="N151">
        <v>1680.571803</v>
      </c>
      <c r="O151">
        <v>1255.6566190000001</v>
      </c>
      <c r="P151">
        <v>1139.55782</v>
      </c>
      <c r="Q151">
        <v>937.53655570000001</v>
      </c>
      <c r="R151">
        <v>1681.8820880000001</v>
      </c>
      <c r="S151">
        <v>2099.8461269999998</v>
      </c>
      <c r="T151">
        <v>1718.3883559999999</v>
      </c>
      <c r="U151">
        <v>1213.5365420000001</v>
      </c>
      <c r="V151">
        <v>5942.5038640000002</v>
      </c>
      <c r="W151">
        <v>6056.3908199999996</v>
      </c>
      <c r="X151">
        <v>4676.0241830000004</v>
      </c>
      <c r="Y151">
        <v>3055.2475720000002</v>
      </c>
      <c r="Z151">
        <v>2612.8927990000002</v>
      </c>
      <c r="AA151">
        <v>1253.3307</v>
      </c>
      <c r="AB151">
        <v>2834.0701859999999</v>
      </c>
      <c r="AC151">
        <v>1678.413278</v>
      </c>
      <c r="AD151">
        <v>5558.3062890000001</v>
      </c>
      <c r="AE151">
        <v>3.3116434205187457</v>
      </c>
      <c r="AF151">
        <v>0.30196487756020451</v>
      </c>
      <c r="AG151">
        <v>1.6885413283771697</v>
      </c>
      <c r="AH151">
        <v>0.59222713900706481</v>
      </c>
      <c r="AI151">
        <v>0.50988017547875719</v>
      </c>
      <c r="AJ151">
        <v>1.9612451083453868</v>
      </c>
    </row>
    <row r="152" spans="1:36" x14ac:dyDescent="0.2">
      <c r="A152" t="s">
        <v>93</v>
      </c>
      <c r="B152">
        <v>23380.45</v>
      </c>
      <c r="C152">
        <v>0.39145930000000001</v>
      </c>
      <c r="D152">
        <v>0.43085449999999997</v>
      </c>
      <c r="E152">
        <v>0.90856499999999996</v>
      </c>
      <c r="F152">
        <v>0.36357980000000001</v>
      </c>
      <c r="G152">
        <v>0.57465670000000002</v>
      </c>
      <c r="H152" t="s">
        <v>94</v>
      </c>
      <c r="I152" t="s">
        <v>95</v>
      </c>
      <c r="J152">
        <v>10</v>
      </c>
      <c r="K152">
        <v>78033732</v>
      </c>
      <c r="L152">
        <v>78056813</v>
      </c>
      <c r="M152">
        <v>1</v>
      </c>
      <c r="N152">
        <v>21992.734499999999</v>
      </c>
      <c r="O152">
        <v>16519.785230000001</v>
      </c>
      <c r="P152">
        <v>28075.899809999999</v>
      </c>
      <c r="Q152">
        <v>14382.558000000001</v>
      </c>
      <c r="R152">
        <v>21462.702519999999</v>
      </c>
      <c r="S152">
        <v>40132.919840000002</v>
      </c>
      <c r="T152">
        <v>22241.087289999999</v>
      </c>
      <c r="U152">
        <v>18700.928100000001</v>
      </c>
      <c r="V152">
        <v>58181.880599999997</v>
      </c>
      <c r="W152">
        <v>60891.24396</v>
      </c>
      <c r="X152">
        <v>37474.165639999999</v>
      </c>
      <c r="Y152">
        <v>27769.719420000001</v>
      </c>
      <c r="Z152">
        <v>25334.678240000001</v>
      </c>
      <c r="AA152">
        <v>20242.74439</v>
      </c>
      <c r="AB152">
        <v>26552.198830000001</v>
      </c>
      <c r="AC152">
        <v>25634.409439999999</v>
      </c>
      <c r="AD152">
        <v>52182.430070000002</v>
      </c>
      <c r="AE152">
        <v>2.0356400326732085</v>
      </c>
      <c r="AF152">
        <v>0.49124598846034534</v>
      </c>
      <c r="AG152">
        <v>1.0358030245302972</v>
      </c>
      <c r="AH152">
        <v>0.96543452405293695</v>
      </c>
      <c r="AI152">
        <v>0.5088340806356012</v>
      </c>
      <c r="AJ152">
        <v>1.9652771660869639</v>
      </c>
    </row>
    <row r="153" spans="1:36" x14ac:dyDescent="0.2">
      <c r="A153" t="s">
        <v>90</v>
      </c>
      <c r="B153">
        <v>3007.8429999999998</v>
      </c>
      <c r="C153">
        <v>0.69435480000000005</v>
      </c>
      <c r="D153">
        <v>0.31004029999999999</v>
      </c>
      <c r="E153">
        <v>2.239563</v>
      </c>
      <c r="F153">
        <v>2.5119300000000001E-2</v>
      </c>
      <c r="G153">
        <v>8.6013939999999997E-2</v>
      </c>
      <c r="H153" t="s">
        <v>91</v>
      </c>
      <c r="I153" t="s">
        <v>92</v>
      </c>
      <c r="J153">
        <v>12</v>
      </c>
      <c r="K153">
        <v>113157174</v>
      </c>
      <c r="L153">
        <v>113185479</v>
      </c>
      <c r="M153">
        <v>-1</v>
      </c>
      <c r="N153">
        <v>1856.6609739999999</v>
      </c>
      <c r="O153">
        <v>1907.050835</v>
      </c>
      <c r="P153">
        <v>2644.565173</v>
      </c>
      <c r="Q153">
        <v>2649.9869680000002</v>
      </c>
      <c r="R153">
        <v>1826.5472070000001</v>
      </c>
      <c r="S153">
        <v>3927.4145939999999</v>
      </c>
      <c r="T153">
        <v>1941.2166569999999</v>
      </c>
      <c r="U153">
        <v>1894.1401269999999</v>
      </c>
      <c r="V153">
        <v>8095.6681559999997</v>
      </c>
      <c r="W153">
        <v>9436.4714870000007</v>
      </c>
      <c r="X153">
        <v>4566.4497940000001</v>
      </c>
      <c r="Y153">
        <v>3413.9466120000002</v>
      </c>
      <c r="Z153">
        <v>3914.2633129999999</v>
      </c>
      <c r="AA153">
        <v>2264.5659879999998</v>
      </c>
      <c r="AB153">
        <v>3664.1049630000002</v>
      </c>
      <c r="AC153">
        <v>2397.3296460000001</v>
      </c>
      <c r="AD153">
        <v>7366.1964790000002</v>
      </c>
      <c r="AE153">
        <v>3.0726673285380963</v>
      </c>
      <c r="AF153">
        <v>0.32545013601448902</v>
      </c>
      <c r="AG153">
        <v>1.5284109839102202</v>
      </c>
      <c r="AH153">
        <v>0.6542742825896497</v>
      </c>
      <c r="AI153">
        <v>0.49742156259962017</v>
      </c>
      <c r="AJ153">
        <v>2.0103672120159182</v>
      </c>
    </row>
    <row r="154" spans="1:36" x14ac:dyDescent="0.2">
      <c r="A154" t="s">
        <v>87</v>
      </c>
      <c r="B154">
        <v>1434.67</v>
      </c>
      <c r="C154">
        <v>0.74166500000000002</v>
      </c>
      <c r="D154">
        <v>0.27920909999999999</v>
      </c>
      <c r="E154">
        <v>2.656307</v>
      </c>
      <c r="F154">
        <v>7.9001699999999998E-3</v>
      </c>
      <c r="G154">
        <v>3.4970939999999999E-2</v>
      </c>
      <c r="H154" t="s">
        <v>88</v>
      </c>
      <c r="I154" t="s">
        <v>89</v>
      </c>
      <c r="J154">
        <v>19</v>
      </c>
      <c r="K154">
        <v>984271</v>
      </c>
      <c r="L154">
        <v>998438</v>
      </c>
      <c r="M154">
        <v>1</v>
      </c>
      <c r="N154">
        <v>1099.053555</v>
      </c>
      <c r="O154">
        <v>757.24067820000005</v>
      </c>
      <c r="P154">
        <v>1353.2504670000001</v>
      </c>
      <c r="Q154">
        <v>1025.7865300000001</v>
      </c>
      <c r="R154">
        <v>1009.9947969999999</v>
      </c>
      <c r="S154">
        <v>1841.1434429999999</v>
      </c>
      <c r="T154">
        <v>931.03498720000005</v>
      </c>
      <c r="U154">
        <v>858.79466230000003</v>
      </c>
      <c r="V154">
        <v>3987.323468</v>
      </c>
      <c r="W154">
        <v>4066.5276819999999</v>
      </c>
      <c r="X154">
        <v>2624.8017220000002</v>
      </c>
      <c r="Y154">
        <v>1792.378324</v>
      </c>
      <c r="Z154">
        <v>1746.476173</v>
      </c>
      <c r="AA154">
        <v>1058.832807</v>
      </c>
      <c r="AB154">
        <v>1769.4272490000001</v>
      </c>
      <c r="AC154">
        <v>1160.241972</v>
      </c>
      <c r="AD154">
        <v>3559.5509569999999</v>
      </c>
      <c r="AE154">
        <v>3.0679384498253608</v>
      </c>
      <c r="AF154">
        <v>0.32595178043970341</v>
      </c>
      <c r="AG154">
        <v>1.5250501978909621</v>
      </c>
      <c r="AH154">
        <v>0.65571612094010423</v>
      </c>
      <c r="AI154">
        <v>0.49709282726248105</v>
      </c>
      <c r="AJ154">
        <v>2.0116966996024823</v>
      </c>
    </row>
    <row r="155" spans="1:36" x14ac:dyDescent="0.2">
      <c r="A155" t="s">
        <v>84</v>
      </c>
      <c r="B155">
        <v>792.73710000000005</v>
      </c>
      <c r="C155">
        <v>-0.18451809999999999</v>
      </c>
      <c r="D155">
        <v>0.4373474</v>
      </c>
      <c r="E155">
        <v>-0.42190290000000003</v>
      </c>
      <c r="F155">
        <v>0.67309589999999997</v>
      </c>
      <c r="G155">
        <v>0.8193106</v>
      </c>
      <c r="H155" t="s">
        <v>85</v>
      </c>
      <c r="I155" t="s">
        <v>86</v>
      </c>
      <c r="J155">
        <v>5</v>
      </c>
      <c r="K155">
        <v>154941070</v>
      </c>
      <c r="L155">
        <v>154969411</v>
      </c>
      <c r="M155">
        <v>1</v>
      </c>
      <c r="N155">
        <v>605.68540859999996</v>
      </c>
      <c r="O155">
        <v>460.5164825</v>
      </c>
      <c r="P155">
        <v>1292.2862909999999</v>
      </c>
      <c r="Q155">
        <v>1203.0642109999999</v>
      </c>
      <c r="R155">
        <v>867.68953959999999</v>
      </c>
      <c r="S155">
        <v>1254.6504050000001</v>
      </c>
      <c r="T155">
        <v>610.49634949999995</v>
      </c>
      <c r="U155">
        <v>415.86402420000002</v>
      </c>
      <c r="V155">
        <v>1883.7644969999999</v>
      </c>
      <c r="W155">
        <v>2032.863642</v>
      </c>
      <c r="X155">
        <v>922.16630310000005</v>
      </c>
      <c r="Y155">
        <v>796.14878759999999</v>
      </c>
      <c r="Z155">
        <v>770.06679589999999</v>
      </c>
      <c r="AA155">
        <v>890.38809819999994</v>
      </c>
      <c r="AB155">
        <v>783.10779170000001</v>
      </c>
      <c r="AC155">
        <v>787.17507950000004</v>
      </c>
      <c r="AD155">
        <v>1612.9314810000001</v>
      </c>
      <c r="AE155">
        <v>2.0490123773030344</v>
      </c>
      <c r="AF155">
        <v>0.48803999969791645</v>
      </c>
      <c r="AG155">
        <v>0.99483305822818535</v>
      </c>
      <c r="AH155">
        <v>1.0051937777188638</v>
      </c>
      <c r="AI155">
        <v>0.48551832543716095</v>
      </c>
      <c r="AJ155">
        <v>2.0596544921339466</v>
      </c>
    </row>
    <row r="156" spans="1:36" x14ac:dyDescent="0.2">
      <c r="A156" t="s">
        <v>81</v>
      </c>
      <c r="B156">
        <v>1287.3800000000001</v>
      </c>
      <c r="C156">
        <v>0.18478130000000001</v>
      </c>
      <c r="D156">
        <v>0.4104063</v>
      </c>
      <c r="E156">
        <v>0.45023990000000003</v>
      </c>
      <c r="F156">
        <v>0.65253740000000005</v>
      </c>
      <c r="G156">
        <v>0.80516909999999997</v>
      </c>
      <c r="H156" t="s">
        <v>82</v>
      </c>
      <c r="I156" t="s">
        <v>83</v>
      </c>
      <c r="J156">
        <v>4</v>
      </c>
      <c r="K156">
        <v>121801317</v>
      </c>
      <c r="L156">
        <v>121817021</v>
      </c>
      <c r="M156">
        <v>1</v>
      </c>
      <c r="N156">
        <v>966.55381450000004</v>
      </c>
      <c r="O156">
        <v>633.84053189999997</v>
      </c>
      <c r="P156">
        <v>1604.7548859999999</v>
      </c>
      <c r="Q156">
        <v>2496.0703440000002</v>
      </c>
      <c r="R156">
        <v>684.06949559999998</v>
      </c>
      <c r="S156">
        <v>1437.9783339999999</v>
      </c>
      <c r="T156">
        <v>1108.326022</v>
      </c>
      <c r="U156">
        <v>587.31233510000004</v>
      </c>
      <c r="V156">
        <v>3312.2645849999999</v>
      </c>
      <c r="W156">
        <v>4057.6533979999999</v>
      </c>
      <c r="X156">
        <v>2676.6985970000001</v>
      </c>
      <c r="Y156">
        <v>1686.0346850000001</v>
      </c>
      <c r="Z156">
        <v>1552.963047</v>
      </c>
      <c r="AA156">
        <v>1425.3048940000001</v>
      </c>
      <c r="AB156">
        <v>1619.4988659999999</v>
      </c>
      <c r="AC156">
        <v>954.42154679999999</v>
      </c>
      <c r="AD156">
        <v>3348.872194</v>
      </c>
      <c r="AE156">
        <v>3.5087977688979812</v>
      </c>
      <c r="AF156">
        <v>0.28499790123671703</v>
      </c>
      <c r="AG156">
        <v>1.6968381229760392</v>
      </c>
      <c r="AH156">
        <v>0.58933140790479566</v>
      </c>
      <c r="AI156">
        <v>0.48359530378662158</v>
      </c>
      <c r="AJ156">
        <v>2.0678447291978532</v>
      </c>
    </row>
    <row r="157" spans="1:36" x14ac:dyDescent="0.2">
      <c r="A157" t="s">
        <v>78</v>
      </c>
      <c r="B157">
        <v>35383.57</v>
      </c>
      <c r="C157">
        <v>9.6319119999999994E-2</v>
      </c>
      <c r="D157">
        <v>0.37816820000000001</v>
      </c>
      <c r="E157">
        <v>0.25469910000000001</v>
      </c>
      <c r="F157">
        <v>0.79895550000000004</v>
      </c>
      <c r="G157">
        <v>0.89863780000000004</v>
      </c>
      <c r="H157" t="s">
        <v>79</v>
      </c>
      <c r="I157" t="s">
        <v>80</v>
      </c>
      <c r="J157">
        <v>9</v>
      </c>
      <c r="K157">
        <v>19375715</v>
      </c>
      <c r="L157">
        <v>19380254</v>
      </c>
      <c r="M157">
        <v>-1</v>
      </c>
      <c r="N157">
        <v>33127.179279999997</v>
      </c>
      <c r="O157">
        <v>28668.630369999999</v>
      </c>
      <c r="P157">
        <v>46258.81912</v>
      </c>
      <c r="Q157">
        <v>27165.540120000001</v>
      </c>
      <c r="R157">
        <v>38201.50995</v>
      </c>
      <c r="S157">
        <v>69057.261889999994</v>
      </c>
      <c r="T157">
        <v>30733.820049999998</v>
      </c>
      <c r="U157">
        <v>31756.070199999998</v>
      </c>
      <c r="V157">
        <v>89118.523520000002</v>
      </c>
      <c r="W157">
        <v>89044.273140000005</v>
      </c>
      <c r="X157">
        <v>47813.532709999999</v>
      </c>
      <c r="Y157">
        <v>36345.956980000003</v>
      </c>
      <c r="Z157">
        <v>35930.96615</v>
      </c>
      <c r="AA157">
        <v>33805.042220000003</v>
      </c>
      <c r="AB157">
        <v>36138.461569999999</v>
      </c>
      <c r="AC157">
        <v>42437.165520000002</v>
      </c>
      <c r="AD157">
        <v>75325.443119999996</v>
      </c>
      <c r="AE157">
        <v>1.7749876127919109</v>
      </c>
      <c r="AF157">
        <v>0.56338421338449873</v>
      </c>
      <c r="AG157">
        <v>0.85157576212220121</v>
      </c>
      <c r="AH157">
        <v>1.1742936383110678</v>
      </c>
      <c r="AI157">
        <v>0.47976434088052133</v>
      </c>
      <c r="AJ157">
        <v>2.0843566617824898</v>
      </c>
    </row>
    <row r="158" spans="1:36" x14ac:dyDescent="0.2">
      <c r="A158" t="s">
        <v>75</v>
      </c>
      <c r="B158">
        <v>850.98829999999998</v>
      </c>
      <c r="C158">
        <v>7.2365440000000003E-2</v>
      </c>
      <c r="D158">
        <v>0.32449480000000003</v>
      </c>
      <c r="E158">
        <v>0.2230095</v>
      </c>
      <c r="F158">
        <v>0.82352809999999999</v>
      </c>
      <c r="G158">
        <v>0.9138231</v>
      </c>
      <c r="H158" t="s">
        <v>76</v>
      </c>
      <c r="I158" t="s">
        <v>77</v>
      </c>
      <c r="J158">
        <v>10</v>
      </c>
      <c r="K158">
        <v>90871716</v>
      </c>
      <c r="L158">
        <v>90908553</v>
      </c>
      <c r="M158">
        <v>1</v>
      </c>
      <c r="N158">
        <v>638.23705470000004</v>
      </c>
      <c r="O158">
        <v>616.39026439999998</v>
      </c>
      <c r="P158">
        <v>1381.220386</v>
      </c>
      <c r="Q158">
        <v>969.91901319999999</v>
      </c>
      <c r="R158">
        <v>926.51968550000004</v>
      </c>
      <c r="S158">
        <v>1352.49712</v>
      </c>
      <c r="T158">
        <v>628.72523020000006</v>
      </c>
      <c r="U158">
        <v>595.43702099999996</v>
      </c>
      <c r="V158">
        <v>2069.0189500000001</v>
      </c>
      <c r="W158">
        <v>1757.6024070000001</v>
      </c>
      <c r="X158">
        <v>2167.7681069999999</v>
      </c>
      <c r="Y158">
        <v>1053.3487050000001</v>
      </c>
      <c r="Z158">
        <v>840.04913580000004</v>
      </c>
      <c r="AA158">
        <v>901.44167949999996</v>
      </c>
      <c r="AB158">
        <v>946.69892030000005</v>
      </c>
      <c r="AC158">
        <v>875.79476420000003</v>
      </c>
      <c r="AD158">
        <v>1998.129821</v>
      </c>
      <c r="AE158">
        <v>2.2815046431856709</v>
      </c>
      <c r="AF158">
        <v>0.43830723859658571</v>
      </c>
      <c r="AG158">
        <v>1.0809597853268371</v>
      </c>
      <c r="AH158">
        <v>0.92510379532541231</v>
      </c>
      <c r="AI158">
        <v>0.4737924985405641</v>
      </c>
      <c r="AJ158">
        <v>2.1106286044636149</v>
      </c>
    </row>
    <row r="159" spans="1:36" x14ac:dyDescent="0.2">
      <c r="A159" t="s">
        <v>72</v>
      </c>
      <c r="B159">
        <v>2606.2269999999999</v>
      </c>
      <c r="C159">
        <v>0.63502420000000004</v>
      </c>
      <c r="D159">
        <v>0.40123639999999999</v>
      </c>
      <c r="E159">
        <v>1.582668</v>
      </c>
      <c r="F159">
        <v>0.1134971</v>
      </c>
      <c r="G159">
        <v>0.26540010000000003</v>
      </c>
      <c r="H159" t="s">
        <v>73</v>
      </c>
      <c r="I159" t="s">
        <v>74</v>
      </c>
      <c r="J159">
        <v>2</v>
      </c>
      <c r="K159">
        <v>37201612</v>
      </c>
      <c r="L159">
        <v>37231713</v>
      </c>
      <c r="M159">
        <v>-1</v>
      </c>
      <c r="N159">
        <v>1193.4745829999999</v>
      </c>
      <c r="O159">
        <v>1214.141744</v>
      </c>
      <c r="P159">
        <v>3201.4716800000001</v>
      </c>
      <c r="Q159">
        <v>3477.560199</v>
      </c>
      <c r="R159">
        <v>1142.657596</v>
      </c>
      <c r="S159">
        <v>2387.2481050000001</v>
      </c>
      <c r="T159">
        <v>1457.092038</v>
      </c>
      <c r="U159">
        <v>1135.416596</v>
      </c>
      <c r="V159">
        <v>6413.2929279999998</v>
      </c>
      <c r="W159">
        <v>10112.81748</v>
      </c>
      <c r="X159">
        <v>5828.2337470000002</v>
      </c>
      <c r="Y159">
        <v>3507.2050370000002</v>
      </c>
      <c r="Z159">
        <v>3543.326822</v>
      </c>
      <c r="AA159">
        <v>2271.6620520000001</v>
      </c>
      <c r="AB159">
        <v>3525.26593</v>
      </c>
      <c r="AC159">
        <v>1530.603584</v>
      </c>
      <c r="AD159">
        <v>7451.4480519999997</v>
      </c>
      <c r="AE159">
        <v>4.8683069410609718</v>
      </c>
      <c r="AF159">
        <v>0.20541022004295922</v>
      </c>
      <c r="AG159">
        <v>2.3031867734082088</v>
      </c>
      <c r="AH159">
        <v>0.43418102758562666</v>
      </c>
      <c r="AI159">
        <v>0.47309810192581347</v>
      </c>
      <c r="AJ159">
        <v>2.1137265102720915</v>
      </c>
    </row>
    <row r="160" spans="1:36" x14ac:dyDescent="0.2">
      <c r="A160" t="s">
        <v>69</v>
      </c>
      <c r="B160">
        <v>1078.971</v>
      </c>
      <c r="C160">
        <v>-0.15973390000000001</v>
      </c>
      <c r="D160">
        <v>0.38018940000000001</v>
      </c>
      <c r="E160">
        <v>-0.42014309999999999</v>
      </c>
      <c r="F160">
        <v>0.67438089999999995</v>
      </c>
      <c r="G160">
        <v>0.82015110000000002</v>
      </c>
      <c r="H160" t="s">
        <v>70</v>
      </c>
      <c r="I160" t="s">
        <v>71</v>
      </c>
      <c r="J160">
        <v>2</v>
      </c>
      <c r="K160">
        <v>169810081</v>
      </c>
      <c r="L160">
        <v>169824931</v>
      </c>
      <c r="M160">
        <v>-1</v>
      </c>
      <c r="N160">
        <v>986.72920109999995</v>
      </c>
      <c r="O160">
        <v>760.35167090000004</v>
      </c>
      <c r="P160">
        <v>1470.9870089999999</v>
      </c>
      <c r="Q160">
        <v>1267.5382529999999</v>
      </c>
      <c r="R160">
        <v>1023.303451</v>
      </c>
      <c r="S160">
        <v>1575.6268849999999</v>
      </c>
      <c r="T160">
        <v>953.3431372</v>
      </c>
      <c r="U160">
        <v>618.19461420000005</v>
      </c>
      <c r="V160">
        <v>2191.1924939999999</v>
      </c>
      <c r="W160">
        <v>3017.6799430000001</v>
      </c>
      <c r="X160">
        <v>1164.6210369999999</v>
      </c>
      <c r="Y160">
        <v>1124.3954209999999</v>
      </c>
      <c r="Z160">
        <v>882.67929160000006</v>
      </c>
      <c r="AA160">
        <v>1121.4015340000001</v>
      </c>
      <c r="AB160">
        <v>1003.537357</v>
      </c>
      <c r="AC160">
        <v>1042.6170219999999</v>
      </c>
      <c r="AD160">
        <v>2124.497824</v>
      </c>
      <c r="AE160">
        <v>2.0376588710633965</v>
      </c>
      <c r="AF160">
        <v>0.49075927977980355</v>
      </c>
      <c r="AG160">
        <v>0.96251771822693311</v>
      </c>
      <c r="AH160">
        <v>1.0389419135495122</v>
      </c>
      <c r="AI160">
        <v>0.4723645021723496</v>
      </c>
      <c r="AJ160">
        <v>2.1170092066637434</v>
      </c>
    </row>
    <row r="161" spans="1:36" x14ac:dyDescent="0.2">
      <c r="A161" t="s">
        <v>66</v>
      </c>
      <c r="B161">
        <v>2710.123</v>
      </c>
      <c r="C161">
        <v>0.59815569999999996</v>
      </c>
      <c r="D161">
        <v>0.15328849999999999</v>
      </c>
      <c r="E161">
        <v>3.9021560000000002</v>
      </c>
      <c r="F161">
        <v>9.5299999999999999E-5</v>
      </c>
      <c r="G161">
        <v>9.0953400000000004E-4</v>
      </c>
      <c r="H161" t="s">
        <v>67</v>
      </c>
      <c r="I161" t="s">
        <v>68</v>
      </c>
      <c r="J161">
        <v>12</v>
      </c>
      <c r="K161">
        <v>14784579</v>
      </c>
      <c r="L161">
        <v>14803540</v>
      </c>
      <c r="M161">
        <v>-1</v>
      </c>
      <c r="N161">
        <v>1996.858174</v>
      </c>
      <c r="O161">
        <v>2345.255529</v>
      </c>
      <c r="P161">
        <v>1672.843378</v>
      </c>
      <c r="Q161">
        <v>2363.7656579999998</v>
      </c>
      <c r="R161">
        <v>2293.2304260000001</v>
      </c>
      <c r="S161">
        <v>2552.8339120000001</v>
      </c>
      <c r="T161">
        <v>2285.0858370000001</v>
      </c>
      <c r="U161">
        <v>2104.951697</v>
      </c>
      <c r="V161">
        <v>7168.7155590000002</v>
      </c>
      <c r="W161">
        <v>7226.7822569999998</v>
      </c>
      <c r="X161">
        <v>6106.6090100000001</v>
      </c>
      <c r="Y161">
        <v>3154.1714400000001</v>
      </c>
      <c r="Z161">
        <v>3189.2029870000001</v>
      </c>
      <c r="AA161">
        <v>2094.6806849999998</v>
      </c>
      <c r="AB161">
        <v>3171.6872130000002</v>
      </c>
      <c r="AC161">
        <v>2309.0254679999998</v>
      </c>
      <c r="AD161">
        <v>6834.0356089999996</v>
      </c>
      <c r="AE161">
        <v>2.9597056003541664</v>
      </c>
      <c r="AF161">
        <v>0.33787144230843003</v>
      </c>
      <c r="AG161">
        <v>1.3736042572744809</v>
      </c>
      <c r="AH161">
        <v>0.72801172150136595</v>
      </c>
      <c r="AI161">
        <v>0.4641016515663286</v>
      </c>
      <c r="AJ161">
        <v>2.1547003692510707</v>
      </c>
    </row>
    <row r="162" spans="1:36" x14ac:dyDescent="0.2">
      <c r="A162" t="s">
        <v>63</v>
      </c>
      <c r="B162">
        <v>2579.567</v>
      </c>
      <c r="C162">
        <v>-0.38417240000000002</v>
      </c>
      <c r="D162">
        <v>0.44514049999999999</v>
      </c>
      <c r="E162">
        <v>-0.86303629999999998</v>
      </c>
      <c r="F162">
        <v>0.3881175</v>
      </c>
      <c r="G162">
        <v>0.59887950000000001</v>
      </c>
      <c r="H162" t="s">
        <v>64</v>
      </c>
      <c r="I162" t="s">
        <v>65</v>
      </c>
      <c r="J162">
        <v>17</v>
      </c>
      <c r="K162">
        <v>7561875</v>
      </c>
      <c r="L162">
        <v>7571969</v>
      </c>
      <c r="M162">
        <v>1</v>
      </c>
      <c r="N162">
        <v>1740.402546</v>
      </c>
      <c r="O162">
        <v>1620.336947</v>
      </c>
      <c r="P162">
        <v>4037.3232280000002</v>
      </c>
      <c r="Q162">
        <v>4635.4257299999999</v>
      </c>
      <c r="R162">
        <v>2295.2342130000002</v>
      </c>
      <c r="S162">
        <v>4628.8704360000002</v>
      </c>
      <c r="T162">
        <v>1571.0405350000001</v>
      </c>
      <c r="U162">
        <v>1516.500978</v>
      </c>
      <c r="V162">
        <v>6048.2253959999998</v>
      </c>
      <c r="W162">
        <v>5832.9795450000001</v>
      </c>
      <c r="X162">
        <v>3064.3319259999998</v>
      </c>
      <c r="Y162">
        <v>2377.935199</v>
      </c>
      <c r="Z162">
        <v>2230.1870789999998</v>
      </c>
      <c r="AA162">
        <v>3008.3721129999999</v>
      </c>
      <c r="AB162">
        <v>2304.0611389999999</v>
      </c>
      <c r="AC162">
        <v>2502.9115400000001</v>
      </c>
      <c r="AD162">
        <v>4981.8456219999998</v>
      </c>
      <c r="AE162">
        <v>1.9904201736190803</v>
      </c>
      <c r="AF162">
        <v>0.50240648344201144</v>
      </c>
      <c r="AG162">
        <v>0.92055236558620035</v>
      </c>
      <c r="AH162">
        <v>1.0863043074830492</v>
      </c>
      <c r="AI162">
        <v>0.46249147681838787</v>
      </c>
      <c r="AJ162">
        <v>2.1622020083035651</v>
      </c>
    </row>
    <row r="163" spans="1:36" x14ac:dyDescent="0.2">
      <c r="A163" t="s">
        <v>60</v>
      </c>
      <c r="B163">
        <v>1212.2339999999999</v>
      </c>
      <c r="C163">
        <v>-0.80833379999999999</v>
      </c>
      <c r="D163">
        <v>0.45214500000000002</v>
      </c>
      <c r="E163">
        <v>-1.787776</v>
      </c>
      <c r="F163">
        <v>7.3812219999999998E-2</v>
      </c>
      <c r="G163">
        <v>0.19444919999999999</v>
      </c>
      <c r="H163" t="s">
        <v>61</v>
      </c>
      <c r="I163" t="s">
        <v>62</v>
      </c>
      <c r="J163">
        <v>15</v>
      </c>
      <c r="K163">
        <v>82130230</v>
      </c>
      <c r="L163">
        <v>82262763</v>
      </c>
      <c r="M163">
        <v>-1</v>
      </c>
      <c r="N163">
        <v>661.55498090000003</v>
      </c>
      <c r="O163">
        <v>750.84775430000002</v>
      </c>
      <c r="P163">
        <v>1841.259947</v>
      </c>
      <c r="Q163">
        <v>3161.5556099999999</v>
      </c>
      <c r="R163">
        <v>953.95191420000003</v>
      </c>
      <c r="S163">
        <v>1337.7540059999999</v>
      </c>
      <c r="T163">
        <v>704.54266440000004</v>
      </c>
      <c r="U163">
        <v>713.17337399999997</v>
      </c>
      <c r="V163">
        <v>2245.47388</v>
      </c>
      <c r="W163">
        <v>2022.5163439999999</v>
      </c>
      <c r="X163">
        <v>1916.3072930000001</v>
      </c>
      <c r="Y163">
        <v>851.91563619999999</v>
      </c>
      <c r="Z163">
        <v>979.50905020000005</v>
      </c>
      <c r="AA163">
        <v>1603.8045729999999</v>
      </c>
      <c r="AB163">
        <v>915.71234319999996</v>
      </c>
      <c r="AC163">
        <v>927.35548979999999</v>
      </c>
      <c r="AD163">
        <v>2061.4325050000002</v>
      </c>
      <c r="AE163">
        <v>2.2229150823753501</v>
      </c>
      <c r="AF163">
        <v>0.44985973955038611</v>
      </c>
      <c r="AG163">
        <v>0.98744478603074748</v>
      </c>
      <c r="AH163">
        <v>1.012714851652335</v>
      </c>
      <c r="AI163">
        <v>0.44421165426417875</v>
      </c>
      <c r="AJ163">
        <v>2.2511791178834906</v>
      </c>
    </row>
    <row r="164" spans="1:36" x14ac:dyDescent="0.2">
      <c r="A164" t="s">
        <v>57</v>
      </c>
      <c r="B164">
        <v>12989.98</v>
      </c>
      <c r="C164">
        <v>0.22979540000000001</v>
      </c>
      <c r="D164">
        <v>0.42287039999999998</v>
      </c>
      <c r="E164">
        <v>0.54341810000000002</v>
      </c>
      <c r="F164">
        <v>0.58684199999999997</v>
      </c>
      <c r="G164">
        <v>0.75853510000000002</v>
      </c>
      <c r="H164" t="s">
        <v>58</v>
      </c>
      <c r="I164" t="s">
        <v>59</v>
      </c>
      <c r="J164">
        <v>3</v>
      </c>
      <c r="K164">
        <v>101681091</v>
      </c>
      <c r="L164">
        <v>101686782</v>
      </c>
      <c r="M164">
        <v>-1</v>
      </c>
      <c r="N164">
        <v>12003.116609999999</v>
      </c>
      <c r="O164">
        <v>9330.975606</v>
      </c>
      <c r="P164">
        <v>14788.536690000001</v>
      </c>
      <c r="Q164">
        <v>7570.7738209999998</v>
      </c>
      <c r="R164">
        <v>13214.707109999999</v>
      </c>
      <c r="S164">
        <v>23305.289209999999</v>
      </c>
      <c r="T164">
        <v>11553.27715</v>
      </c>
      <c r="U164">
        <v>10719.69391</v>
      </c>
      <c r="V164">
        <v>36466.144679999998</v>
      </c>
      <c r="W164">
        <v>33633.599670000003</v>
      </c>
      <c r="X164">
        <v>20091.041089999999</v>
      </c>
      <c r="Y164">
        <v>13499.34785</v>
      </c>
      <c r="Z164">
        <v>12118.695530000001</v>
      </c>
      <c r="AA164">
        <v>10923.35068</v>
      </c>
      <c r="AB164">
        <v>12809.02169</v>
      </c>
      <c r="AC164">
        <v>14698.24185</v>
      </c>
      <c r="AD164">
        <v>30063.595150000001</v>
      </c>
      <c r="AE164">
        <v>2.0453871596894428</v>
      </c>
      <c r="AF164">
        <v>0.48890499544928839</v>
      </c>
      <c r="AG164">
        <v>0.87146624886975843</v>
      </c>
      <c r="AH164">
        <v>1.1474913702015912</v>
      </c>
      <c r="AI164">
        <v>0.42606420243787774</v>
      </c>
      <c r="AJ164">
        <v>2.3470641144647795</v>
      </c>
    </row>
    <row r="165" spans="1:36" x14ac:dyDescent="0.2">
      <c r="A165" t="s">
        <v>54</v>
      </c>
      <c r="B165">
        <v>913.22519999999997</v>
      </c>
      <c r="C165">
        <v>0.1103992</v>
      </c>
      <c r="D165">
        <v>0.44161669999999997</v>
      </c>
      <c r="E165">
        <v>0.24998870000000001</v>
      </c>
      <c r="F165">
        <v>0.80259610000000003</v>
      </c>
      <c r="G165">
        <v>0.90106850000000005</v>
      </c>
      <c r="H165" t="s">
        <v>55</v>
      </c>
      <c r="I165" t="s">
        <v>56</v>
      </c>
      <c r="J165">
        <v>13</v>
      </c>
      <c r="K165">
        <v>36998816</v>
      </c>
      <c r="L165">
        <v>37009613</v>
      </c>
      <c r="M165">
        <v>1</v>
      </c>
      <c r="N165">
        <v>564.29536359999997</v>
      </c>
      <c r="O165">
        <v>502.62541160000001</v>
      </c>
      <c r="P165">
        <v>1156.8648840000001</v>
      </c>
      <c r="Q165">
        <v>1633.810236</v>
      </c>
      <c r="R165">
        <v>686.84733200000005</v>
      </c>
      <c r="S165">
        <v>1488.5102260000001</v>
      </c>
      <c r="T165">
        <v>617.20475759999999</v>
      </c>
      <c r="U165">
        <v>433.35720550000002</v>
      </c>
      <c r="V165">
        <v>2724.9283190000001</v>
      </c>
      <c r="W165">
        <v>2827.0880430000002</v>
      </c>
      <c r="X165">
        <v>2391.8462060000002</v>
      </c>
      <c r="Y165">
        <v>1162.631024</v>
      </c>
      <c r="Z165">
        <v>919.00844400000005</v>
      </c>
      <c r="AA165">
        <v>964.39897380000002</v>
      </c>
      <c r="AB165">
        <v>1040.8197339999999</v>
      </c>
      <c r="AC165">
        <v>806.47988020000003</v>
      </c>
      <c r="AD165">
        <v>2647.954189</v>
      </c>
      <c r="AE165">
        <v>3.2833481082545175</v>
      </c>
      <c r="AF165">
        <v>0.30456715737388462</v>
      </c>
      <c r="AG165">
        <v>1.290571233769509</v>
      </c>
      <c r="AH165">
        <v>0.77485068149178671</v>
      </c>
      <c r="AI165">
        <v>0.39306561205768653</v>
      </c>
      <c r="AJ165">
        <v>2.5441045192557814</v>
      </c>
    </row>
    <row r="166" spans="1:36" x14ac:dyDescent="0.2">
      <c r="A166" t="s">
        <v>51</v>
      </c>
      <c r="B166">
        <v>2515.17</v>
      </c>
      <c r="C166">
        <v>-0.24294389999999999</v>
      </c>
      <c r="D166">
        <v>0.37623250000000003</v>
      </c>
      <c r="E166">
        <v>-0.64572810000000003</v>
      </c>
      <c r="F166">
        <v>0.51845549999999996</v>
      </c>
      <c r="G166">
        <v>0.70853429999999995</v>
      </c>
      <c r="H166" t="s">
        <v>52</v>
      </c>
      <c r="I166" t="s">
        <v>53</v>
      </c>
      <c r="J166">
        <v>5</v>
      </c>
      <c r="K166">
        <v>31400497</v>
      </c>
      <c r="L166">
        <v>31532196</v>
      </c>
      <c r="M166">
        <v>-1</v>
      </c>
      <c r="N166">
        <v>1774.019362</v>
      </c>
      <c r="O166">
        <v>1551.2372290000001</v>
      </c>
      <c r="P166">
        <v>4292.064488</v>
      </c>
      <c r="Q166">
        <v>2792.7403749999999</v>
      </c>
      <c r="R166">
        <v>2288.810066</v>
      </c>
      <c r="S166">
        <v>3469.9034019999999</v>
      </c>
      <c r="T166">
        <v>2167.8149950000002</v>
      </c>
      <c r="U166">
        <v>1723.2119479999999</v>
      </c>
      <c r="V166">
        <v>6436.6848289999998</v>
      </c>
      <c r="W166">
        <v>6981.5785919999998</v>
      </c>
      <c r="X166">
        <v>3807.1950189999998</v>
      </c>
      <c r="Y166">
        <v>2056.7076400000001</v>
      </c>
      <c r="Z166">
        <v>2333.7559329999999</v>
      </c>
      <c r="AA166">
        <v>2602.515363</v>
      </c>
      <c r="AB166">
        <v>2195.2317870000002</v>
      </c>
      <c r="AC166">
        <v>2412.4351029999998</v>
      </c>
      <c r="AD166">
        <v>5741.8194800000001</v>
      </c>
      <c r="AE166">
        <v>2.3800928252369244</v>
      </c>
      <c r="AF166">
        <v>0.42015168038685879</v>
      </c>
      <c r="AG166">
        <v>0.9099651154429419</v>
      </c>
      <c r="AH166">
        <v>1.0989432265359227</v>
      </c>
      <c r="AI166">
        <v>0.38232337234677399</v>
      </c>
      <c r="AJ166">
        <v>2.6155868888208658</v>
      </c>
    </row>
    <row r="167" spans="1:36" x14ac:dyDescent="0.2">
      <c r="A167" t="s">
        <v>48</v>
      </c>
      <c r="B167">
        <v>1533.8119999999999</v>
      </c>
      <c r="C167">
        <v>0.1037056</v>
      </c>
      <c r="D167">
        <v>0.34930870000000003</v>
      </c>
      <c r="E167">
        <v>0.29688799999999999</v>
      </c>
      <c r="F167">
        <v>0.76655200000000001</v>
      </c>
      <c r="G167">
        <v>0.87955779999999995</v>
      </c>
      <c r="H167" t="s">
        <v>49</v>
      </c>
      <c r="I167" t="s">
        <v>50</v>
      </c>
      <c r="J167">
        <v>11</v>
      </c>
      <c r="K167">
        <v>66435075</v>
      </c>
      <c r="L167">
        <v>66466738</v>
      </c>
      <c r="M167">
        <v>-1</v>
      </c>
      <c r="N167">
        <v>1171.8571669999999</v>
      </c>
      <c r="O167">
        <v>986.34826820000001</v>
      </c>
      <c r="P167">
        <v>1882.0321329999999</v>
      </c>
      <c r="Q167">
        <v>1181.9058359999999</v>
      </c>
      <c r="R167">
        <v>1564.512702</v>
      </c>
      <c r="S167">
        <v>2420.6577179999999</v>
      </c>
      <c r="T167">
        <v>1275.052181</v>
      </c>
      <c r="U167">
        <v>1021.820707</v>
      </c>
      <c r="V167">
        <v>5763.3641969999999</v>
      </c>
      <c r="W167">
        <v>4734.4037470000003</v>
      </c>
      <c r="X167">
        <v>3800.3673629999998</v>
      </c>
      <c r="Y167">
        <v>1493.7841020000001</v>
      </c>
      <c r="Z167">
        <v>1310.4947609999999</v>
      </c>
      <c r="AA167">
        <v>1305.5358510000001</v>
      </c>
      <c r="AB167">
        <v>1402.1394319999999</v>
      </c>
      <c r="AC167">
        <v>1570.5108270000001</v>
      </c>
      <c r="AD167">
        <v>4766.045102</v>
      </c>
      <c r="AE167">
        <v>3.0347101211038003</v>
      </c>
      <c r="AF167">
        <v>0.32952076478272491</v>
      </c>
      <c r="AG167">
        <v>0.89279195526361044</v>
      </c>
      <c r="AH167">
        <v>1.1200817772878955</v>
      </c>
      <c r="AI167">
        <v>0.29419348789032923</v>
      </c>
      <c r="AJ167">
        <v>3.3991235059995089</v>
      </c>
    </row>
    <row r="168" spans="1:36" x14ac:dyDescent="0.2">
      <c r="A168" t="s">
        <v>45</v>
      </c>
      <c r="B168">
        <v>740.60640000000001</v>
      </c>
      <c r="C168">
        <v>-0.2396575</v>
      </c>
      <c r="D168">
        <v>0.49782379999999998</v>
      </c>
      <c r="E168">
        <v>-0.48141020000000001</v>
      </c>
      <c r="F168">
        <v>0.63022500000000004</v>
      </c>
      <c r="G168">
        <v>0.7906088</v>
      </c>
      <c r="H168" t="s">
        <v>46</v>
      </c>
      <c r="I168" t="s">
        <v>47</v>
      </c>
      <c r="J168">
        <v>6</v>
      </c>
      <c r="K168">
        <v>34284887</v>
      </c>
      <c r="L168">
        <v>34426071</v>
      </c>
      <c r="M168">
        <v>-1</v>
      </c>
      <c r="N168">
        <v>417.57864949999998</v>
      </c>
      <c r="O168">
        <v>423.51496370000001</v>
      </c>
      <c r="P168">
        <v>1000.787479</v>
      </c>
      <c r="Q168">
        <v>801.37107109999999</v>
      </c>
      <c r="R168">
        <v>635.06031629999995</v>
      </c>
      <c r="S168">
        <v>931.67434649999996</v>
      </c>
      <c r="T168">
        <v>393.03040390000001</v>
      </c>
      <c r="U168">
        <v>412.16451410000002</v>
      </c>
      <c r="V168">
        <v>2358.58133</v>
      </c>
      <c r="W168">
        <v>3130.0916360000001</v>
      </c>
      <c r="X168">
        <v>685.63646229999995</v>
      </c>
      <c r="Y168">
        <v>599.80142020000005</v>
      </c>
      <c r="Z168">
        <v>519.19114930000001</v>
      </c>
      <c r="AA168">
        <v>660.81304090000003</v>
      </c>
      <c r="AB168">
        <v>559.49628470000005</v>
      </c>
      <c r="AC168">
        <v>592.98239520000004</v>
      </c>
      <c r="AD168">
        <v>2058.1031429999998</v>
      </c>
      <c r="AE168">
        <v>3.4707660120429824</v>
      </c>
      <c r="AF168">
        <v>0.28812083457374132</v>
      </c>
      <c r="AG168">
        <v>0.94352933447761822</v>
      </c>
      <c r="AH168">
        <v>1.0598504608801025</v>
      </c>
      <c r="AI168">
        <v>0.27185045929449808</v>
      </c>
      <c r="AJ168">
        <v>3.6784929574707497</v>
      </c>
    </row>
    <row r="169" spans="1:36" x14ac:dyDescent="0.2">
      <c r="A169" t="s">
        <v>42</v>
      </c>
      <c r="B169">
        <v>573.0684</v>
      </c>
      <c r="C169">
        <v>-7.8307050000000003E-2</v>
      </c>
      <c r="D169">
        <v>0.38068200000000002</v>
      </c>
      <c r="E169">
        <v>-0.205702</v>
      </c>
      <c r="F169">
        <v>0.83702370000000004</v>
      </c>
      <c r="G169">
        <v>0.92077450000000005</v>
      </c>
      <c r="H169" t="s">
        <v>43</v>
      </c>
      <c r="I169" t="s">
        <v>44</v>
      </c>
      <c r="J169">
        <v>4</v>
      </c>
      <c r="K169">
        <v>146175685</v>
      </c>
      <c r="L169">
        <v>146200000</v>
      </c>
      <c r="M169">
        <v>1</v>
      </c>
      <c r="N169">
        <v>353.23552869999997</v>
      </c>
      <c r="O169">
        <v>318.48332920000001</v>
      </c>
      <c r="P169">
        <v>664.9104777</v>
      </c>
      <c r="Q169">
        <v>513.11874680000005</v>
      </c>
      <c r="R169">
        <v>497.74760759999998</v>
      </c>
      <c r="S169">
        <v>884.89182240000002</v>
      </c>
      <c r="T169">
        <v>321.53492820000002</v>
      </c>
      <c r="U169">
        <v>351.62113920000002</v>
      </c>
      <c r="V169">
        <v>2114.707774</v>
      </c>
      <c r="W169">
        <v>2409.476533</v>
      </c>
      <c r="X169">
        <v>1385.6846579999999</v>
      </c>
      <c r="Y169">
        <v>492.8704161</v>
      </c>
      <c r="Z169">
        <v>381.99062429999998</v>
      </c>
      <c r="AA169">
        <v>462.43702059999998</v>
      </c>
      <c r="AB169">
        <v>437.43052019999999</v>
      </c>
      <c r="AC169">
        <v>513.94887440000002</v>
      </c>
      <c r="AD169">
        <v>1969.956322</v>
      </c>
      <c r="AE169">
        <v>3.8329811001138752</v>
      </c>
      <c r="AF169">
        <v>0.26089353792281694</v>
      </c>
      <c r="AG169">
        <v>0.85111679777617966</v>
      </c>
      <c r="AH169">
        <v>1.1749268756213322</v>
      </c>
      <c r="AI169">
        <v>0.22205087255736627</v>
      </c>
      <c r="AJ169">
        <v>4.5034725082724121</v>
      </c>
    </row>
    <row r="170" spans="1:36" x14ac:dyDescent="0.2">
      <c r="A170" t="s">
        <v>39</v>
      </c>
      <c r="B170">
        <v>865.93529999999998</v>
      </c>
      <c r="C170">
        <v>2.9071500000000001</v>
      </c>
      <c r="D170">
        <v>0.65130250000000001</v>
      </c>
      <c r="E170">
        <v>4.4635939999999996</v>
      </c>
      <c r="F170">
        <v>8.0600000000000008E-6</v>
      </c>
      <c r="G170">
        <v>1.10437E-4</v>
      </c>
      <c r="H170" t="s">
        <v>40</v>
      </c>
      <c r="I170" t="s">
        <v>41</v>
      </c>
      <c r="J170">
        <v>8</v>
      </c>
      <c r="K170">
        <v>60678778</v>
      </c>
      <c r="L170">
        <v>60868028</v>
      </c>
      <c r="M170">
        <v>1</v>
      </c>
      <c r="N170">
        <v>54.357512399999997</v>
      </c>
      <c r="O170">
        <v>110.67957749999999</v>
      </c>
      <c r="P170">
        <v>14.94410942</v>
      </c>
      <c r="Q170">
        <v>69.479678300000003</v>
      </c>
      <c r="R170">
        <v>42.104305369999999</v>
      </c>
      <c r="S170">
        <v>27.495639600000001</v>
      </c>
      <c r="T170">
        <v>36.982215199999999</v>
      </c>
      <c r="U170">
        <v>144.64433199999999</v>
      </c>
      <c r="V170">
        <v>6593.4841630000001</v>
      </c>
      <c r="W170">
        <v>5940.6456790000002</v>
      </c>
      <c r="X170">
        <v>5706.5547550000001</v>
      </c>
      <c r="Y170">
        <v>387.26745319999998</v>
      </c>
      <c r="Z170">
        <v>530.79229239999995</v>
      </c>
      <c r="AA170">
        <v>62.365219400000001</v>
      </c>
      <c r="AB170">
        <v>459.02987280000002</v>
      </c>
      <c r="AC170">
        <v>62.806623039999998</v>
      </c>
      <c r="AD170">
        <v>6080.2281990000001</v>
      </c>
      <c r="AE170">
        <v>96.80871068529909</v>
      </c>
      <c r="AF170">
        <v>1.0329648984281486E-2</v>
      </c>
      <c r="AG170">
        <v>7.3086220940051998</v>
      </c>
      <c r="AH170">
        <v>0.13682469652114546</v>
      </c>
      <c r="AI170">
        <v>7.5495500789838035E-2</v>
      </c>
      <c r="AJ170">
        <v>13.245822460119419</v>
      </c>
    </row>
    <row r="171" spans="1:36" x14ac:dyDescent="0.2">
      <c r="A171" t="s">
        <v>36</v>
      </c>
      <c r="B171">
        <v>47.875430000000001</v>
      </c>
      <c r="C171">
        <v>-1.0920529999999999</v>
      </c>
      <c r="D171">
        <v>0.66805669999999995</v>
      </c>
      <c r="E171">
        <v>-1.634671</v>
      </c>
      <c r="F171">
        <v>0.1021181</v>
      </c>
      <c r="G171">
        <v>0.2463554</v>
      </c>
      <c r="H171" t="s">
        <v>37</v>
      </c>
      <c r="I171" t="s">
        <v>38</v>
      </c>
      <c r="J171">
        <v>5</v>
      </c>
      <c r="K171">
        <v>168529116</v>
      </c>
      <c r="L171">
        <v>168530634</v>
      </c>
      <c r="M171">
        <v>1</v>
      </c>
      <c r="N171">
        <v>14.06589694</v>
      </c>
      <c r="O171">
        <v>10.91719217</v>
      </c>
      <c r="P171">
        <v>15.57016003</v>
      </c>
      <c r="Q171">
        <v>55.440348309999997</v>
      </c>
      <c r="R171">
        <v>7.8961028430000004</v>
      </c>
      <c r="S171">
        <v>9.2031469210000001</v>
      </c>
      <c r="T171">
        <v>6.8891842729999997</v>
      </c>
      <c r="U171">
        <v>11.59749779</v>
      </c>
      <c r="V171">
        <v>375.16233399999999</v>
      </c>
      <c r="W171">
        <v>286.00711339999998</v>
      </c>
      <c r="X171">
        <v>206.1417495</v>
      </c>
      <c r="Y171">
        <v>7.6989173089999996</v>
      </c>
      <c r="Z171">
        <v>15.14151822</v>
      </c>
      <c r="AA171">
        <v>23.998399360000001</v>
      </c>
      <c r="AB171">
        <v>11.420217770000001</v>
      </c>
      <c r="AC171">
        <v>8.8964829559999998</v>
      </c>
      <c r="AD171">
        <v>289.10373229999999</v>
      </c>
      <c r="AE171">
        <v>32.496407145367662</v>
      </c>
      <c r="AF171">
        <v>3.0772632664486703E-2</v>
      </c>
      <c r="AG171">
        <v>1.2836778113870193</v>
      </c>
      <c r="AH171">
        <v>0.77901167343501543</v>
      </c>
      <c r="AI171">
        <v>3.9502145749364996E-2</v>
      </c>
      <c r="AJ171">
        <v>25.315080510938451</v>
      </c>
    </row>
  </sheetData>
  <sortState ref="A2:AJ174">
    <sortCondition descending="1" ref="AI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6FFF7-AA42-9643-A9F3-AB9C27EE7F99}">
  <dimension ref="A1:AK30"/>
  <sheetViews>
    <sheetView workbookViewId="0">
      <selection activeCell="C38" sqref="C38"/>
    </sheetView>
  </sheetViews>
  <sheetFormatPr baseColWidth="10" defaultRowHeight="16" x14ac:dyDescent="0.2"/>
  <cols>
    <col min="31" max="31" width="10.83203125" style="1"/>
  </cols>
  <sheetData>
    <row r="1" spans="1:3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s="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549</v>
      </c>
    </row>
    <row r="2" spans="1:37" x14ac:dyDescent="0.2">
      <c r="A2" t="s">
        <v>151</v>
      </c>
      <c r="B2">
        <v>780.68</v>
      </c>
      <c r="C2">
        <v>0.2578859</v>
      </c>
      <c r="D2">
        <v>0.33256989999999997</v>
      </c>
      <c r="E2">
        <v>0.77543359999999995</v>
      </c>
      <c r="F2">
        <v>0.43808350000000001</v>
      </c>
      <c r="G2">
        <v>0.64293500000000003</v>
      </c>
      <c r="H2" t="s">
        <v>152</v>
      </c>
      <c r="I2" t="s">
        <v>153</v>
      </c>
      <c r="J2">
        <v>9</v>
      </c>
      <c r="K2">
        <v>37766978</v>
      </c>
      <c r="L2">
        <v>37801437</v>
      </c>
      <c r="M2">
        <v>-1</v>
      </c>
      <c r="N2">
        <v>634.17222330000004</v>
      </c>
      <c r="O2">
        <v>476.05324239999999</v>
      </c>
      <c r="P2">
        <v>1128.11653</v>
      </c>
      <c r="Q2">
        <v>1016.782943</v>
      </c>
      <c r="R2">
        <v>641.55074360000003</v>
      </c>
      <c r="S2">
        <v>1031.518116</v>
      </c>
      <c r="T2">
        <v>517.05397889999995</v>
      </c>
      <c r="U2">
        <v>403.70915200000002</v>
      </c>
      <c r="V2">
        <v>1624.2251659999999</v>
      </c>
      <c r="W2">
        <v>1631.2022079999999</v>
      </c>
      <c r="X2">
        <v>1523.6467029999999</v>
      </c>
      <c r="Y2">
        <v>1041.6200859999999</v>
      </c>
      <c r="Z2">
        <v>903.346271</v>
      </c>
      <c r="AA2">
        <v>813.78123479999999</v>
      </c>
      <c r="AB2">
        <v>972.48317829999996</v>
      </c>
      <c r="AC2">
        <v>648.4579976</v>
      </c>
      <c r="AD2">
        <v>1593.0246930000001</v>
      </c>
      <c r="AE2" s="1">
        <v>2.4566351234712571</v>
      </c>
      <c r="AF2">
        <v>0.40706085753059945</v>
      </c>
      <c r="AG2">
        <v>1.4996856880464819</v>
      </c>
      <c r="AH2">
        <v>0.66680639014607013</v>
      </c>
      <c r="AI2">
        <v>0.61046334220256804</v>
      </c>
      <c r="AJ2">
        <v>1.6380999985879141</v>
      </c>
      <c r="AK2">
        <f t="shared" ref="AK2:AK30" si="0">_xlfn.T.TEST(Y2:Z2,R2:U2,2,3)</f>
        <v>0.10254894094734687</v>
      </c>
    </row>
    <row r="3" spans="1:37" x14ac:dyDescent="0.2">
      <c r="A3" t="s">
        <v>105</v>
      </c>
      <c r="B3">
        <v>13875.65</v>
      </c>
      <c r="C3">
        <v>0.6910636</v>
      </c>
      <c r="D3">
        <v>0.4161974</v>
      </c>
      <c r="E3">
        <v>1.660423</v>
      </c>
      <c r="F3">
        <v>9.6829460000000006E-2</v>
      </c>
      <c r="G3">
        <v>0.2372389</v>
      </c>
      <c r="H3" t="s">
        <v>106</v>
      </c>
      <c r="I3" t="s">
        <v>107</v>
      </c>
      <c r="J3">
        <v>12</v>
      </c>
      <c r="K3">
        <v>130871879</v>
      </c>
      <c r="L3">
        <v>130877678</v>
      </c>
      <c r="M3">
        <v>1</v>
      </c>
      <c r="N3">
        <v>8664.794355</v>
      </c>
      <c r="O3">
        <v>6903.2938240000003</v>
      </c>
      <c r="P3">
        <v>18371.560249999999</v>
      </c>
      <c r="Q3">
        <v>12636.23027</v>
      </c>
      <c r="R3">
        <v>12009.123089999999</v>
      </c>
      <c r="S3">
        <v>23040.890029999999</v>
      </c>
      <c r="T3">
        <v>9046.0510589999994</v>
      </c>
      <c r="U3">
        <v>6213.532158</v>
      </c>
      <c r="V3">
        <v>41074.791969999998</v>
      </c>
      <c r="W3">
        <v>38035.40466</v>
      </c>
      <c r="X3">
        <v>28431.11464</v>
      </c>
      <c r="Y3">
        <v>18019.63048</v>
      </c>
      <c r="Z3">
        <v>19574.793880000001</v>
      </c>
      <c r="AA3">
        <v>11643.96967</v>
      </c>
      <c r="AB3">
        <v>18797.212179999999</v>
      </c>
      <c r="AC3">
        <v>12577.399090000001</v>
      </c>
      <c r="AD3">
        <v>35847.103750000002</v>
      </c>
      <c r="AE3" s="1">
        <v>2.8501205609752183</v>
      </c>
      <c r="AF3">
        <v>0.35086235076941186</v>
      </c>
      <c r="AG3">
        <v>1.4945229968050571</v>
      </c>
      <c r="AH3">
        <v>0.66910981104858713</v>
      </c>
      <c r="AI3">
        <v>0.52437185193796854</v>
      </c>
      <c r="AJ3">
        <v>1.9070436300198217</v>
      </c>
      <c r="AK3">
        <f t="shared" si="0"/>
        <v>0.18989450184322279</v>
      </c>
    </row>
    <row r="4" spans="1:37" x14ac:dyDescent="0.2">
      <c r="A4" t="s">
        <v>142</v>
      </c>
      <c r="B4">
        <v>1367.116</v>
      </c>
      <c r="C4">
        <v>0.26749210000000001</v>
      </c>
      <c r="D4">
        <v>0.32791389999999998</v>
      </c>
      <c r="E4">
        <v>0.81573879999999999</v>
      </c>
      <c r="F4">
        <v>0.4146495</v>
      </c>
      <c r="G4">
        <v>0.62173639999999997</v>
      </c>
      <c r="H4" t="s">
        <v>143</v>
      </c>
      <c r="I4" t="s">
        <v>144</v>
      </c>
      <c r="J4">
        <v>12</v>
      </c>
      <c r="K4">
        <v>6970893</v>
      </c>
      <c r="L4">
        <v>6997428</v>
      </c>
      <c r="M4">
        <v>1</v>
      </c>
      <c r="N4">
        <v>1194.343106</v>
      </c>
      <c r="O4">
        <v>884.1256836</v>
      </c>
      <c r="P4">
        <v>1895.5050100000001</v>
      </c>
      <c r="Q4">
        <v>1565.536051</v>
      </c>
      <c r="R4">
        <v>912.63769890000003</v>
      </c>
      <c r="S4">
        <v>1772.9098389999999</v>
      </c>
      <c r="T4">
        <v>1143.806018</v>
      </c>
      <c r="U4">
        <v>791.75518820000002</v>
      </c>
      <c r="V4">
        <v>2830.1034359999999</v>
      </c>
      <c r="W4">
        <v>2435.1930090000001</v>
      </c>
      <c r="X4">
        <v>3224.6917680000001</v>
      </c>
      <c r="Y4">
        <v>1789.2830329999999</v>
      </c>
      <c r="Z4">
        <v>1541.8829539999999</v>
      </c>
      <c r="AA4">
        <v>1384.877463</v>
      </c>
      <c r="AB4">
        <v>1665.582993</v>
      </c>
      <c r="AC4">
        <v>1155.277186</v>
      </c>
      <c r="AD4">
        <v>2829.996071</v>
      </c>
      <c r="AE4" s="1">
        <v>2.4496251681369219</v>
      </c>
      <c r="AF4">
        <v>0.40822572081938413</v>
      </c>
      <c r="AG4">
        <v>1.4417172027492975</v>
      </c>
      <c r="AH4">
        <v>0.6936173044845686</v>
      </c>
      <c r="AI4">
        <v>0.58854604431003821</v>
      </c>
      <c r="AJ4">
        <v>1.6991024061206899</v>
      </c>
      <c r="AK4">
        <f t="shared" si="0"/>
        <v>0.11187783706512815</v>
      </c>
    </row>
    <row r="5" spans="1:37" x14ac:dyDescent="0.2">
      <c r="A5" t="s">
        <v>66</v>
      </c>
      <c r="B5">
        <v>2710.123</v>
      </c>
      <c r="C5">
        <v>0.59815569999999996</v>
      </c>
      <c r="D5">
        <v>0.15328849999999999</v>
      </c>
      <c r="E5">
        <v>3.9021560000000002</v>
      </c>
      <c r="F5">
        <v>9.5299999999999999E-5</v>
      </c>
      <c r="G5">
        <v>9.0953400000000004E-4</v>
      </c>
      <c r="H5" t="s">
        <v>67</v>
      </c>
      <c r="I5" t="s">
        <v>68</v>
      </c>
      <c r="J5">
        <v>12</v>
      </c>
      <c r="K5">
        <v>14784579</v>
      </c>
      <c r="L5">
        <v>14803540</v>
      </c>
      <c r="M5">
        <v>-1</v>
      </c>
      <c r="N5">
        <v>1996.858174</v>
      </c>
      <c r="O5">
        <v>2345.255529</v>
      </c>
      <c r="P5">
        <v>1672.843378</v>
      </c>
      <c r="Q5">
        <v>2363.7656579999998</v>
      </c>
      <c r="R5">
        <v>2293.2304260000001</v>
      </c>
      <c r="S5">
        <v>2552.8339120000001</v>
      </c>
      <c r="T5">
        <v>2285.0858370000001</v>
      </c>
      <c r="U5">
        <v>2104.951697</v>
      </c>
      <c r="V5">
        <v>7168.7155590000002</v>
      </c>
      <c r="W5">
        <v>7226.7822569999998</v>
      </c>
      <c r="X5">
        <v>6106.6090100000001</v>
      </c>
      <c r="Y5">
        <v>3154.1714400000001</v>
      </c>
      <c r="Z5">
        <v>3189.2029870000001</v>
      </c>
      <c r="AA5">
        <v>2094.6806849999998</v>
      </c>
      <c r="AB5">
        <v>3171.6872130000002</v>
      </c>
      <c r="AC5">
        <v>2309.0254679999998</v>
      </c>
      <c r="AD5">
        <v>6834.0356089999996</v>
      </c>
      <c r="AE5" s="1">
        <v>2.9597056003541664</v>
      </c>
      <c r="AF5">
        <v>0.33787144230843003</v>
      </c>
      <c r="AG5">
        <v>1.3736042572744809</v>
      </c>
      <c r="AH5">
        <v>0.72801172150136595</v>
      </c>
      <c r="AI5">
        <v>0.4641016515663286</v>
      </c>
      <c r="AJ5">
        <v>2.1547003692510707</v>
      </c>
      <c r="AK5">
        <f t="shared" si="0"/>
        <v>2.0661607315135911E-3</v>
      </c>
    </row>
    <row r="6" spans="1:37" x14ac:dyDescent="0.2">
      <c r="A6" t="s">
        <v>117</v>
      </c>
      <c r="B6">
        <v>1517.9159999999999</v>
      </c>
      <c r="C6">
        <v>0.63798029999999994</v>
      </c>
      <c r="D6">
        <v>0.29323929999999998</v>
      </c>
      <c r="E6">
        <v>2.17563</v>
      </c>
      <c r="F6">
        <v>2.958293E-2</v>
      </c>
      <c r="G6">
        <v>9.7312460000000003E-2</v>
      </c>
      <c r="H6" t="s">
        <v>118</v>
      </c>
      <c r="I6" t="s">
        <v>119</v>
      </c>
      <c r="J6">
        <v>19</v>
      </c>
      <c r="K6">
        <v>49446298</v>
      </c>
      <c r="L6">
        <v>49453497</v>
      </c>
      <c r="M6">
        <v>-1</v>
      </c>
      <c r="N6">
        <v>1096.9070790000001</v>
      </c>
      <c r="O6">
        <v>1096.8576499999999</v>
      </c>
      <c r="P6">
        <v>1320.711546</v>
      </c>
      <c r="Q6">
        <v>1338.0088940000001</v>
      </c>
      <c r="R6">
        <v>1183.9246900000001</v>
      </c>
      <c r="S6">
        <v>2157.994256</v>
      </c>
      <c r="T6">
        <v>1002.921034</v>
      </c>
      <c r="U6">
        <v>1171.135779</v>
      </c>
      <c r="V6">
        <v>4038.4521759999998</v>
      </c>
      <c r="W6">
        <v>3786.5684590000001</v>
      </c>
      <c r="X6">
        <v>2097.0644309999998</v>
      </c>
      <c r="Y6">
        <v>1891.6444289999999</v>
      </c>
      <c r="Z6">
        <v>1883.675919</v>
      </c>
      <c r="AA6">
        <v>1213.121292</v>
      </c>
      <c r="AB6">
        <v>1887.6601740000001</v>
      </c>
      <c r="AC6">
        <v>1378.9939400000001</v>
      </c>
      <c r="AD6">
        <v>3307.3616889999998</v>
      </c>
      <c r="AE6" s="1">
        <v>2.3983873990048132</v>
      </c>
      <c r="AF6">
        <v>0.41694682035727004</v>
      </c>
      <c r="AG6">
        <v>1.3688676354879412</v>
      </c>
      <c r="AH6">
        <v>0.73053082275814341</v>
      </c>
      <c r="AI6">
        <v>0.57074500810667161</v>
      </c>
      <c r="AJ6">
        <v>1.7520959198877497</v>
      </c>
      <c r="AK6">
        <f t="shared" si="0"/>
        <v>0.14847460573593418</v>
      </c>
    </row>
    <row r="7" spans="1:37" x14ac:dyDescent="0.2">
      <c r="A7" t="s">
        <v>166</v>
      </c>
      <c r="B7">
        <v>8545.9380000000001</v>
      </c>
      <c r="C7">
        <v>0.45975009999999999</v>
      </c>
      <c r="D7">
        <v>0.1848138</v>
      </c>
      <c r="E7">
        <v>2.4876390000000002</v>
      </c>
      <c r="F7">
        <v>1.285941E-2</v>
      </c>
      <c r="G7">
        <v>5.1192300000000003E-2</v>
      </c>
      <c r="H7" t="s">
        <v>167</v>
      </c>
      <c r="I7" t="s">
        <v>168</v>
      </c>
      <c r="J7">
        <v>2</v>
      </c>
      <c r="K7">
        <v>61477849</v>
      </c>
      <c r="L7">
        <v>61538626</v>
      </c>
      <c r="M7">
        <v>-1</v>
      </c>
      <c r="N7">
        <v>7503.0854220000001</v>
      </c>
      <c r="O7">
        <v>6667.8078310000001</v>
      </c>
      <c r="P7">
        <v>5857.3231969999997</v>
      </c>
      <c r="Q7">
        <v>8421.9172139999991</v>
      </c>
      <c r="R7">
        <v>7878.1764139999996</v>
      </c>
      <c r="S7">
        <v>5961.828638</v>
      </c>
      <c r="T7">
        <v>8875.4566180000002</v>
      </c>
      <c r="U7">
        <v>6669.9388079999999</v>
      </c>
      <c r="V7">
        <v>13918.7798</v>
      </c>
      <c r="W7">
        <v>15492.721310000001</v>
      </c>
      <c r="X7">
        <v>16605.77506</v>
      </c>
      <c r="Y7">
        <v>10042.434230000001</v>
      </c>
      <c r="Z7">
        <v>9523.0015980000007</v>
      </c>
      <c r="AA7">
        <v>7112.5334160000002</v>
      </c>
      <c r="AB7">
        <v>9782.7179140000007</v>
      </c>
      <c r="AC7">
        <v>7346.3501200000001</v>
      </c>
      <c r="AD7">
        <v>15339.092060000001</v>
      </c>
      <c r="AE7" s="1">
        <v>2.0879881586694649</v>
      </c>
      <c r="AF7">
        <v>0.47892991914151134</v>
      </c>
      <c r="AG7">
        <v>1.3316432996253655</v>
      </c>
      <c r="AH7">
        <v>0.75095185045524759</v>
      </c>
      <c r="AI7">
        <v>0.63776381781491176</v>
      </c>
      <c r="AJ7">
        <v>1.5679785714814796</v>
      </c>
      <c r="AK7">
        <f t="shared" si="0"/>
        <v>2.7511920052350057E-2</v>
      </c>
    </row>
    <row r="8" spans="1:37" x14ac:dyDescent="0.2">
      <c r="A8" t="s">
        <v>111</v>
      </c>
      <c r="B8">
        <v>1646.1869999999999</v>
      </c>
      <c r="C8">
        <v>0.26207160000000002</v>
      </c>
      <c r="D8">
        <v>0.55494220000000005</v>
      </c>
      <c r="E8">
        <v>0.47225030000000001</v>
      </c>
      <c r="F8">
        <v>0.63674819999999999</v>
      </c>
      <c r="G8">
        <v>0.79462350000000004</v>
      </c>
      <c r="H8" t="s">
        <v>112</v>
      </c>
      <c r="I8" t="s">
        <v>113</v>
      </c>
      <c r="J8">
        <v>17</v>
      </c>
      <c r="K8">
        <v>5360963</v>
      </c>
      <c r="L8">
        <v>5420160</v>
      </c>
      <c r="M8">
        <v>-1</v>
      </c>
      <c r="N8">
        <v>842.21075640000004</v>
      </c>
      <c r="O8">
        <v>791.1082609</v>
      </c>
      <c r="P8">
        <v>2654.277317</v>
      </c>
      <c r="Q8">
        <v>2353.8167199999998</v>
      </c>
      <c r="R8">
        <v>1084.1837740000001</v>
      </c>
      <c r="S8">
        <v>3457.9142670000001</v>
      </c>
      <c r="T8">
        <v>922.08066959999996</v>
      </c>
      <c r="U8">
        <v>692.62295700000004</v>
      </c>
      <c r="V8">
        <v>4118.5147390000002</v>
      </c>
      <c r="W8">
        <v>4548.2815170000003</v>
      </c>
      <c r="X8">
        <v>2168.188764</v>
      </c>
      <c r="Y8">
        <v>1854.284206</v>
      </c>
      <c r="Z8">
        <v>2124.3930789999999</v>
      </c>
      <c r="AA8">
        <v>1660.353263</v>
      </c>
      <c r="AB8">
        <v>1989.3386419999999</v>
      </c>
      <c r="AC8">
        <v>1539.200417</v>
      </c>
      <c r="AD8">
        <v>3611.6616730000001</v>
      </c>
      <c r="AE8" s="1">
        <v>2.3464531539299864</v>
      </c>
      <c r="AF8">
        <v>0.42617513941206858</v>
      </c>
      <c r="AG8">
        <v>1.2924493912737811</v>
      </c>
      <c r="AH8">
        <v>0.77372468643777537</v>
      </c>
      <c r="AI8">
        <v>0.55080979950914688</v>
      </c>
      <c r="AJ8">
        <v>1.8155087307654079</v>
      </c>
      <c r="AK8">
        <f t="shared" si="0"/>
        <v>0.53986192448149795</v>
      </c>
    </row>
    <row r="9" spans="1:37" x14ac:dyDescent="0.2">
      <c r="A9" t="s">
        <v>54</v>
      </c>
      <c r="B9">
        <v>913.22519999999997</v>
      </c>
      <c r="C9">
        <v>0.1103992</v>
      </c>
      <c r="D9">
        <v>0.44161669999999997</v>
      </c>
      <c r="E9">
        <v>0.24998870000000001</v>
      </c>
      <c r="F9">
        <v>0.80259610000000003</v>
      </c>
      <c r="G9">
        <v>0.90106850000000005</v>
      </c>
      <c r="H9" t="s">
        <v>55</v>
      </c>
      <c r="I9" t="s">
        <v>56</v>
      </c>
      <c r="J9">
        <v>13</v>
      </c>
      <c r="K9">
        <v>36998816</v>
      </c>
      <c r="L9">
        <v>37009613</v>
      </c>
      <c r="M9">
        <v>1</v>
      </c>
      <c r="N9">
        <v>564.29536359999997</v>
      </c>
      <c r="O9">
        <v>502.62541160000001</v>
      </c>
      <c r="P9">
        <v>1156.8648840000001</v>
      </c>
      <c r="Q9">
        <v>1633.810236</v>
      </c>
      <c r="R9">
        <v>686.84733200000005</v>
      </c>
      <c r="S9">
        <v>1488.5102260000001</v>
      </c>
      <c r="T9">
        <v>617.20475759999999</v>
      </c>
      <c r="U9">
        <v>433.35720550000002</v>
      </c>
      <c r="V9">
        <v>2724.9283190000001</v>
      </c>
      <c r="W9">
        <v>2827.0880430000002</v>
      </c>
      <c r="X9">
        <v>2391.8462060000002</v>
      </c>
      <c r="Y9">
        <v>1162.631024</v>
      </c>
      <c r="Z9">
        <v>919.00844400000005</v>
      </c>
      <c r="AA9">
        <v>964.39897380000002</v>
      </c>
      <c r="AB9">
        <v>1040.8197339999999</v>
      </c>
      <c r="AC9">
        <v>806.47988020000003</v>
      </c>
      <c r="AD9">
        <v>2647.954189</v>
      </c>
      <c r="AE9" s="1">
        <v>3.2833481082545175</v>
      </c>
      <c r="AF9">
        <v>0.30456715737388462</v>
      </c>
      <c r="AG9">
        <v>1.290571233769509</v>
      </c>
      <c r="AH9">
        <v>0.77485068149178671</v>
      </c>
      <c r="AI9">
        <v>0.39306561205768653</v>
      </c>
      <c r="AJ9">
        <v>2.5441045192557814</v>
      </c>
      <c r="AK9">
        <f t="shared" si="0"/>
        <v>0.4242465509915741</v>
      </c>
    </row>
    <row r="10" spans="1:37" x14ac:dyDescent="0.2">
      <c r="A10" t="s">
        <v>36</v>
      </c>
      <c r="B10">
        <v>47.875430000000001</v>
      </c>
      <c r="C10">
        <v>-1.0920529999999999</v>
      </c>
      <c r="D10">
        <v>0.66805669999999995</v>
      </c>
      <c r="E10">
        <v>-1.634671</v>
      </c>
      <c r="F10">
        <v>0.1021181</v>
      </c>
      <c r="G10">
        <v>0.2463554</v>
      </c>
      <c r="H10" t="s">
        <v>37</v>
      </c>
      <c r="I10" t="s">
        <v>38</v>
      </c>
      <c r="J10">
        <v>5</v>
      </c>
      <c r="K10">
        <v>168529116</v>
      </c>
      <c r="L10">
        <v>168530634</v>
      </c>
      <c r="M10">
        <v>1</v>
      </c>
      <c r="N10">
        <v>14.06589694</v>
      </c>
      <c r="O10">
        <v>10.91719217</v>
      </c>
      <c r="P10">
        <v>15.57016003</v>
      </c>
      <c r="Q10">
        <v>55.440348309999997</v>
      </c>
      <c r="R10">
        <v>7.8961028430000004</v>
      </c>
      <c r="S10">
        <v>9.2031469210000001</v>
      </c>
      <c r="T10">
        <v>6.8891842729999997</v>
      </c>
      <c r="U10">
        <v>11.59749779</v>
      </c>
      <c r="V10">
        <v>375.16233399999999</v>
      </c>
      <c r="W10">
        <v>286.00711339999998</v>
      </c>
      <c r="X10">
        <v>206.1417495</v>
      </c>
      <c r="Y10">
        <v>7.6989173089999996</v>
      </c>
      <c r="Z10">
        <v>15.14151822</v>
      </c>
      <c r="AA10">
        <v>23.998399360000001</v>
      </c>
      <c r="AB10">
        <v>11.420217770000001</v>
      </c>
      <c r="AC10">
        <v>8.8964829559999998</v>
      </c>
      <c r="AD10">
        <v>289.10373229999999</v>
      </c>
      <c r="AE10" s="1">
        <v>32.496407145367662</v>
      </c>
      <c r="AF10">
        <v>3.0772632664486703E-2</v>
      </c>
      <c r="AG10">
        <v>1.2836778113870193</v>
      </c>
      <c r="AH10">
        <v>0.77901167343501543</v>
      </c>
      <c r="AI10">
        <v>3.9502145749364996E-2</v>
      </c>
      <c r="AJ10">
        <v>25.315080510938451</v>
      </c>
      <c r="AK10">
        <f t="shared" si="0"/>
        <v>0.6190325827169354</v>
      </c>
    </row>
    <row r="11" spans="1:37" x14ac:dyDescent="0.2">
      <c r="A11" t="s">
        <v>126</v>
      </c>
      <c r="B11">
        <v>2016.529</v>
      </c>
      <c r="C11">
        <v>9.1564469999999995E-2</v>
      </c>
      <c r="D11">
        <v>0.21523919999999999</v>
      </c>
      <c r="E11">
        <v>0.42540800000000001</v>
      </c>
      <c r="F11">
        <v>0.67053929999999995</v>
      </c>
      <c r="G11">
        <v>0.81750060000000002</v>
      </c>
      <c r="H11" t="s">
        <v>127</v>
      </c>
      <c r="I11" t="s">
        <v>128</v>
      </c>
      <c r="J11">
        <v>19</v>
      </c>
      <c r="K11">
        <v>45349837</v>
      </c>
      <c r="L11">
        <v>45370918</v>
      </c>
      <c r="M11">
        <v>-1</v>
      </c>
      <c r="N11">
        <v>2475.8101320000001</v>
      </c>
      <c r="O11">
        <v>1728.5711899999999</v>
      </c>
      <c r="P11">
        <v>1620.656751</v>
      </c>
      <c r="Q11">
        <v>2075.8257990000002</v>
      </c>
      <c r="R11">
        <v>1559.2261430000001</v>
      </c>
      <c r="S11">
        <v>1839.860737</v>
      </c>
      <c r="T11">
        <v>1746.0678820000001</v>
      </c>
      <c r="U11">
        <v>1551.283901</v>
      </c>
      <c r="V11">
        <v>3724.647993</v>
      </c>
      <c r="W11">
        <v>3952.6307969999998</v>
      </c>
      <c r="X11">
        <v>3201.9952669999998</v>
      </c>
      <c r="Y11">
        <v>2119.621087</v>
      </c>
      <c r="Z11">
        <v>2089.1620640000001</v>
      </c>
      <c r="AA11">
        <v>1975.215968</v>
      </c>
      <c r="AB11">
        <v>2104.391576</v>
      </c>
      <c r="AC11">
        <v>1674.1096660000001</v>
      </c>
      <c r="AD11">
        <v>3626.4246859999998</v>
      </c>
      <c r="AE11" s="1">
        <v>2.1661810809949649</v>
      </c>
      <c r="AF11">
        <v>0.46164192309383595</v>
      </c>
      <c r="AG11">
        <v>1.2570213402017356</v>
      </c>
      <c r="AH11">
        <v>0.79553144248093111</v>
      </c>
      <c r="AI11">
        <v>0.58029374886072016</v>
      </c>
      <c r="AJ11">
        <v>1.7232651600388271</v>
      </c>
      <c r="AK11">
        <f t="shared" si="0"/>
        <v>7.648501751849968E-3</v>
      </c>
    </row>
    <row r="12" spans="1:37" x14ac:dyDescent="0.2">
      <c r="A12" t="s">
        <v>163</v>
      </c>
      <c r="B12">
        <v>550.27509999999995</v>
      </c>
      <c r="C12">
        <v>0.22071389999999999</v>
      </c>
      <c r="D12">
        <v>0.3246735</v>
      </c>
      <c r="E12">
        <v>0.67980280000000004</v>
      </c>
      <c r="F12">
        <v>0.4966294</v>
      </c>
      <c r="G12">
        <v>0.69108630000000004</v>
      </c>
      <c r="H12" t="s">
        <v>164</v>
      </c>
      <c r="I12" t="s">
        <v>165</v>
      </c>
      <c r="J12">
        <v>12</v>
      </c>
      <c r="K12">
        <v>120578764</v>
      </c>
      <c r="L12">
        <v>120581398</v>
      </c>
      <c r="M12">
        <v>-1</v>
      </c>
      <c r="N12">
        <v>705.31806740000002</v>
      </c>
      <c r="O12">
        <v>410.5902208</v>
      </c>
      <c r="P12">
        <v>664.65184550000004</v>
      </c>
      <c r="Q12">
        <v>377.36218810000003</v>
      </c>
      <c r="R12">
        <v>491.1241478</v>
      </c>
      <c r="S12">
        <v>699.36493069999995</v>
      </c>
      <c r="T12">
        <v>621.65699289999998</v>
      </c>
      <c r="U12">
        <v>334.1643861</v>
      </c>
      <c r="V12">
        <v>1005.034795</v>
      </c>
      <c r="W12">
        <v>860.3279301</v>
      </c>
      <c r="X12">
        <v>1097.013819</v>
      </c>
      <c r="Y12">
        <v>689.0675999</v>
      </c>
      <c r="Z12">
        <v>566.92375330000004</v>
      </c>
      <c r="AA12">
        <v>539.48058049999997</v>
      </c>
      <c r="AB12">
        <v>627.99567660000002</v>
      </c>
      <c r="AC12">
        <v>536.57761440000002</v>
      </c>
      <c r="AD12">
        <v>987.45884820000003</v>
      </c>
      <c r="AE12" s="1">
        <v>1.8402908017401629</v>
      </c>
      <c r="AF12">
        <v>0.54339238073374529</v>
      </c>
      <c r="AG12">
        <v>1.1703724861914404</v>
      </c>
      <c r="AH12">
        <v>0.85442883509176049</v>
      </c>
      <c r="AI12">
        <v>0.63597149161683919</v>
      </c>
      <c r="AJ12">
        <v>1.5723975259609295</v>
      </c>
      <c r="AK12">
        <f t="shared" si="0"/>
        <v>0.41860549015810816</v>
      </c>
    </row>
    <row r="13" spans="1:37" x14ac:dyDescent="0.2">
      <c r="A13" t="s">
        <v>145</v>
      </c>
      <c r="B13">
        <v>1784.6590000000001</v>
      </c>
      <c r="C13">
        <v>3.8352129999999998E-2</v>
      </c>
      <c r="D13">
        <v>0.23270179999999999</v>
      </c>
      <c r="E13">
        <v>0.1648124</v>
      </c>
      <c r="F13">
        <v>0.86909170000000002</v>
      </c>
      <c r="G13">
        <v>0.93893819999999995</v>
      </c>
      <c r="H13" t="s">
        <v>146</v>
      </c>
      <c r="I13" t="s">
        <v>147</v>
      </c>
      <c r="J13">
        <v>17</v>
      </c>
      <c r="K13">
        <v>28854938</v>
      </c>
      <c r="L13">
        <v>28861067</v>
      </c>
      <c r="M13">
        <v>1</v>
      </c>
      <c r="N13">
        <v>1528.360586</v>
      </c>
      <c r="O13">
        <v>1256.4587529999999</v>
      </c>
      <c r="P13">
        <v>2051.8055789999999</v>
      </c>
      <c r="Q13">
        <v>2495.2385770000001</v>
      </c>
      <c r="R13">
        <v>1631.438191</v>
      </c>
      <c r="S13">
        <v>2116.4572069999999</v>
      </c>
      <c r="T13">
        <v>1656.5017270000001</v>
      </c>
      <c r="U13">
        <v>1272.1704540000001</v>
      </c>
      <c r="V13">
        <v>3583.7387359999998</v>
      </c>
      <c r="W13">
        <v>3071.8923669999999</v>
      </c>
      <c r="X13">
        <v>2931.5290369999998</v>
      </c>
      <c r="Y13">
        <v>1920.0987700000001</v>
      </c>
      <c r="Z13">
        <v>1844.291017</v>
      </c>
      <c r="AA13">
        <v>1832.965874</v>
      </c>
      <c r="AB13">
        <v>1882.1948930000001</v>
      </c>
      <c r="AC13">
        <v>1669.141895</v>
      </c>
      <c r="AD13">
        <v>3195.7200469999998</v>
      </c>
      <c r="AE13" s="1">
        <v>1.9145886018276475</v>
      </c>
      <c r="AF13">
        <v>0.52230541801273123</v>
      </c>
      <c r="AG13">
        <v>1.1276422325976068</v>
      </c>
      <c r="AH13">
        <v>0.88680609070168159</v>
      </c>
      <c r="AI13">
        <v>0.58897364766570248</v>
      </c>
      <c r="AJ13">
        <v>1.6978688332887744</v>
      </c>
      <c r="AK13">
        <f t="shared" si="0"/>
        <v>0.30880169099930188</v>
      </c>
    </row>
    <row r="14" spans="1:37" x14ac:dyDescent="0.2">
      <c r="A14" t="s">
        <v>75</v>
      </c>
      <c r="B14">
        <v>850.98829999999998</v>
      </c>
      <c r="C14">
        <v>7.2365440000000003E-2</v>
      </c>
      <c r="D14">
        <v>0.32449480000000003</v>
      </c>
      <c r="E14">
        <v>0.2230095</v>
      </c>
      <c r="F14">
        <v>0.82352809999999999</v>
      </c>
      <c r="G14">
        <v>0.9138231</v>
      </c>
      <c r="H14" t="s">
        <v>76</v>
      </c>
      <c r="I14" t="s">
        <v>77</v>
      </c>
      <c r="J14">
        <v>10</v>
      </c>
      <c r="K14">
        <v>90871716</v>
      </c>
      <c r="L14">
        <v>90908553</v>
      </c>
      <c r="M14">
        <v>1</v>
      </c>
      <c r="N14">
        <v>638.23705470000004</v>
      </c>
      <c r="O14">
        <v>616.39026439999998</v>
      </c>
      <c r="P14">
        <v>1381.220386</v>
      </c>
      <c r="Q14">
        <v>969.91901319999999</v>
      </c>
      <c r="R14">
        <v>926.51968550000004</v>
      </c>
      <c r="S14">
        <v>1352.49712</v>
      </c>
      <c r="T14">
        <v>628.72523020000006</v>
      </c>
      <c r="U14">
        <v>595.43702099999996</v>
      </c>
      <c r="V14">
        <v>2069.0189500000001</v>
      </c>
      <c r="W14">
        <v>1757.6024070000001</v>
      </c>
      <c r="X14">
        <v>2167.7681069999999</v>
      </c>
      <c r="Y14">
        <v>1053.3487050000001</v>
      </c>
      <c r="Z14">
        <v>840.04913580000004</v>
      </c>
      <c r="AA14">
        <v>901.44167949999996</v>
      </c>
      <c r="AB14">
        <v>946.69892030000005</v>
      </c>
      <c r="AC14">
        <v>875.79476420000003</v>
      </c>
      <c r="AD14">
        <v>1998.129821</v>
      </c>
      <c r="AE14" s="1">
        <v>2.2815046431856709</v>
      </c>
      <c r="AF14">
        <v>0.43830723859658571</v>
      </c>
      <c r="AG14">
        <v>1.0809597853268371</v>
      </c>
      <c r="AH14">
        <v>0.92510379532541231</v>
      </c>
      <c r="AI14">
        <v>0.4737924985405641</v>
      </c>
      <c r="AJ14">
        <v>2.1106286044636149</v>
      </c>
      <c r="AK14">
        <f t="shared" si="0"/>
        <v>0.74729114600276203</v>
      </c>
    </row>
    <row r="15" spans="1:37" x14ac:dyDescent="0.2">
      <c r="A15" t="s">
        <v>93</v>
      </c>
      <c r="B15">
        <v>23380.45</v>
      </c>
      <c r="C15">
        <v>0.39145930000000001</v>
      </c>
      <c r="D15">
        <v>0.43085449999999997</v>
      </c>
      <c r="E15">
        <v>0.90856499999999996</v>
      </c>
      <c r="F15">
        <v>0.36357980000000001</v>
      </c>
      <c r="G15">
        <v>0.57465670000000002</v>
      </c>
      <c r="H15" t="s">
        <v>94</v>
      </c>
      <c r="I15" t="s">
        <v>95</v>
      </c>
      <c r="J15">
        <v>10</v>
      </c>
      <c r="K15">
        <v>78033732</v>
      </c>
      <c r="L15">
        <v>78056813</v>
      </c>
      <c r="M15">
        <v>1</v>
      </c>
      <c r="N15">
        <v>21992.734499999999</v>
      </c>
      <c r="O15">
        <v>16519.785230000001</v>
      </c>
      <c r="P15">
        <v>28075.899809999999</v>
      </c>
      <c r="Q15">
        <v>14382.558000000001</v>
      </c>
      <c r="R15">
        <v>21462.702519999999</v>
      </c>
      <c r="S15">
        <v>40132.919840000002</v>
      </c>
      <c r="T15">
        <v>22241.087289999999</v>
      </c>
      <c r="U15">
        <v>18700.928100000001</v>
      </c>
      <c r="V15">
        <v>58181.880599999997</v>
      </c>
      <c r="W15">
        <v>60891.24396</v>
      </c>
      <c r="X15">
        <v>37474.165639999999</v>
      </c>
      <c r="Y15">
        <v>27769.719420000001</v>
      </c>
      <c r="Z15">
        <v>25334.678240000001</v>
      </c>
      <c r="AA15">
        <v>20242.74439</v>
      </c>
      <c r="AB15">
        <v>26552.198830000001</v>
      </c>
      <c r="AC15">
        <v>25634.409439999999</v>
      </c>
      <c r="AD15">
        <v>52182.430070000002</v>
      </c>
      <c r="AE15" s="1">
        <v>2.0356400326732085</v>
      </c>
      <c r="AF15">
        <v>0.49124598846034534</v>
      </c>
      <c r="AG15">
        <v>1.0358030245302972</v>
      </c>
      <c r="AH15">
        <v>0.96543452405293695</v>
      </c>
      <c r="AI15">
        <v>0.5088340806356012</v>
      </c>
      <c r="AJ15">
        <v>1.9652771660869639</v>
      </c>
      <c r="AK15">
        <f t="shared" si="0"/>
        <v>0.86602762108743847</v>
      </c>
    </row>
    <row r="16" spans="1:37" x14ac:dyDescent="0.2">
      <c r="A16" t="s">
        <v>84</v>
      </c>
      <c r="B16">
        <v>792.73710000000005</v>
      </c>
      <c r="C16">
        <v>-0.18451809999999999</v>
      </c>
      <c r="D16">
        <v>0.4373474</v>
      </c>
      <c r="E16">
        <v>-0.42190290000000003</v>
      </c>
      <c r="F16">
        <v>0.67309589999999997</v>
      </c>
      <c r="G16">
        <v>0.8193106</v>
      </c>
      <c r="H16" t="s">
        <v>85</v>
      </c>
      <c r="I16" t="s">
        <v>86</v>
      </c>
      <c r="J16">
        <v>5</v>
      </c>
      <c r="K16">
        <v>154941070</v>
      </c>
      <c r="L16">
        <v>154969411</v>
      </c>
      <c r="M16">
        <v>1</v>
      </c>
      <c r="N16">
        <v>605.68540859999996</v>
      </c>
      <c r="O16">
        <v>460.5164825</v>
      </c>
      <c r="P16">
        <v>1292.2862909999999</v>
      </c>
      <c r="Q16">
        <v>1203.0642109999999</v>
      </c>
      <c r="R16">
        <v>867.68953959999999</v>
      </c>
      <c r="S16">
        <v>1254.6504050000001</v>
      </c>
      <c r="T16">
        <v>610.49634949999995</v>
      </c>
      <c r="U16">
        <v>415.86402420000002</v>
      </c>
      <c r="V16">
        <v>1883.7644969999999</v>
      </c>
      <c r="W16">
        <v>2032.863642</v>
      </c>
      <c r="X16">
        <v>922.16630310000005</v>
      </c>
      <c r="Y16">
        <v>796.14878759999999</v>
      </c>
      <c r="Z16">
        <v>770.06679589999999</v>
      </c>
      <c r="AA16">
        <v>890.38809819999994</v>
      </c>
      <c r="AB16">
        <v>783.10779170000001</v>
      </c>
      <c r="AC16">
        <v>787.17507950000004</v>
      </c>
      <c r="AD16">
        <v>1612.9314810000001</v>
      </c>
      <c r="AE16" s="1">
        <v>2.0490123773030344</v>
      </c>
      <c r="AF16">
        <v>0.48803999969791645</v>
      </c>
      <c r="AG16">
        <v>0.99483305822818535</v>
      </c>
      <c r="AH16">
        <v>1.0051937777188638</v>
      </c>
      <c r="AI16">
        <v>0.48551832543716095</v>
      </c>
      <c r="AJ16">
        <v>2.0596544921339466</v>
      </c>
      <c r="AK16">
        <f t="shared" si="0"/>
        <v>0.98353270383103297</v>
      </c>
    </row>
    <row r="17" spans="1:37" x14ac:dyDescent="0.2">
      <c r="A17" t="s">
        <v>139</v>
      </c>
      <c r="B17">
        <v>1276.1310000000001</v>
      </c>
      <c r="C17">
        <v>-0.19951379999999999</v>
      </c>
      <c r="D17">
        <v>0.2315866</v>
      </c>
      <c r="E17">
        <v>-0.86150839999999995</v>
      </c>
      <c r="F17">
        <v>0.38895809999999997</v>
      </c>
      <c r="G17">
        <v>0.59987829999999998</v>
      </c>
      <c r="H17" t="s">
        <v>140</v>
      </c>
      <c r="I17" t="s">
        <v>141</v>
      </c>
      <c r="J17" t="s">
        <v>138</v>
      </c>
      <c r="K17">
        <v>54440401</v>
      </c>
      <c r="L17">
        <v>54445487</v>
      </c>
      <c r="M17">
        <v>1</v>
      </c>
      <c r="N17">
        <v>1272.3132000000001</v>
      </c>
      <c r="O17">
        <v>1319.564081</v>
      </c>
      <c r="P17">
        <v>1482.1549379999999</v>
      </c>
      <c r="Q17">
        <v>1382.7326660000001</v>
      </c>
      <c r="R17">
        <v>1093.360596</v>
      </c>
      <c r="S17">
        <v>1467.8033339999999</v>
      </c>
      <c r="T17">
        <v>1080.520448</v>
      </c>
      <c r="U17">
        <v>1159.1661300000001</v>
      </c>
      <c r="V17">
        <v>2154.7760079999998</v>
      </c>
      <c r="W17">
        <v>1622.8701490000001</v>
      </c>
      <c r="X17">
        <v>2334.2994060000001</v>
      </c>
      <c r="Y17">
        <v>1202.090698</v>
      </c>
      <c r="Z17">
        <v>1173.4260589999999</v>
      </c>
      <c r="AA17">
        <v>1364.191221</v>
      </c>
      <c r="AB17">
        <v>1187.758378</v>
      </c>
      <c r="AC17">
        <v>1200.2126270000001</v>
      </c>
      <c r="AD17">
        <v>2037.315188</v>
      </c>
      <c r="AE17" s="1">
        <v>1.6974618848098486</v>
      </c>
      <c r="AF17">
        <v>0.58911484784945323</v>
      </c>
      <c r="AG17">
        <v>0.9896232978058811</v>
      </c>
      <c r="AH17">
        <v>1.0104855071794745</v>
      </c>
      <c r="AI17">
        <v>0.58300177851518575</v>
      </c>
      <c r="AJ17">
        <v>1.7152606335899068</v>
      </c>
      <c r="AK17">
        <f t="shared" si="0"/>
        <v>0.90048638676660464</v>
      </c>
    </row>
    <row r="18" spans="1:37" x14ac:dyDescent="0.2">
      <c r="A18" t="s">
        <v>60</v>
      </c>
      <c r="B18">
        <v>1212.2339999999999</v>
      </c>
      <c r="C18">
        <v>-0.80833379999999999</v>
      </c>
      <c r="D18">
        <v>0.45214500000000002</v>
      </c>
      <c r="E18">
        <v>-1.787776</v>
      </c>
      <c r="F18">
        <v>7.3812219999999998E-2</v>
      </c>
      <c r="G18">
        <v>0.19444919999999999</v>
      </c>
      <c r="H18" t="s">
        <v>61</v>
      </c>
      <c r="I18" t="s">
        <v>62</v>
      </c>
      <c r="J18">
        <v>15</v>
      </c>
      <c r="K18">
        <v>82130230</v>
      </c>
      <c r="L18">
        <v>82262763</v>
      </c>
      <c r="M18">
        <v>-1</v>
      </c>
      <c r="N18">
        <v>661.55498090000003</v>
      </c>
      <c r="O18">
        <v>750.84775430000002</v>
      </c>
      <c r="P18">
        <v>1841.259947</v>
      </c>
      <c r="Q18">
        <v>3161.5556099999999</v>
      </c>
      <c r="R18">
        <v>953.95191420000003</v>
      </c>
      <c r="S18">
        <v>1337.7540059999999</v>
      </c>
      <c r="T18">
        <v>704.54266440000004</v>
      </c>
      <c r="U18">
        <v>713.17337399999997</v>
      </c>
      <c r="V18">
        <v>2245.47388</v>
      </c>
      <c r="W18">
        <v>2022.5163439999999</v>
      </c>
      <c r="X18">
        <v>1916.3072930000001</v>
      </c>
      <c r="Y18">
        <v>851.91563619999999</v>
      </c>
      <c r="Z18">
        <v>979.50905020000005</v>
      </c>
      <c r="AA18">
        <v>1603.8045729999999</v>
      </c>
      <c r="AB18">
        <v>915.71234319999996</v>
      </c>
      <c r="AC18">
        <v>927.35548979999999</v>
      </c>
      <c r="AD18">
        <v>2061.4325050000002</v>
      </c>
      <c r="AE18" s="1">
        <v>2.2229150823753501</v>
      </c>
      <c r="AF18">
        <v>0.44985973955038611</v>
      </c>
      <c r="AG18">
        <v>0.98744478603074748</v>
      </c>
      <c r="AH18">
        <v>1.012714851652335</v>
      </c>
      <c r="AI18">
        <v>0.44421165426417875</v>
      </c>
      <c r="AJ18">
        <v>2.2511791178834906</v>
      </c>
      <c r="AK18">
        <f t="shared" si="0"/>
        <v>0.94618703777904278</v>
      </c>
    </row>
    <row r="19" spans="1:37" x14ac:dyDescent="0.2">
      <c r="A19" t="s">
        <v>129</v>
      </c>
      <c r="B19">
        <v>887.12289999999996</v>
      </c>
      <c r="C19">
        <v>-2.7949479999999999E-2</v>
      </c>
      <c r="D19">
        <v>0.22122259999999999</v>
      </c>
      <c r="E19">
        <v>-0.12634100000000001</v>
      </c>
      <c r="F19">
        <v>0.89946199999999998</v>
      </c>
      <c r="G19">
        <v>0.95601340000000001</v>
      </c>
      <c r="H19" t="s">
        <v>130</v>
      </c>
      <c r="I19" t="s">
        <v>131</v>
      </c>
      <c r="J19">
        <v>17</v>
      </c>
      <c r="K19">
        <v>36486629</v>
      </c>
      <c r="L19">
        <v>36499310</v>
      </c>
      <c r="M19">
        <v>1</v>
      </c>
      <c r="N19">
        <v>753.6333932</v>
      </c>
      <c r="O19">
        <v>688.08214359999999</v>
      </c>
      <c r="P19">
        <v>1096.054257</v>
      </c>
      <c r="Q19">
        <v>968.52295600000002</v>
      </c>
      <c r="R19">
        <v>928.25010769999994</v>
      </c>
      <c r="S19">
        <v>1093.18993</v>
      </c>
      <c r="T19">
        <v>787.79734759999997</v>
      </c>
      <c r="U19">
        <v>742.01517369999999</v>
      </c>
      <c r="V19">
        <v>1486.184489</v>
      </c>
      <c r="W19">
        <v>1369.0173339999999</v>
      </c>
      <c r="X19">
        <v>1582.9827720000001</v>
      </c>
      <c r="Y19">
        <v>952.13309719999995</v>
      </c>
      <c r="Z19">
        <v>765.4581134</v>
      </c>
      <c r="AA19">
        <v>876.57318740000005</v>
      </c>
      <c r="AB19">
        <v>858.79560530000003</v>
      </c>
      <c r="AC19">
        <v>887.81313969999997</v>
      </c>
      <c r="AD19">
        <v>1479.394865</v>
      </c>
      <c r="AE19" s="1">
        <v>1.6663358524969576</v>
      </c>
      <c r="AF19">
        <v>0.60011911674439944</v>
      </c>
      <c r="AG19">
        <v>0.96731571869976463</v>
      </c>
      <c r="AH19">
        <v>1.0337886386713209</v>
      </c>
      <c r="AI19">
        <v>0.58050465471907664</v>
      </c>
      <c r="AJ19">
        <v>1.7226390725220446</v>
      </c>
      <c r="AK19">
        <f t="shared" si="0"/>
        <v>0.83046069108369691</v>
      </c>
    </row>
    <row r="20" spans="1:37" x14ac:dyDescent="0.2">
      <c r="A20" t="s">
        <v>69</v>
      </c>
      <c r="B20">
        <v>1078.971</v>
      </c>
      <c r="C20">
        <v>-0.15973390000000001</v>
      </c>
      <c r="D20">
        <v>0.38018940000000001</v>
      </c>
      <c r="E20">
        <v>-0.42014309999999999</v>
      </c>
      <c r="F20">
        <v>0.67438089999999995</v>
      </c>
      <c r="G20">
        <v>0.82015110000000002</v>
      </c>
      <c r="H20" t="s">
        <v>70</v>
      </c>
      <c r="I20" t="s">
        <v>71</v>
      </c>
      <c r="J20">
        <v>2</v>
      </c>
      <c r="K20">
        <v>169810081</v>
      </c>
      <c r="L20">
        <v>169824931</v>
      </c>
      <c r="M20">
        <v>-1</v>
      </c>
      <c r="N20">
        <v>986.72920109999995</v>
      </c>
      <c r="O20">
        <v>760.35167090000004</v>
      </c>
      <c r="P20">
        <v>1470.9870089999999</v>
      </c>
      <c r="Q20">
        <v>1267.5382529999999</v>
      </c>
      <c r="R20">
        <v>1023.303451</v>
      </c>
      <c r="S20">
        <v>1575.6268849999999</v>
      </c>
      <c r="T20">
        <v>953.3431372</v>
      </c>
      <c r="U20">
        <v>618.19461420000005</v>
      </c>
      <c r="V20">
        <v>2191.1924939999999</v>
      </c>
      <c r="W20">
        <v>3017.6799430000001</v>
      </c>
      <c r="X20">
        <v>1164.6210369999999</v>
      </c>
      <c r="Y20">
        <v>1124.3954209999999</v>
      </c>
      <c r="Z20">
        <v>882.67929160000006</v>
      </c>
      <c r="AA20">
        <v>1121.4015340000001</v>
      </c>
      <c r="AB20">
        <v>1003.537357</v>
      </c>
      <c r="AC20">
        <v>1042.6170219999999</v>
      </c>
      <c r="AD20">
        <v>2124.497824</v>
      </c>
      <c r="AE20" s="1">
        <v>2.0376588710633965</v>
      </c>
      <c r="AF20">
        <v>0.49075927977980355</v>
      </c>
      <c r="AG20">
        <v>0.96251771822693311</v>
      </c>
      <c r="AH20">
        <v>1.0389419135495122</v>
      </c>
      <c r="AI20">
        <v>0.4723645021723496</v>
      </c>
      <c r="AJ20">
        <v>2.1170092066637434</v>
      </c>
      <c r="AK20">
        <f t="shared" si="0"/>
        <v>0.87461239800833201</v>
      </c>
    </row>
    <row r="21" spans="1:37" x14ac:dyDescent="0.2">
      <c r="A21" t="s">
        <v>123</v>
      </c>
      <c r="B21">
        <v>1789.2619999999999</v>
      </c>
      <c r="C21">
        <v>-0.1696211</v>
      </c>
      <c r="D21">
        <v>0.25743700000000003</v>
      </c>
      <c r="E21">
        <v>-0.65888409999999997</v>
      </c>
      <c r="F21">
        <v>0.50997020000000004</v>
      </c>
      <c r="G21">
        <v>0.70142090000000001</v>
      </c>
      <c r="H21" t="s">
        <v>124</v>
      </c>
      <c r="I21" t="s">
        <v>125</v>
      </c>
      <c r="J21">
        <v>17</v>
      </c>
      <c r="K21">
        <v>47823272</v>
      </c>
      <c r="L21">
        <v>47831534</v>
      </c>
      <c r="M21">
        <v>-1</v>
      </c>
      <c r="N21">
        <v>1413.7827030000001</v>
      </c>
      <c r="O21">
        <v>1521.2006180000001</v>
      </c>
      <c r="P21">
        <v>2409.0178190000001</v>
      </c>
      <c r="Q21">
        <v>2652.4330180000002</v>
      </c>
      <c r="R21">
        <v>2017.7624029999999</v>
      </c>
      <c r="S21">
        <v>2393.2146899999998</v>
      </c>
      <c r="T21">
        <v>1436.710214</v>
      </c>
      <c r="U21">
        <v>1678.3884820000001</v>
      </c>
      <c r="V21">
        <v>3534.309115</v>
      </c>
      <c r="W21">
        <v>3204.7602270000002</v>
      </c>
      <c r="X21">
        <v>2495.333897</v>
      </c>
      <c r="Y21">
        <v>1624.0758020000001</v>
      </c>
      <c r="Z21">
        <v>1930.5280789999999</v>
      </c>
      <c r="AA21">
        <v>1999.1085399999999</v>
      </c>
      <c r="AB21">
        <v>1777.3019400000001</v>
      </c>
      <c r="AC21">
        <v>1881.518947</v>
      </c>
      <c r="AD21">
        <v>3078.1344130000002</v>
      </c>
      <c r="AE21" s="1">
        <v>1.6359837448928969</v>
      </c>
      <c r="AF21">
        <v>0.61125301710468227</v>
      </c>
      <c r="AG21">
        <v>0.94461017404785141</v>
      </c>
      <c r="AH21">
        <v>1.0586377613474049</v>
      </c>
      <c r="AI21">
        <v>0.57739581887452807</v>
      </c>
      <c r="AJ21">
        <v>1.7319141692941606</v>
      </c>
      <c r="AK21">
        <f t="shared" si="0"/>
        <v>0.70841922240037114</v>
      </c>
    </row>
    <row r="22" spans="1:37" x14ac:dyDescent="0.2">
      <c r="A22" t="s">
        <v>45</v>
      </c>
      <c r="B22">
        <v>740.60640000000001</v>
      </c>
      <c r="C22">
        <v>-0.2396575</v>
      </c>
      <c r="D22">
        <v>0.49782379999999998</v>
      </c>
      <c r="E22">
        <v>-0.48141020000000001</v>
      </c>
      <c r="F22">
        <v>0.63022500000000004</v>
      </c>
      <c r="G22">
        <v>0.7906088</v>
      </c>
      <c r="H22" t="s">
        <v>46</v>
      </c>
      <c r="I22" t="s">
        <v>47</v>
      </c>
      <c r="J22">
        <v>6</v>
      </c>
      <c r="K22">
        <v>34284887</v>
      </c>
      <c r="L22">
        <v>34426071</v>
      </c>
      <c r="M22">
        <v>-1</v>
      </c>
      <c r="N22">
        <v>417.57864949999998</v>
      </c>
      <c r="O22">
        <v>423.51496370000001</v>
      </c>
      <c r="P22">
        <v>1000.787479</v>
      </c>
      <c r="Q22">
        <v>801.37107109999999</v>
      </c>
      <c r="R22">
        <v>635.06031629999995</v>
      </c>
      <c r="S22">
        <v>931.67434649999996</v>
      </c>
      <c r="T22">
        <v>393.03040390000001</v>
      </c>
      <c r="U22">
        <v>412.16451410000002</v>
      </c>
      <c r="V22">
        <v>2358.58133</v>
      </c>
      <c r="W22">
        <v>3130.0916360000001</v>
      </c>
      <c r="X22">
        <v>685.63646229999995</v>
      </c>
      <c r="Y22">
        <v>599.80142020000005</v>
      </c>
      <c r="Z22">
        <v>519.19114930000001</v>
      </c>
      <c r="AA22">
        <v>660.81304090000003</v>
      </c>
      <c r="AB22">
        <v>559.49628470000005</v>
      </c>
      <c r="AC22">
        <v>592.98239520000004</v>
      </c>
      <c r="AD22">
        <v>2058.1031429999998</v>
      </c>
      <c r="AE22" s="1">
        <v>3.4707660120429824</v>
      </c>
      <c r="AF22">
        <v>0.28812083457374132</v>
      </c>
      <c r="AG22">
        <v>0.94352933447761822</v>
      </c>
      <c r="AH22">
        <v>1.0598504608801025</v>
      </c>
      <c r="AI22">
        <v>0.27185045929449808</v>
      </c>
      <c r="AJ22">
        <v>3.6784929574707497</v>
      </c>
      <c r="AK22">
        <f t="shared" si="0"/>
        <v>0.81360040843222603</v>
      </c>
    </row>
    <row r="23" spans="1:37" x14ac:dyDescent="0.2">
      <c r="A23" t="s">
        <v>102</v>
      </c>
      <c r="B23">
        <v>5060.1869999999999</v>
      </c>
      <c r="C23">
        <v>7.1949390000000002E-2</v>
      </c>
      <c r="D23">
        <v>0.36664950000000002</v>
      </c>
      <c r="E23">
        <v>0.19623479999999999</v>
      </c>
      <c r="F23">
        <v>0.84442640000000002</v>
      </c>
      <c r="G23">
        <v>0.92468760000000005</v>
      </c>
      <c r="H23" t="s">
        <v>103</v>
      </c>
      <c r="I23" t="s">
        <v>104</v>
      </c>
      <c r="J23">
        <v>19</v>
      </c>
      <c r="K23">
        <v>47745522</v>
      </c>
      <c r="L23">
        <v>47757058</v>
      </c>
      <c r="M23">
        <v>1</v>
      </c>
      <c r="N23">
        <v>4181.6460450000004</v>
      </c>
      <c r="O23">
        <v>4858.4207930000002</v>
      </c>
      <c r="P23">
        <v>5377.9896779999999</v>
      </c>
      <c r="Q23">
        <v>3995.9247519999999</v>
      </c>
      <c r="R23">
        <v>4670.0513110000002</v>
      </c>
      <c r="S23">
        <v>7170.1634400000003</v>
      </c>
      <c r="T23">
        <v>3041.1757520000001</v>
      </c>
      <c r="U23">
        <v>5804.7343179999998</v>
      </c>
      <c r="V23">
        <v>10829.42337</v>
      </c>
      <c r="W23">
        <v>11025.63357</v>
      </c>
      <c r="X23">
        <v>5928.4698209999997</v>
      </c>
      <c r="Y23">
        <v>4581.3924129999996</v>
      </c>
      <c r="Z23">
        <v>5095.9647109999996</v>
      </c>
      <c r="AA23">
        <v>4603.4953169999999</v>
      </c>
      <c r="AB23">
        <v>4838.6785620000001</v>
      </c>
      <c r="AC23">
        <v>5171.5312050000002</v>
      </c>
      <c r="AD23">
        <v>9261.1755880000001</v>
      </c>
      <c r="AE23" s="1">
        <v>1.790799517761007</v>
      </c>
      <c r="AF23">
        <v>0.55840979969118798</v>
      </c>
      <c r="AG23">
        <v>0.93563750660961154</v>
      </c>
      <c r="AH23">
        <v>1.0687899885753973</v>
      </c>
      <c r="AI23">
        <v>0.52246915264943572</v>
      </c>
      <c r="AJ23">
        <v>1.9139885961286138</v>
      </c>
      <c r="AK23">
        <f t="shared" si="0"/>
        <v>0.73628963524969715</v>
      </c>
    </row>
    <row r="24" spans="1:37" x14ac:dyDescent="0.2">
      <c r="A24" t="s">
        <v>120</v>
      </c>
      <c r="B24">
        <v>26336.080000000002</v>
      </c>
      <c r="C24">
        <v>0.37146770000000001</v>
      </c>
      <c r="D24">
        <v>0.29873040000000001</v>
      </c>
      <c r="E24">
        <v>1.2434879999999999</v>
      </c>
      <c r="F24">
        <v>0.21368799999999999</v>
      </c>
      <c r="G24">
        <v>0.4084199</v>
      </c>
      <c r="H24" t="s">
        <v>121</v>
      </c>
      <c r="I24" t="s">
        <v>122</v>
      </c>
      <c r="J24">
        <v>1</v>
      </c>
      <c r="K24">
        <v>92831983</v>
      </c>
      <c r="L24">
        <v>92841924</v>
      </c>
      <c r="M24">
        <v>1</v>
      </c>
      <c r="N24">
        <v>24190.902129999999</v>
      </c>
      <c r="O24">
        <v>22417.90897</v>
      </c>
      <c r="P24">
        <v>27912.73014</v>
      </c>
      <c r="Q24">
        <v>16188.85406</v>
      </c>
      <c r="R24">
        <v>29195.76326</v>
      </c>
      <c r="S24">
        <v>45209.314149999998</v>
      </c>
      <c r="T24">
        <v>24741.901539999999</v>
      </c>
      <c r="U24">
        <v>26546.979859999999</v>
      </c>
      <c r="V24">
        <v>59400.023869999997</v>
      </c>
      <c r="W24">
        <v>58434.845229999999</v>
      </c>
      <c r="X24">
        <v>36326.673199999997</v>
      </c>
      <c r="Y24">
        <v>28410.89185</v>
      </c>
      <c r="Z24">
        <v>30262.472460000001</v>
      </c>
      <c r="AA24">
        <v>22677.598829999999</v>
      </c>
      <c r="AB24">
        <v>29336.68216</v>
      </c>
      <c r="AC24">
        <v>31423.489699999998</v>
      </c>
      <c r="AD24">
        <v>51387.180769999999</v>
      </c>
      <c r="AE24" s="1">
        <v>1.6353110765415722</v>
      </c>
      <c r="AF24">
        <v>0.61150444973126705</v>
      </c>
      <c r="AG24">
        <v>0.93359084048516738</v>
      </c>
      <c r="AH24">
        <v>1.0711330452645842</v>
      </c>
      <c r="AI24">
        <v>0.57089495318503347</v>
      </c>
      <c r="AJ24">
        <v>1.7516357333708796</v>
      </c>
      <c r="AK24">
        <f t="shared" si="0"/>
        <v>0.68978237907359219</v>
      </c>
    </row>
    <row r="25" spans="1:37" x14ac:dyDescent="0.2">
      <c r="A25" t="s">
        <v>63</v>
      </c>
      <c r="B25">
        <v>2579.567</v>
      </c>
      <c r="C25">
        <v>-0.38417240000000002</v>
      </c>
      <c r="D25">
        <v>0.44514049999999999</v>
      </c>
      <c r="E25">
        <v>-0.86303629999999998</v>
      </c>
      <c r="F25">
        <v>0.3881175</v>
      </c>
      <c r="G25">
        <v>0.59887950000000001</v>
      </c>
      <c r="H25" t="s">
        <v>64</v>
      </c>
      <c r="I25" t="s">
        <v>65</v>
      </c>
      <c r="J25">
        <v>17</v>
      </c>
      <c r="K25">
        <v>7561875</v>
      </c>
      <c r="L25">
        <v>7571969</v>
      </c>
      <c r="M25">
        <v>1</v>
      </c>
      <c r="N25">
        <v>1740.402546</v>
      </c>
      <c r="O25">
        <v>1620.336947</v>
      </c>
      <c r="P25">
        <v>4037.3232280000002</v>
      </c>
      <c r="Q25">
        <v>4635.4257299999999</v>
      </c>
      <c r="R25">
        <v>2295.2342130000002</v>
      </c>
      <c r="S25">
        <v>4628.8704360000002</v>
      </c>
      <c r="T25">
        <v>1571.0405350000001</v>
      </c>
      <c r="U25">
        <v>1516.500978</v>
      </c>
      <c r="V25">
        <v>6048.2253959999998</v>
      </c>
      <c r="W25">
        <v>5832.9795450000001</v>
      </c>
      <c r="X25">
        <v>3064.3319259999998</v>
      </c>
      <c r="Y25">
        <v>2377.935199</v>
      </c>
      <c r="Z25">
        <v>2230.1870789999998</v>
      </c>
      <c r="AA25">
        <v>3008.3721129999999</v>
      </c>
      <c r="AB25">
        <v>2304.0611389999999</v>
      </c>
      <c r="AC25">
        <v>2502.9115400000001</v>
      </c>
      <c r="AD25">
        <v>4981.8456219999998</v>
      </c>
      <c r="AE25" s="1">
        <v>1.9904201736190803</v>
      </c>
      <c r="AF25">
        <v>0.50240648344201144</v>
      </c>
      <c r="AG25">
        <v>0.92055236558620035</v>
      </c>
      <c r="AH25">
        <v>1.0863043074830492</v>
      </c>
      <c r="AI25">
        <v>0.46249147681838787</v>
      </c>
      <c r="AJ25">
        <v>2.1622020083035651</v>
      </c>
      <c r="AK25">
        <f t="shared" si="0"/>
        <v>0.8037721165580316</v>
      </c>
    </row>
    <row r="26" spans="1:37" x14ac:dyDescent="0.2">
      <c r="A26" t="s">
        <v>51</v>
      </c>
      <c r="B26">
        <v>2515.17</v>
      </c>
      <c r="C26">
        <v>-0.24294389999999999</v>
      </c>
      <c r="D26">
        <v>0.37623250000000003</v>
      </c>
      <c r="E26">
        <v>-0.64572810000000003</v>
      </c>
      <c r="F26">
        <v>0.51845549999999996</v>
      </c>
      <c r="G26">
        <v>0.70853429999999995</v>
      </c>
      <c r="H26" t="s">
        <v>52</v>
      </c>
      <c r="I26" t="s">
        <v>53</v>
      </c>
      <c r="J26">
        <v>5</v>
      </c>
      <c r="K26">
        <v>31400497</v>
      </c>
      <c r="L26">
        <v>31532196</v>
      </c>
      <c r="M26">
        <v>-1</v>
      </c>
      <c r="N26">
        <v>1774.019362</v>
      </c>
      <c r="O26">
        <v>1551.2372290000001</v>
      </c>
      <c r="P26">
        <v>4292.064488</v>
      </c>
      <c r="Q26">
        <v>2792.7403749999999</v>
      </c>
      <c r="R26">
        <v>2288.810066</v>
      </c>
      <c r="S26">
        <v>3469.9034019999999</v>
      </c>
      <c r="T26">
        <v>2167.8149950000002</v>
      </c>
      <c r="U26">
        <v>1723.2119479999999</v>
      </c>
      <c r="V26">
        <v>6436.6848289999998</v>
      </c>
      <c r="W26">
        <v>6981.5785919999998</v>
      </c>
      <c r="X26">
        <v>3807.1950189999998</v>
      </c>
      <c r="Y26">
        <v>2056.7076400000001</v>
      </c>
      <c r="Z26">
        <v>2333.7559329999999</v>
      </c>
      <c r="AA26">
        <v>2602.515363</v>
      </c>
      <c r="AB26">
        <v>2195.2317870000002</v>
      </c>
      <c r="AC26">
        <v>2412.4351029999998</v>
      </c>
      <c r="AD26">
        <v>5741.8194800000001</v>
      </c>
      <c r="AE26" s="1">
        <v>2.3800928252369244</v>
      </c>
      <c r="AF26">
        <v>0.42015168038685879</v>
      </c>
      <c r="AG26">
        <v>0.9099651154429419</v>
      </c>
      <c r="AH26">
        <v>1.0989432265359227</v>
      </c>
      <c r="AI26">
        <v>0.38232337234677399</v>
      </c>
      <c r="AJ26">
        <v>2.6155868888208658</v>
      </c>
      <c r="AK26">
        <f t="shared" si="0"/>
        <v>0.6164698573426608</v>
      </c>
    </row>
    <row r="27" spans="1:37" x14ac:dyDescent="0.2">
      <c r="A27" t="s">
        <v>48</v>
      </c>
      <c r="B27">
        <v>1533.8119999999999</v>
      </c>
      <c r="C27">
        <v>0.1037056</v>
      </c>
      <c r="D27">
        <v>0.34930870000000003</v>
      </c>
      <c r="E27">
        <v>0.29688799999999999</v>
      </c>
      <c r="F27">
        <v>0.76655200000000001</v>
      </c>
      <c r="G27">
        <v>0.87955779999999995</v>
      </c>
      <c r="H27" t="s">
        <v>49</v>
      </c>
      <c r="I27" t="s">
        <v>50</v>
      </c>
      <c r="J27">
        <v>11</v>
      </c>
      <c r="K27">
        <v>66435075</v>
      </c>
      <c r="L27">
        <v>66466738</v>
      </c>
      <c r="M27">
        <v>-1</v>
      </c>
      <c r="N27">
        <v>1171.8571669999999</v>
      </c>
      <c r="O27">
        <v>986.34826820000001</v>
      </c>
      <c r="P27">
        <v>1882.0321329999999</v>
      </c>
      <c r="Q27">
        <v>1181.9058359999999</v>
      </c>
      <c r="R27">
        <v>1564.512702</v>
      </c>
      <c r="S27">
        <v>2420.6577179999999</v>
      </c>
      <c r="T27">
        <v>1275.052181</v>
      </c>
      <c r="U27">
        <v>1021.820707</v>
      </c>
      <c r="V27">
        <v>5763.3641969999999</v>
      </c>
      <c r="W27">
        <v>4734.4037470000003</v>
      </c>
      <c r="X27">
        <v>3800.3673629999998</v>
      </c>
      <c r="Y27">
        <v>1493.7841020000001</v>
      </c>
      <c r="Z27">
        <v>1310.4947609999999</v>
      </c>
      <c r="AA27">
        <v>1305.5358510000001</v>
      </c>
      <c r="AB27">
        <v>1402.1394319999999</v>
      </c>
      <c r="AC27">
        <v>1570.5108270000001</v>
      </c>
      <c r="AD27">
        <v>4766.045102</v>
      </c>
      <c r="AE27" s="1">
        <v>3.0347101211038003</v>
      </c>
      <c r="AF27">
        <v>0.32952076478272491</v>
      </c>
      <c r="AG27">
        <v>0.89279195526361044</v>
      </c>
      <c r="AH27">
        <v>1.1200817772878955</v>
      </c>
      <c r="AI27">
        <v>0.29419348789032923</v>
      </c>
      <c r="AJ27">
        <v>3.3991235059995089</v>
      </c>
      <c r="AK27">
        <f t="shared" si="0"/>
        <v>0.62818943605242983</v>
      </c>
    </row>
    <row r="28" spans="1:37" x14ac:dyDescent="0.2">
      <c r="A28" t="s">
        <v>57</v>
      </c>
      <c r="B28">
        <v>12989.98</v>
      </c>
      <c r="C28">
        <v>0.22979540000000001</v>
      </c>
      <c r="D28">
        <v>0.42287039999999998</v>
      </c>
      <c r="E28">
        <v>0.54341810000000002</v>
      </c>
      <c r="F28">
        <v>0.58684199999999997</v>
      </c>
      <c r="G28">
        <v>0.75853510000000002</v>
      </c>
      <c r="H28" t="s">
        <v>58</v>
      </c>
      <c r="I28" t="s">
        <v>59</v>
      </c>
      <c r="J28">
        <v>3</v>
      </c>
      <c r="K28">
        <v>101681091</v>
      </c>
      <c r="L28">
        <v>101686782</v>
      </c>
      <c r="M28">
        <v>-1</v>
      </c>
      <c r="N28">
        <v>12003.116609999999</v>
      </c>
      <c r="O28">
        <v>9330.975606</v>
      </c>
      <c r="P28">
        <v>14788.536690000001</v>
      </c>
      <c r="Q28">
        <v>7570.7738209999998</v>
      </c>
      <c r="R28">
        <v>13214.707109999999</v>
      </c>
      <c r="S28">
        <v>23305.289209999999</v>
      </c>
      <c r="T28">
        <v>11553.27715</v>
      </c>
      <c r="U28">
        <v>10719.69391</v>
      </c>
      <c r="V28">
        <v>36466.144679999998</v>
      </c>
      <c r="W28">
        <v>33633.599670000003</v>
      </c>
      <c r="X28">
        <v>20091.041089999999</v>
      </c>
      <c r="Y28">
        <v>13499.34785</v>
      </c>
      <c r="Z28">
        <v>12118.695530000001</v>
      </c>
      <c r="AA28">
        <v>10923.35068</v>
      </c>
      <c r="AB28">
        <v>12809.02169</v>
      </c>
      <c r="AC28">
        <v>14698.24185</v>
      </c>
      <c r="AD28">
        <v>30063.595150000001</v>
      </c>
      <c r="AE28" s="1">
        <v>2.0453871596894428</v>
      </c>
      <c r="AF28">
        <v>0.48890499544928839</v>
      </c>
      <c r="AG28">
        <v>0.87146624886975843</v>
      </c>
      <c r="AH28">
        <v>1.1474913702015912</v>
      </c>
      <c r="AI28">
        <v>0.42606420243787774</v>
      </c>
      <c r="AJ28">
        <v>2.3470641144647795</v>
      </c>
      <c r="AK28">
        <f t="shared" si="0"/>
        <v>0.56914783839791505</v>
      </c>
    </row>
    <row r="29" spans="1:37" x14ac:dyDescent="0.2">
      <c r="A29" t="s">
        <v>78</v>
      </c>
      <c r="B29">
        <v>35383.57</v>
      </c>
      <c r="C29">
        <v>9.6319119999999994E-2</v>
      </c>
      <c r="D29">
        <v>0.37816820000000001</v>
      </c>
      <c r="E29">
        <v>0.25469910000000001</v>
      </c>
      <c r="F29">
        <v>0.79895550000000004</v>
      </c>
      <c r="G29">
        <v>0.89863780000000004</v>
      </c>
      <c r="H29" t="s">
        <v>79</v>
      </c>
      <c r="I29" t="s">
        <v>80</v>
      </c>
      <c r="J29">
        <v>9</v>
      </c>
      <c r="K29">
        <v>19375715</v>
      </c>
      <c r="L29">
        <v>19380254</v>
      </c>
      <c r="M29">
        <v>-1</v>
      </c>
      <c r="N29">
        <v>33127.179279999997</v>
      </c>
      <c r="O29">
        <v>28668.630369999999</v>
      </c>
      <c r="P29">
        <v>46258.81912</v>
      </c>
      <c r="Q29">
        <v>27165.540120000001</v>
      </c>
      <c r="R29">
        <v>38201.50995</v>
      </c>
      <c r="S29">
        <v>69057.261889999994</v>
      </c>
      <c r="T29">
        <v>30733.820049999998</v>
      </c>
      <c r="U29">
        <v>31756.070199999998</v>
      </c>
      <c r="V29">
        <v>89118.523520000002</v>
      </c>
      <c r="W29">
        <v>89044.273140000005</v>
      </c>
      <c r="X29">
        <v>47813.532709999999</v>
      </c>
      <c r="Y29">
        <v>36345.956980000003</v>
      </c>
      <c r="Z29">
        <v>35930.96615</v>
      </c>
      <c r="AA29">
        <v>33805.042220000003</v>
      </c>
      <c r="AB29">
        <v>36138.461569999999</v>
      </c>
      <c r="AC29">
        <v>42437.165520000002</v>
      </c>
      <c r="AD29">
        <v>75325.443119999996</v>
      </c>
      <c r="AE29" s="1">
        <v>1.7749876127919109</v>
      </c>
      <c r="AF29">
        <v>0.56338421338449873</v>
      </c>
      <c r="AG29">
        <v>0.85157576212220121</v>
      </c>
      <c r="AH29">
        <v>1.1742936383110678</v>
      </c>
      <c r="AI29">
        <v>0.47976434088052133</v>
      </c>
      <c r="AJ29">
        <v>2.0843566617824898</v>
      </c>
      <c r="AK29">
        <f t="shared" si="0"/>
        <v>0.53555300472617762</v>
      </c>
    </row>
    <row r="30" spans="1:37" x14ac:dyDescent="0.2">
      <c r="A30" t="s">
        <v>42</v>
      </c>
      <c r="B30">
        <v>573.0684</v>
      </c>
      <c r="C30">
        <v>-7.8307050000000003E-2</v>
      </c>
      <c r="D30">
        <v>0.38068200000000002</v>
      </c>
      <c r="E30">
        <v>-0.205702</v>
      </c>
      <c r="F30">
        <v>0.83702370000000004</v>
      </c>
      <c r="G30">
        <v>0.92077450000000005</v>
      </c>
      <c r="H30" t="s">
        <v>43</v>
      </c>
      <c r="I30" t="s">
        <v>44</v>
      </c>
      <c r="J30">
        <v>4</v>
      </c>
      <c r="K30">
        <v>146175685</v>
      </c>
      <c r="L30">
        <v>146200000</v>
      </c>
      <c r="M30">
        <v>1</v>
      </c>
      <c r="N30">
        <v>353.23552869999997</v>
      </c>
      <c r="O30">
        <v>318.48332920000001</v>
      </c>
      <c r="P30">
        <v>664.9104777</v>
      </c>
      <c r="Q30">
        <v>513.11874680000005</v>
      </c>
      <c r="R30">
        <v>497.74760759999998</v>
      </c>
      <c r="S30">
        <v>884.89182240000002</v>
      </c>
      <c r="T30">
        <v>321.53492820000002</v>
      </c>
      <c r="U30">
        <v>351.62113920000002</v>
      </c>
      <c r="V30">
        <v>2114.707774</v>
      </c>
      <c r="W30">
        <v>2409.476533</v>
      </c>
      <c r="X30">
        <v>1385.6846579999999</v>
      </c>
      <c r="Y30">
        <v>492.8704161</v>
      </c>
      <c r="Z30">
        <v>381.99062429999998</v>
      </c>
      <c r="AA30">
        <v>462.43702059999998</v>
      </c>
      <c r="AB30">
        <v>437.43052019999999</v>
      </c>
      <c r="AC30">
        <v>513.94887440000002</v>
      </c>
      <c r="AD30">
        <v>1969.956322</v>
      </c>
      <c r="AE30" s="1">
        <v>3.8329811001138752</v>
      </c>
      <c r="AF30">
        <v>0.26089353792281694</v>
      </c>
      <c r="AG30">
        <v>0.85111679777617966</v>
      </c>
      <c r="AH30">
        <v>1.1749268756213322</v>
      </c>
      <c r="AI30">
        <v>0.22205087255736627</v>
      </c>
      <c r="AJ30">
        <v>4.5034725082724121</v>
      </c>
      <c r="AK30">
        <f t="shared" si="0"/>
        <v>0.61715789951988598</v>
      </c>
    </row>
  </sheetData>
  <sortState ref="A2:AK39">
    <sortCondition descending="1" ref="AG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136A1-A3A5-0D47-B06E-401E79950E8A}">
  <dimension ref="A1:AK2"/>
  <sheetViews>
    <sheetView topLeftCell="P1" workbookViewId="0">
      <selection activeCell="N12" sqref="N12"/>
    </sheetView>
  </sheetViews>
  <sheetFormatPr baseColWidth="10" defaultRowHeight="16" x14ac:dyDescent="0.2"/>
  <sheetData>
    <row r="1" spans="1:3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548</v>
      </c>
    </row>
    <row r="2" spans="1:37" x14ac:dyDescent="0.2">
      <c r="A2" t="s">
        <v>544</v>
      </c>
      <c r="B2">
        <v>2386.2451719999999</v>
      </c>
      <c r="C2">
        <v>2.7224263020000001</v>
      </c>
      <c r="D2">
        <v>0.40978147100000001</v>
      </c>
      <c r="E2">
        <v>6.6436051699999998</v>
      </c>
      <c r="F2">
        <v>3.0600000000000003E-11</v>
      </c>
      <c r="G2">
        <v>1.62E-9</v>
      </c>
      <c r="H2" t="s">
        <v>545</v>
      </c>
      <c r="I2" t="s">
        <v>546</v>
      </c>
      <c r="J2">
        <v>1</v>
      </c>
      <c r="K2">
        <v>117929720</v>
      </c>
      <c r="L2">
        <v>117966542</v>
      </c>
      <c r="M2">
        <v>1</v>
      </c>
      <c r="N2">
        <v>1275.378416</v>
      </c>
      <c r="O2">
        <v>1180.653818</v>
      </c>
      <c r="P2">
        <v>505.39257550000002</v>
      </c>
      <c r="Q2">
        <v>576.72643319999997</v>
      </c>
      <c r="R2">
        <v>1122.9501250000001</v>
      </c>
      <c r="S2">
        <v>554.47509109999999</v>
      </c>
      <c r="T2">
        <v>1210.424628</v>
      </c>
      <c r="U2">
        <v>1135.8406210000001</v>
      </c>
      <c r="V2">
        <v>2123.3102199999998</v>
      </c>
      <c r="W2">
        <v>1569.9014500000001</v>
      </c>
      <c r="X2">
        <v>4579.8742279999997</v>
      </c>
      <c r="Y2">
        <v>6090.3303880000003</v>
      </c>
      <c r="Z2">
        <v>5572.8237689999996</v>
      </c>
      <c r="AA2">
        <v>884.53781059999994</v>
      </c>
      <c r="AB2">
        <v>5831.5770780000003</v>
      </c>
      <c r="AC2">
        <v>1005.9226159999999</v>
      </c>
      <c r="AD2">
        <v>2757.695299</v>
      </c>
      <c r="AE2">
        <v>2.7414586918880848</v>
      </c>
      <c r="AF2">
        <v>0.36476931166571203</v>
      </c>
      <c r="AG2">
        <v>5.7972422383631947</v>
      </c>
      <c r="AH2">
        <v>0.1724958107464459</v>
      </c>
      <c r="AI2">
        <v>2.1146560608471345</v>
      </c>
      <c r="AJ2">
        <v>0.47289013968512617</v>
      </c>
      <c r="AK2">
        <f>_xlfn.T.TEST(V2:X2,Y2:Z2,2,3)</f>
        <v>7.1067601607466252E-2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E640-A4C0-354D-A5DA-018EF666A6F8}">
  <dimension ref="A1:AK9"/>
  <sheetViews>
    <sheetView topLeftCell="U1" workbookViewId="0">
      <selection sqref="A1:AK9"/>
    </sheetView>
  </sheetViews>
  <sheetFormatPr baseColWidth="10" defaultRowHeight="16" x14ac:dyDescent="0.2"/>
  <cols>
    <col min="25" max="25" width="19.1640625" customWidth="1"/>
    <col min="26" max="26" width="21.6640625" customWidth="1"/>
    <col min="27" max="27" width="20.6640625" customWidth="1"/>
    <col min="28" max="28" width="25.83203125" customWidth="1"/>
  </cols>
  <sheetData>
    <row r="1" spans="1:3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547</v>
      </c>
    </row>
    <row r="2" spans="1:37" x14ac:dyDescent="0.2">
      <c r="A2" t="s">
        <v>39</v>
      </c>
      <c r="B2">
        <v>865.93529999999998</v>
      </c>
      <c r="C2">
        <v>2.9071500000000001</v>
      </c>
      <c r="D2">
        <v>0.65130250000000001</v>
      </c>
      <c r="E2">
        <v>4.4635939999999996</v>
      </c>
      <c r="F2">
        <v>8.0600000000000008E-6</v>
      </c>
      <c r="G2">
        <v>1.10437E-4</v>
      </c>
      <c r="H2" t="s">
        <v>40</v>
      </c>
      <c r="I2" t="s">
        <v>41</v>
      </c>
      <c r="J2">
        <v>8</v>
      </c>
      <c r="K2">
        <v>60678778</v>
      </c>
      <c r="L2">
        <v>60868028</v>
      </c>
      <c r="M2">
        <v>1</v>
      </c>
      <c r="N2">
        <v>54.357512399999997</v>
      </c>
      <c r="O2">
        <v>110.67957749999999</v>
      </c>
      <c r="P2">
        <v>14.94410942</v>
      </c>
      <c r="Q2">
        <v>69.479678300000003</v>
      </c>
      <c r="R2">
        <v>42.104305369999999</v>
      </c>
      <c r="S2">
        <v>27.495639600000001</v>
      </c>
      <c r="T2">
        <v>36.982215199999999</v>
      </c>
      <c r="U2">
        <v>144.64433199999999</v>
      </c>
      <c r="V2">
        <v>6593.4841630000001</v>
      </c>
      <c r="W2">
        <v>5940.6456790000002</v>
      </c>
      <c r="X2">
        <v>5706.5547550000001</v>
      </c>
      <c r="Y2">
        <v>387.26745319999998</v>
      </c>
      <c r="Z2">
        <v>530.79229239999995</v>
      </c>
      <c r="AA2">
        <v>62.365219400000001</v>
      </c>
      <c r="AB2">
        <v>459.02987280000002</v>
      </c>
      <c r="AC2">
        <v>62.806623039999998</v>
      </c>
      <c r="AD2">
        <v>6080.2281990000001</v>
      </c>
      <c r="AE2">
        <v>96.80871068529909</v>
      </c>
      <c r="AF2">
        <v>1.0329648984281486E-2</v>
      </c>
      <c r="AG2">
        <v>7.3086220940051998</v>
      </c>
      <c r="AH2">
        <v>0.13682469652114546</v>
      </c>
      <c r="AI2">
        <v>7.5495500789838035E-2</v>
      </c>
      <c r="AJ2">
        <v>13.245822460119419</v>
      </c>
      <c r="AK2">
        <f t="shared" ref="AK2:AK9" si="0">_xlfn.T.TEST(V2:X2,Y2:Z2,2,3)</f>
        <v>1.2460095346255278E-3</v>
      </c>
    </row>
    <row r="3" spans="1:37" x14ac:dyDescent="0.2">
      <c r="A3" t="s">
        <v>81</v>
      </c>
      <c r="B3">
        <v>1287.3800000000001</v>
      </c>
      <c r="C3">
        <v>0.18478130000000001</v>
      </c>
      <c r="D3">
        <v>0.4104063</v>
      </c>
      <c r="E3">
        <v>0.45023990000000003</v>
      </c>
      <c r="F3">
        <v>0.65253740000000005</v>
      </c>
      <c r="G3">
        <v>0.80516909999999997</v>
      </c>
      <c r="H3" t="s">
        <v>82</v>
      </c>
      <c r="I3" t="s">
        <v>83</v>
      </c>
      <c r="J3">
        <v>4</v>
      </c>
      <c r="K3">
        <v>121801317</v>
      </c>
      <c r="L3">
        <v>121817021</v>
      </c>
      <c r="M3">
        <v>1</v>
      </c>
      <c r="N3">
        <v>966.55381450000004</v>
      </c>
      <c r="O3">
        <v>633.84053189999997</v>
      </c>
      <c r="P3">
        <v>1604.7548859999999</v>
      </c>
      <c r="Q3">
        <v>2496.0703440000002</v>
      </c>
      <c r="R3">
        <v>684.06949559999998</v>
      </c>
      <c r="S3">
        <v>1437.9783339999999</v>
      </c>
      <c r="T3">
        <v>1108.326022</v>
      </c>
      <c r="U3">
        <v>587.31233510000004</v>
      </c>
      <c r="V3">
        <v>3312.2645849999999</v>
      </c>
      <c r="W3">
        <v>4057.6533979999999</v>
      </c>
      <c r="X3">
        <v>2676.6985970000001</v>
      </c>
      <c r="Y3">
        <v>1686.0346850000001</v>
      </c>
      <c r="Z3">
        <v>1552.963047</v>
      </c>
      <c r="AA3">
        <v>1425.3048940000001</v>
      </c>
      <c r="AB3">
        <v>1619.4988659999999</v>
      </c>
      <c r="AC3">
        <v>954.42154679999999</v>
      </c>
      <c r="AD3">
        <v>3348.872194</v>
      </c>
      <c r="AE3">
        <v>3.5087977688979812</v>
      </c>
      <c r="AF3">
        <v>0.28499790123671703</v>
      </c>
      <c r="AG3">
        <v>1.6968381229760392</v>
      </c>
      <c r="AH3">
        <v>0.58933140790479566</v>
      </c>
      <c r="AI3">
        <v>0.48359530378662158</v>
      </c>
      <c r="AJ3">
        <v>2.0678447291978532</v>
      </c>
      <c r="AK3">
        <f t="shared" si="0"/>
        <v>4.6026756092293584E-2</v>
      </c>
    </row>
    <row r="4" spans="1:37" x14ac:dyDescent="0.2">
      <c r="A4" t="s">
        <v>96</v>
      </c>
      <c r="B4">
        <v>2155.2930000000001</v>
      </c>
      <c r="C4">
        <v>1.176965</v>
      </c>
      <c r="D4">
        <v>0.24570059999999999</v>
      </c>
      <c r="E4">
        <v>4.7902399999999998</v>
      </c>
      <c r="F4">
        <v>1.6700000000000001E-6</v>
      </c>
      <c r="G4">
        <v>2.76E-5</v>
      </c>
      <c r="H4" t="s">
        <v>97</v>
      </c>
      <c r="I4" t="s">
        <v>98</v>
      </c>
      <c r="J4">
        <v>8</v>
      </c>
      <c r="K4">
        <v>103414714</v>
      </c>
      <c r="L4">
        <v>103443453</v>
      </c>
      <c r="M4">
        <v>1</v>
      </c>
      <c r="N4">
        <v>1680.571803</v>
      </c>
      <c r="O4">
        <v>1255.6566190000001</v>
      </c>
      <c r="P4">
        <v>1139.55782</v>
      </c>
      <c r="Q4">
        <v>937.53655570000001</v>
      </c>
      <c r="R4">
        <v>1681.8820880000001</v>
      </c>
      <c r="S4">
        <v>2099.8461269999998</v>
      </c>
      <c r="T4">
        <v>1718.3883559999999</v>
      </c>
      <c r="U4">
        <v>1213.5365420000001</v>
      </c>
      <c r="V4">
        <v>5942.5038640000002</v>
      </c>
      <c r="W4">
        <v>6056.3908199999996</v>
      </c>
      <c r="X4">
        <v>4676.0241830000004</v>
      </c>
      <c r="Y4">
        <v>3055.2475720000002</v>
      </c>
      <c r="Z4">
        <v>2612.8927990000002</v>
      </c>
      <c r="AA4">
        <v>1253.3307</v>
      </c>
      <c r="AB4">
        <v>2834.0701859999999</v>
      </c>
      <c r="AC4">
        <v>1678.413278</v>
      </c>
      <c r="AD4">
        <v>5558.3062890000001</v>
      </c>
      <c r="AE4">
        <v>3.3116434205187457</v>
      </c>
      <c r="AF4">
        <v>0.30196487756020451</v>
      </c>
      <c r="AG4">
        <v>1.6885413283771697</v>
      </c>
      <c r="AH4">
        <v>0.59222713900706481</v>
      </c>
      <c r="AI4">
        <v>0.50988017547875719</v>
      </c>
      <c r="AJ4">
        <v>1.9612451083453868</v>
      </c>
      <c r="AK4">
        <f t="shared" si="0"/>
        <v>1.4379579711840533E-2</v>
      </c>
    </row>
    <row r="5" spans="1:37" x14ac:dyDescent="0.2">
      <c r="A5" t="s">
        <v>135</v>
      </c>
      <c r="B5">
        <v>1669.691</v>
      </c>
      <c r="C5">
        <v>0.96545320000000001</v>
      </c>
      <c r="D5">
        <v>0.21648120000000001</v>
      </c>
      <c r="E5">
        <v>4.4597550000000004</v>
      </c>
      <c r="F5">
        <v>8.2099999999999993E-6</v>
      </c>
      <c r="G5">
        <v>1.1194E-4</v>
      </c>
      <c r="H5" t="s">
        <v>136</v>
      </c>
      <c r="I5" t="s">
        <v>137</v>
      </c>
      <c r="J5" t="s">
        <v>138</v>
      </c>
      <c r="K5">
        <v>65512582</v>
      </c>
      <c r="L5">
        <v>65534775</v>
      </c>
      <c r="M5">
        <v>-1</v>
      </c>
      <c r="N5">
        <v>1106.9296790000001</v>
      </c>
      <c r="O5">
        <v>906.68010030000005</v>
      </c>
      <c r="P5">
        <v>1363.538622</v>
      </c>
      <c r="Q5">
        <v>1350.6919310000001</v>
      </c>
      <c r="R5">
        <v>1159.477189</v>
      </c>
      <c r="S5">
        <v>1711.8752469999999</v>
      </c>
      <c r="T5">
        <v>1231.466674</v>
      </c>
      <c r="U5">
        <v>920.42699900000002</v>
      </c>
      <c r="V5">
        <v>4303.760655</v>
      </c>
      <c r="W5">
        <v>4368.6265030000004</v>
      </c>
      <c r="X5">
        <v>3224.354574</v>
      </c>
      <c r="Y5">
        <v>2378.4312220000002</v>
      </c>
      <c r="Z5">
        <v>2235.0063</v>
      </c>
      <c r="AA5">
        <v>1181.9600829999999</v>
      </c>
      <c r="AB5">
        <v>2306.7187610000001</v>
      </c>
      <c r="AC5">
        <v>1255.8115270000001</v>
      </c>
      <c r="AD5">
        <v>3965.5805770000002</v>
      </c>
      <c r="AE5">
        <v>3.1577832276100777</v>
      </c>
      <c r="AF5">
        <v>0.31667784895951689</v>
      </c>
      <c r="AG5">
        <v>1.8368351551211712</v>
      </c>
      <c r="AH5">
        <v>0.54441466737608935</v>
      </c>
      <c r="AI5">
        <v>0.58168500581699312</v>
      </c>
      <c r="AJ5">
        <v>1.7191435055051343</v>
      </c>
      <c r="AK5">
        <f t="shared" si="0"/>
        <v>4.2342736396617842E-2</v>
      </c>
    </row>
    <row r="6" spans="1:37" x14ac:dyDescent="0.2">
      <c r="A6" t="s">
        <v>148</v>
      </c>
      <c r="B6">
        <v>1036.317</v>
      </c>
      <c r="C6">
        <v>1.253082</v>
      </c>
      <c r="D6">
        <v>0.26836539999999998</v>
      </c>
      <c r="E6">
        <v>4.669314</v>
      </c>
      <c r="F6">
        <v>3.0199999999999999E-6</v>
      </c>
      <c r="G6">
        <v>4.6600000000000001E-5</v>
      </c>
      <c r="H6" t="s">
        <v>149</v>
      </c>
      <c r="I6" t="s">
        <v>150</v>
      </c>
      <c r="J6">
        <v>10</v>
      </c>
      <c r="K6">
        <v>101781325</v>
      </c>
      <c r="L6">
        <v>101783413</v>
      </c>
      <c r="M6">
        <v>-1</v>
      </c>
      <c r="N6">
        <v>659.47979250000003</v>
      </c>
      <c r="O6">
        <v>582.1700237</v>
      </c>
      <c r="P6">
        <v>876.22611380000001</v>
      </c>
      <c r="Q6">
        <v>552.16059470000005</v>
      </c>
      <c r="R6">
        <v>560.90032819999999</v>
      </c>
      <c r="S6">
        <v>1002.665004</v>
      </c>
      <c r="T6">
        <v>628.88347610000005</v>
      </c>
      <c r="U6">
        <v>545.191552</v>
      </c>
      <c r="V6">
        <v>2817.7923810000002</v>
      </c>
      <c r="W6">
        <v>2912.8209569999999</v>
      </c>
      <c r="X6">
        <v>2207.4017869999998</v>
      </c>
      <c r="Y6">
        <v>1584.3932319999999</v>
      </c>
      <c r="Z6">
        <v>1595.009368</v>
      </c>
      <c r="AA6">
        <v>667.50913119999996</v>
      </c>
      <c r="AB6">
        <v>1589.7012999999999</v>
      </c>
      <c r="AC6">
        <v>684.41009010000005</v>
      </c>
      <c r="AD6">
        <v>2646.0050419999998</v>
      </c>
      <c r="AE6">
        <v>3.8661105092904</v>
      </c>
      <c r="AF6">
        <v>0.25865789340396883</v>
      </c>
      <c r="AG6">
        <v>2.3227321206905742</v>
      </c>
      <c r="AH6">
        <v>0.43052747714303308</v>
      </c>
      <c r="AI6">
        <v>0.60079299727955704</v>
      </c>
      <c r="AJ6">
        <v>1.6644668039209629</v>
      </c>
      <c r="AK6">
        <f t="shared" si="0"/>
        <v>4.102713241993651E-2</v>
      </c>
    </row>
    <row r="7" spans="1:37" x14ac:dyDescent="0.2">
      <c r="A7" t="s">
        <v>154</v>
      </c>
      <c r="B7">
        <v>1286.4949999999999</v>
      </c>
      <c r="C7">
        <v>0.86061849999999995</v>
      </c>
      <c r="D7">
        <v>0.28414780000000001</v>
      </c>
      <c r="E7">
        <v>3.0287709999999999</v>
      </c>
      <c r="F7">
        <v>2.4555100000000002E-3</v>
      </c>
      <c r="G7">
        <v>1.359979E-2</v>
      </c>
      <c r="H7" t="s">
        <v>155</v>
      </c>
      <c r="I7" t="s">
        <v>156</v>
      </c>
      <c r="J7">
        <v>17</v>
      </c>
      <c r="K7">
        <v>2405562</v>
      </c>
      <c r="L7">
        <v>2511891</v>
      </c>
      <c r="M7">
        <v>-1</v>
      </c>
      <c r="N7">
        <v>803.06633190000002</v>
      </c>
      <c r="O7">
        <v>882.52712410000004</v>
      </c>
      <c r="P7">
        <v>1146.8629659999999</v>
      </c>
      <c r="Q7">
        <v>751.59503570000004</v>
      </c>
      <c r="R7">
        <v>906.91901780000001</v>
      </c>
      <c r="S7">
        <v>1695.590027</v>
      </c>
      <c r="T7">
        <v>768.60416239999995</v>
      </c>
      <c r="U7">
        <v>946.16934619999995</v>
      </c>
      <c r="V7">
        <v>2521.6386040000002</v>
      </c>
      <c r="W7">
        <v>2662.5252660000001</v>
      </c>
      <c r="X7">
        <v>2632.8129290000002</v>
      </c>
      <c r="Y7">
        <v>1620.5301710000001</v>
      </c>
      <c r="Z7">
        <v>1626.8482329999999</v>
      </c>
      <c r="AA7">
        <v>896.01286430000005</v>
      </c>
      <c r="AB7">
        <v>1623.689202</v>
      </c>
      <c r="AC7">
        <v>1079.3206379999999</v>
      </c>
      <c r="AD7">
        <v>2605.6589330000002</v>
      </c>
      <c r="AE7">
        <v>2.4141657643351766</v>
      </c>
      <c r="AF7">
        <v>0.41422176338226069</v>
      </c>
      <c r="AG7">
        <v>1.5043622301235011</v>
      </c>
      <c r="AH7">
        <v>0.66473351961110105</v>
      </c>
      <c r="AI7">
        <v>0.62313957572742695</v>
      </c>
      <c r="AJ7">
        <v>1.6047769054511456</v>
      </c>
      <c r="AK7">
        <f t="shared" si="0"/>
        <v>1.8116812759707977E-3</v>
      </c>
    </row>
    <row r="8" spans="1:37" x14ac:dyDescent="0.2">
      <c r="A8" t="s">
        <v>157</v>
      </c>
      <c r="B8">
        <v>793.97699999999998</v>
      </c>
      <c r="C8">
        <v>0.47018759999999998</v>
      </c>
      <c r="D8">
        <v>0.35221920000000001</v>
      </c>
      <c r="E8">
        <v>1.334929</v>
      </c>
      <c r="F8">
        <v>0.18189949999999999</v>
      </c>
      <c r="G8">
        <v>0.36736489999999999</v>
      </c>
      <c r="H8" t="s">
        <v>158</v>
      </c>
      <c r="I8" t="s">
        <v>159</v>
      </c>
      <c r="J8">
        <v>7</v>
      </c>
      <c r="K8">
        <v>73302517</v>
      </c>
      <c r="L8">
        <v>73308867</v>
      </c>
      <c r="M8">
        <v>-1</v>
      </c>
      <c r="N8">
        <v>511.1424518</v>
      </c>
      <c r="O8">
        <v>426.88343909999998</v>
      </c>
      <c r="P8">
        <v>923.30315680000001</v>
      </c>
      <c r="Q8">
        <v>1451.345783</v>
      </c>
      <c r="R8">
        <v>438.44596769999998</v>
      </c>
      <c r="S8">
        <v>679.38368730000002</v>
      </c>
      <c r="T8">
        <v>400.1399854</v>
      </c>
      <c r="U8">
        <v>490.8201305</v>
      </c>
      <c r="V8">
        <v>1676.2073640000001</v>
      </c>
      <c r="W8">
        <v>1715.7796880000001</v>
      </c>
      <c r="X8">
        <v>2071.0698600000001</v>
      </c>
      <c r="Y8">
        <v>1227.735588</v>
      </c>
      <c r="Z8">
        <v>1066.538499</v>
      </c>
      <c r="AA8">
        <v>828.16870770000003</v>
      </c>
      <c r="AB8">
        <v>1147.1370429999999</v>
      </c>
      <c r="AC8">
        <v>502.19744270000001</v>
      </c>
      <c r="AD8">
        <v>1821.018971</v>
      </c>
      <c r="AE8">
        <v>3.6261016408397571</v>
      </c>
      <c r="AF8">
        <v>0.27577825969831704</v>
      </c>
      <c r="AG8">
        <v>2.2842351343578433</v>
      </c>
      <c r="AH8">
        <v>0.43778330214727457</v>
      </c>
      <c r="AI8">
        <v>0.62994239009495745</v>
      </c>
      <c r="AJ8">
        <v>1.5874467502484793</v>
      </c>
      <c r="AK8">
        <f t="shared" si="0"/>
        <v>2.0622105764008209E-2</v>
      </c>
    </row>
    <row r="9" spans="1:37" x14ac:dyDescent="0.2">
      <c r="A9" t="s">
        <v>169</v>
      </c>
      <c r="B9">
        <v>2709.1709679999999</v>
      </c>
      <c r="C9">
        <v>1.644322429</v>
      </c>
      <c r="D9">
        <v>0.20715788700000001</v>
      </c>
      <c r="E9">
        <v>7.937532343</v>
      </c>
      <c r="F9">
        <v>2.0599999999999999E-15</v>
      </c>
      <c r="G9">
        <v>2.38E-13</v>
      </c>
      <c r="H9" t="s">
        <v>170</v>
      </c>
      <c r="I9" t="s">
        <v>171</v>
      </c>
      <c r="J9" t="s">
        <v>138</v>
      </c>
      <c r="K9">
        <v>154762742</v>
      </c>
      <c r="L9">
        <v>154777689</v>
      </c>
      <c r="M9">
        <v>1</v>
      </c>
      <c r="N9">
        <v>1814.528924</v>
      </c>
      <c r="O9">
        <v>1451.615061</v>
      </c>
      <c r="P9">
        <v>1484.804562</v>
      </c>
      <c r="Q9">
        <v>1447.2313240000001</v>
      </c>
      <c r="R9">
        <v>1060.355411</v>
      </c>
      <c r="S9">
        <v>2070.4847880000002</v>
      </c>
      <c r="T9">
        <v>1591.658289</v>
      </c>
      <c r="U9">
        <v>1331.4600849999999</v>
      </c>
      <c r="V9">
        <v>7433.8927809999996</v>
      </c>
      <c r="W9">
        <v>7851.7848700000004</v>
      </c>
      <c r="X9">
        <v>7455.613636</v>
      </c>
      <c r="Y9">
        <v>4995.9306630000001</v>
      </c>
      <c r="Z9">
        <v>4691.5721270000004</v>
      </c>
      <c r="AA9">
        <v>1549.5449679999999</v>
      </c>
      <c r="AB9">
        <v>4843.7513950000002</v>
      </c>
      <c r="AC9">
        <v>1513.4896429999999</v>
      </c>
      <c r="AD9">
        <v>7580.430429</v>
      </c>
      <c r="AE9">
        <v>5.0085776695334809</v>
      </c>
      <c r="AF9">
        <v>0.19965748082192444</v>
      </c>
      <c r="AG9">
        <v>3.2003862183019911</v>
      </c>
      <c r="AH9">
        <v>0.31246228792053848</v>
      </c>
      <c r="AI9">
        <v>0.63898105000338101</v>
      </c>
      <c r="AJ9">
        <v>1.5649916378501501</v>
      </c>
      <c r="AK9">
        <f t="shared" si="0"/>
        <v>2.3565810890736885E-3</v>
      </c>
    </row>
  </sheetData>
  <sortState ref="A2:AK11">
    <sortCondition descending="1" ref="AJ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no response</vt:lpstr>
      <vt:lpstr>over up</vt:lpstr>
      <vt:lpstr>insufficient 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2020-04-20T23:59:07Z</dcterms:created>
  <dcterms:modified xsi:type="dcterms:W3CDTF">2020-11-04T21:03:35Z</dcterms:modified>
</cp:coreProperties>
</file>