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jinhu/Documents/manuscript/Aberrent reprogramming/OSKM/transcriptional factors/ribosome biogenesis/manuscript/Cells/Tables/"/>
    </mc:Choice>
  </mc:AlternateContent>
  <xr:revisionPtr revIDLastSave="0" documentId="8_{2503BD28-DEAA-1540-ABBA-3A5E45178829}" xr6:coauthVersionLast="36" xr6:coauthVersionMax="36" xr10:uidLastSave="{00000000-0000-0000-0000-000000000000}"/>
  <bookViews>
    <workbookView xWindow="3060" yWindow="2480" windowWidth="30340" windowHeight="14940" xr2:uid="{5FDDE366-3677-4246-97FF-FEB63639235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2" i="1"/>
</calcChain>
</file>

<file path=xl/sharedStrings.xml><?xml version="1.0" encoding="utf-8"?>
<sst xmlns="http://schemas.openxmlformats.org/spreadsheetml/2006/main" count="930" uniqueCount="921">
  <si>
    <t>ensembl</t>
  </si>
  <si>
    <t>baseMean</t>
  </si>
  <si>
    <t>log2FoldChange</t>
  </si>
  <si>
    <t>lfcSE</t>
  </si>
  <si>
    <t>stat</t>
  </si>
  <si>
    <t>pvalue</t>
  </si>
  <si>
    <t>padj</t>
  </si>
  <si>
    <t>external_gene.x</t>
  </si>
  <si>
    <t>description</t>
  </si>
  <si>
    <t>chromosome_name</t>
  </si>
  <si>
    <t>start_position</t>
  </si>
  <si>
    <t>end_position</t>
  </si>
  <si>
    <t>strand</t>
  </si>
  <si>
    <t>BJ48_ATCACG_L001</t>
  </si>
  <si>
    <t>BJ_48h_CACTTC_L004</t>
  </si>
  <si>
    <t>BJ72_ATCACG_L004</t>
  </si>
  <si>
    <t>BJ_72h_CCAGTT_L007</t>
  </si>
  <si>
    <t>iPSC_mean</t>
  </si>
  <si>
    <t>BJ_mean</t>
  </si>
  <si>
    <t>iPSC/BJ</t>
  </si>
  <si>
    <t>ENSG00000135828</t>
  </si>
  <si>
    <t>RNASEL</t>
  </si>
  <si>
    <t>ribonuclease L [Source:HGNC Symbol;Acc:HGNC:10050]</t>
  </si>
  <si>
    <t>ENSG00000114166</t>
  </si>
  <si>
    <t>KAT2B</t>
  </si>
  <si>
    <t>lysine acetyltransferase 2B [Source:HGNC Symbol;Acc:HGNC:8638]</t>
  </si>
  <si>
    <t>ENSG00000174912</t>
  </si>
  <si>
    <t>METTL15P1</t>
  </si>
  <si>
    <t>methyltransferase like 15 pseudogene 1 [Source:HGNC Symbol;Acc:HGNC:31926]</t>
  </si>
  <si>
    <t>ENSG00000164603</t>
  </si>
  <si>
    <t>BMT2</t>
  </si>
  <si>
    <t>base methyltransferase of 25S rRNA 2 homolog [Source:HGNC Symbol;Acc:HGNC:26475]</t>
  </si>
  <si>
    <t>ENSG00000158290</t>
  </si>
  <si>
    <t>CUL4B</t>
  </si>
  <si>
    <t>cullin 4B [Source:HGNC Symbol;Acc:HGNC:2555]</t>
  </si>
  <si>
    <t>X</t>
  </si>
  <si>
    <t>ENSG00000126524</t>
  </si>
  <si>
    <t>SBDS</t>
  </si>
  <si>
    <t>SBDS, ribosome maturation factor [Source:HGNC Symbol;Acc:HGNC:19440]</t>
  </si>
  <si>
    <t>ENSG00000171862</t>
  </si>
  <si>
    <t>PTEN</t>
  </si>
  <si>
    <t>phosphatase and tensin homolog [Source:HGNC Symbol;Acc:HGNC:9588]</t>
  </si>
  <si>
    <t>ENSG00000101782</t>
  </si>
  <si>
    <t>RIOK3</t>
  </si>
  <si>
    <t>RIO kinase 3 [Source:HGNC Symbol;Acc:HGNC:11451]</t>
  </si>
  <si>
    <t>ENSG00000047056</t>
  </si>
  <si>
    <t>WDR37</t>
  </si>
  <si>
    <t>WD repeat domain 37 [Source:HGNC Symbol;Acc:HGNC:31406]</t>
  </si>
  <si>
    <t>ENSG00000150773</t>
  </si>
  <si>
    <t>PIH1D2</t>
  </si>
  <si>
    <t>PIH1 domain containing 2 [Source:HGNC Symbol;Acc:HGNC:25210]</t>
  </si>
  <si>
    <t>ENSG00000185088</t>
  </si>
  <si>
    <t>RPS27L</t>
  </si>
  <si>
    <t>ribosomal protein S27 like [Source:HGNC Symbol;Acc:HGNC:18476]</t>
  </si>
  <si>
    <t>ENSG00000272047</t>
  </si>
  <si>
    <t>GTF2H5</t>
  </si>
  <si>
    <t>general transcription factor IIH subunit 5 [Source:HGNC Symbol;Acc:HGNC:21157]</t>
  </si>
  <si>
    <t>ENSG00000165699</t>
  </si>
  <si>
    <t>TSC1</t>
  </si>
  <si>
    <t>TSC complex subunit 1 [Source:HGNC Symbol;Acc:HGNC:12362]</t>
  </si>
  <si>
    <t>ENSG00000169251</t>
  </si>
  <si>
    <t>NMD3</t>
  </si>
  <si>
    <t>NMD3 ribosome export adaptor [Source:HGNC Symbol;Acc:HGNC:24250]</t>
  </si>
  <si>
    <t>ENSG00000169519</t>
  </si>
  <si>
    <t>METTL15</t>
  </si>
  <si>
    <t>methyltransferase like 15 [Source:HGNC Symbol;Acc:HGNC:26606]</t>
  </si>
  <si>
    <t>ENSG00000101181</t>
  </si>
  <si>
    <t>MTG2</t>
  </si>
  <si>
    <t>mitochondrial ribosome associated GTPase 2 [Source:HGNC Symbol;Acc:HGNC:16239]</t>
  </si>
  <si>
    <t>ENSG00000117174</t>
  </si>
  <si>
    <t>ZNHIT6</t>
  </si>
  <si>
    <t>zinc finger HIT-type containing 6 [Source:HGNC Symbol;Acc:HGNC:26089]</t>
  </si>
  <si>
    <t>ENSG00000172183</t>
  </si>
  <si>
    <t>ISG20</t>
  </si>
  <si>
    <t>interferon stimulated exonuclease gene 20 [Source:HGNC Symbol;Acc:HGNC:6130]</t>
  </si>
  <si>
    <t>ENSG00000149716</t>
  </si>
  <si>
    <t>LTO1</t>
  </si>
  <si>
    <t>LTO1, ABCE1 maturation factor [Source:HGNC Symbol;Acc:HGNC:17589]</t>
  </si>
  <si>
    <t>ENSG00000105171</t>
  </si>
  <si>
    <t>POP4</t>
  </si>
  <si>
    <t>POP4 homolog, ribonuclease P/MRP subunit [Source:HGNC Symbol;Acc:HGNC:30081]</t>
  </si>
  <si>
    <t>ENSG00000198585</t>
  </si>
  <si>
    <t>NUDT16</t>
  </si>
  <si>
    <t>nudix hydrolase 16 [Source:HGNC Symbol;Acc:HGNC:26442]</t>
  </si>
  <si>
    <t>ENSG00000132275</t>
  </si>
  <si>
    <t>RRP8</t>
  </si>
  <si>
    <t>ribosomal RNA processing 8 [Source:HGNC Symbol;Acc:HGNC:29030]</t>
  </si>
  <si>
    <t>ENSG00000120314</t>
  </si>
  <si>
    <t>WDR55</t>
  </si>
  <si>
    <t>WD repeat domain 55 [Source:HGNC Symbol;Acc:HGNC:25971]</t>
  </si>
  <si>
    <t>ENSG00000121274</t>
  </si>
  <si>
    <t>TENT4B</t>
  </si>
  <si>
    <t>terminal nucleotidyltransferase 4B [Source:HGNC Symbol;Acc:HGNC:30758]</t>
  </si>
  <si>
    <t>ENSG00000135821</t>
  </si>
  <si>
    <t>GLUL</t>
  </si>
  <si>
    <t>glutamate-ammonia ligase [Source:HGNC Symbol;Acc:HGNC:4341]</t>
  </si>
  <si>
    <t>ENSG00000187531</t>
  </si>
  <si>
    <t>SIRT7</t>
  </si>
  <si>
    <t>sirtuin 7 [Source:HGNC Symbol;Acc:HGNC:14935]</t>
  </si>
  <si>
    <t>ENSG00000144895</t>
  </si>
  <si>
    <t>EIF2A</t>
  </si>
  <si>
    <t>eukaryotic translation initiation factor 2A [Source:HGNC Symbol;Acc:HGNC:3254]</t>
  </si>
  <si>
    <t>ENSG00000147403</t>
  </si>
  <si>
    <t>RPL10</t>
  </si>
  <si>
    <t>ribosomal protein L10 [Source:HGNC Symbol;Acc:HGNC:10298]</t>
  </si>
  <si>
    <t>ENSG00000105793</t>
  </si>
  <si>
    <t>GTPBP10</t>
  </si>
  <si>
    <t>GTP binding protein 10 [Source:HGNC Symbol;Acc:HGNC:25106]</t>
  </si>
  <si>
    <t>ENSG00000168228</t>
  </si>
  <si>
    <t>ZCCHC4</t>
  </si>
  <si>
    <t>zinc finger CCHC-type containing 4 [Source:HGNC Symbol;Acc:HGNC:22917]</t>
  </si>
  <si>
    <t>ENSG00000181991</t>
  </si>
  <si>
    <t>MRPS11</t>
  </si>
  <si>
    <t>mitochondrial ribosomal protein S11 [Source:HGNC Symbol;Acc:HGNC:14050]</t>
  </si>
  <si>
    <t>ENSG00000170854</t>
  </si>
  <si>
    <t>RIOX2</t>
  </si>
  <si>
    <t>ribosomal oxygenase 2 [Source:HGNC Symbol;Acc:HGNC:19441]</t>
  </si>
  <si>
    <t>ENSG00000171421</t>
  </si>
  <si>
    <t>MRPL36</t>
  </si>
  <si>
    <t>mitochondrial ribosomal protein L36 [Source:HGNC Symbol;Acc:HGNC:14490]</t>
  </si>
  <si>
    <t>ENSG00000117481</t>
  </si>
  <si>
    <t>NSUN4</t>
  </si>
  <si>
    <t>NOP2/Sun RNA methyltransferase family member 4 [Source:HGNC Symbol;Acc:HGNC:31802]</t>
  </si>
  <si>
    <t>ENSG00000166167</t>
  </si>
  <si>
    <t>BTRC</t>
  </si>
  <si>
    <t>beta-transducin repeat containing E3 ubiquitin protein ligase [Source:HGNC Symbol;Acc:HGNC:1144]</t>
  </si>
  <si>
    <t>ENSG00000100138</t>
  </si>
  <si>
    <t>SNU13</t>
  </si>
  <si>
    <t>small nuclear ribonucleoprotein 13 [Source:HGNC Symbol;Acc:HGNC:7819]</t>
  </si>
  <si>
    <t>ENSG00000182117</t>
  </si>
  <si>
    <t>NOP10</t>
  </si>
  <si>
    <t>NOP10 ribonucleoprotein [Source:HGNC Symbol;Acc:HGNC:14378]</t>
  </si>
  <si>
    <t>ENSG00000147679</t>
  </si>
  <si>
    <t>UTP23</t>
  </si>
  <si>
    <t>UTP23, small subunit processome component [Source:HGNC Symbol;Acc:HGNC:28224]</t>
  </si>
  <si>
    <t>ENSG00000198242</t>
  </si>
  <si>
    <t>RPL23A</t>
  </si>
  <si>
    <t>ribosomal protein L23a [Source:HGNC Symbol;Acc:HGNC:10317]</t>
  </si>
  <si>
    <t>ENSG00000037241</t>
  </si>
  <si>
    <t>RPL26L1</t>
  </si>
  <si>
    <t>ribosomal protein L26 like 1 [Source:HGNC Symbol;Acc:HGNC:17050]</t>
  </si>
  <si>
    <t>ENSG00000007520</t>
  </si>
  <si>
    <t>TSR3</t>
  </si>
  <si>
    <t>TSR3, acp transferase ribosome maturation factor [Source:HGNC Symbol;Acc:HGNC:14175]</t>
  </si>
  <si>
    <t>ENSG00000182362</t>
  </si>
  <si>
    <t>YBEY</t>
  </si>
  <si>
    <t>ybeY metalloendoribonuclease [Source:HGNC Symbol;Acc:HGNC:1299]</t>
  </si>
  <si>
    <t>ENSG00000131469</t>
  </si>
  <si>
    <t>RPL27</t>
  </si>
  <si>
    <t>ribosomal protein L27 [Source:HGNC Symbol;Acc:HGNC:10328]</t>
  </si>
  <si>
    <t>ENSG00000100201</t>
  </si>
  <si>
    <t>DDX17</t>
  </si>
  <si>
    <t>DEAD-box helicase 17 [Source:HGNC Symbol;Acc:HGNC:2740]</t>
  </si>
  <si>
    <t>ENSG00000242372</t>
  </si>
  <si>
    <t>EIF6</t>
  </si>
  <si>
    <t>eukaryotic translation initiation factor 6 [Source:HGNC Symbol;Acc:HGNC:6159]</t>
  </si>
  <si>
    <t>ENSG00000029639</t>
  </si>
  <si>
    <t>TFB1M</t>
  </si>
  <si>
    <t>transcription factor B1, mitochondrial [Source:HGNC Symbol;Acc:HGNC:17037]</t>
  </si>
  <si>
    <t>ENSG00000122085</t>
  </si>
  <si>
    <t>MTERF4</t>
  </si>
  <si>
    <t>mitochondrial transcription termination factor 4 [Source:HGNC Symbol;Acc:HGNC:28785]</t>
  </si>
  <si>
    <t>ENSG00000105671</t>
  </si>
  <si>
    <t>DDX49</t>
  </si>
  <si>
    <t>DEAD-box helicase 49 [Source:HGNC Symbol;Acc:HGNC:18684]</t>
  </si>
  <si>
    <t>ENSG00000164346</t>
  </si>
  <si>
    <t>NSA2</t>
  </si>
  <si>
    <t>NSA2, ribosome biogenesis homolog [Source:HGNC Symbol;Acc:HGNC:30728]</t>
  </si>
  <si>
    <t>ENSG00000178694</t>
  </si>
  <si>
    <t>NSUN3</t>
  </si>
  <si>
    <t>NOP2/Sun RNA methyltransferase family member 3 [Source:HGNC Symbol;Acc:HGNC:26208]</t>
  </si>
  <si>
    <t>ENSG00000136045</t>
  </si>
  <si>
    <t>PWP1</t>
  </si>
  <si>
    <t>PWP1 homolog, endonuclein [Source:HGNC Symbol;Acc:HGNC:17015]</t>
  </si>
  <si>
    <t>ENSG00000055483</t>
  </si>
  <si>
    <t>USP36</t>
  </si>
  <si>
    <t>ubiquitin specific peptidase 36 [Source:HGNC Symbol;Acc:HGNC:20062]</t>
  </si>
  <si>
    <t>ENSG00000175467</t>
  </si>
  <si>
    <t>SART1</t>
  </si>
  <si>
    <t>SART1, U4/U6.U5 tri-snRNP-associated protein 1 [Source:HGNC Symbol;Acc:HGNC:10538]</t>
  </si>
  <si>
    <t>ENSG00000139842</t>
  </si>
  <si>
    <t>CUL4A</t>
  </si>
  <si>
    <t>cullin 4A [Source:HGNC Symbol;Acc:HGNC:2554]</t>
  </si>
  <si>
    <t>ENSG00000274349</t>
  </si>
  <si>
    <t>ZNF658</t>
  </si>
  <si>
    <t>zinc finger protein 658 [Source:HGNC Symbol;Acc:HGNC:25226]</t>
  </si>
  <si>
    <t>ENSG00000173545</t>
  </si>
  <si>
    <t>ZNF622</t>
  </si>
  <si>
    <t>zinc finger protein 622 [Source:HGNC Symbol;Acc:HGNC:30958]</t>
  </si>
  <si>
    <t>ENSG00000135698</t>
  </si>
  <si>
    <t>MPHOSPH6</t>
  </si>
  <si>
    <t>M-phase phosphoprotein 6 [Source:HGNC Symbol;Acc:HGNC:7214]</t>
  </si>
  <si>
    <t>ENSG00000058729</t>
  </si>
  <si>
    <t>RIOK2</t>
  </si>
  <si>
    <t>RIO kinase 2 [Source:HGNC Symbol;Acc:HGNC:18999]</t>
  </si>
  <si>
    <t>ENSG00000122034</t>
  </si>
  <si>
    <t>GTF3A</t>
  </si>
  <si>
    <t>general transcription factor IIIA [Source:HGNC Symbol;Acc:HGNC:4662]</t>
  </si>
  <si>
    <t>ENSG00000115268</t>
  </si>
  <si>
    <t>RPS15</t>
  </si>
  <si>
    <t>ribosomal protein S15 [Source:HGNC Symbol;Acc:HGNC:10388]</t>
  </si>
  <si>
    <t>ENSG00000197223</t>
  </si>
  <si>
    <t>C1D</t>
  </si>
  <si>
    <t>C1D nuclear receptor corepressor [Source:HGNC Symbol;Acc:HGNC:29911]</t>
  </si>
  <si>
    <t>ENSG00000143303</t>
  </si>
  <si>
    <t>RRNAD1</t>
  </si>
  <si>
    <t>ribosomal RNA adenine dimethylase domain containing 1 [Source:HGNC Symbol;Acc:HGNC:24273]</t>
  </si>
  <si>
    <t>ENSG00000188846</t>
  </si>
  <si>
    <t>RPL14</t>
  </si>
  <si>
    <t>ribosomal protein L14 [Source:HGNC Symbol;Acc:HGNC:10305]</t>
  </si>
  <si>
    <t>ENSG00000148303</t>
  </si>
  <si>
    <t>RPL7A</t>
  </si>
  <si>
    <t>ribosomal protein L7a [Source:HGNC Symbol;Acc:HGNC:10364]</t>
  </si>
  <si>
    <t>ENSG00000067248</t>
  </si>
  <si>
    <t>DHX29</t>
  </si>
  <si>
    <t>DExH-box helicase 29 [Source:HGNC Symbol;Acc:HGNC:15815]</t>
  </si>
  <si>
    <t>ENSG00000171858</t>
  </si>
  <si>
    <t>RPS21</t>
  </si>
  <si>
    <t>ribosomal protein S21 [Source:HGNC Symbol;Acc:HGNC:10409]</t>
  </si>
  <si>
    <t>ENSG00000171824</t>
  </si>
  <si>
    <t>EXOSC10</t>
  </si>
  <si>
    <t>exosome component 10 [Source:HGNC Symbol;Acc:HGNC:9138]</t>
  </si>
  <si>
    <t>ENSG00000156928</t>
  </si>
  <si>
    <t>MALSU1</t>
  </si>
  <si>
    <t>mitochondrial assembly of ribosomal large subunit 1 [Source:HGNC Symbol;Acc:HGNC:21721]</t>
  </si>
  <si>
    <t>ENSG00000142207</t>
  </si>
  <si>
    <t>URB1</t>
  </si>
  <si>
    <t>URB1 ribosome biogenesis 1 homolog (S. cerevisiae) [Source:HGNC Symbol;Acc:HGNC:17344]</t>
  </si>
  <si>
    <t>ENSG00000198000</t>
  </si>
  <si>
    <t>NOL8</t>
  </si>
  <si>
    <t>nucleolar protein 8 [Source:HGNC Symbol;Acc:HGNC:23387]</t>
  </si>
  <si>
    <t>ENSG00000159111</t>
  </si>
  <si>
    <t>MRPL10</t>
  </si>
  <si>
    <t>mitochondrial ribosomal protein L10 [Source:HGNC Symbol;Acc:HGNC:14055]</t>
  </si>
  <si>
    <t>ENSG00000177954</t>
  </si>
  <si>
    <t>RPS27</t>
  </si>
  <si>
    <t>ribosomal protein S27 [Source:HGNC Symbol;Acc:HGNC:10416]</t>
  </si>
  <si>
    <t>ENSG00000140988</t>
  </si>
  <si>
    <t>RPS2</t>
  </si>
  <si>
    <t>ribosomal protein S2 [Source:HGNC Symbol;Acc:HGNC:10404]</t>
  </si>
  <si>
    <t>ENSG00000197958</t>
  </si>
  <si>
    <t>RPL12</t>
  </si>
  <si>
    <t>ribosomal protein L12 [Source:HGNC Symbol;Acc:HGNC:10302]</t>
  </si>
  <si>
    <t>ENSG00000101278</t>
  </si>
  <si>
    <t>RPS10P5</t>
  </si>
  <si>
    <t>ribosomal protein S10 pseudogene 5 [Source:HGNC Symbol;Acc:HGNC:15795]</t>
  </si>
  <si>
    <t>ENSG00000100316</t>
  </si>
  <si>
    <t>RPL3</t>
  </si>
  <si>
    <t>ribosomal protein L3 [Source:HGNC Symbol;Acc:HGNC:10332]</t>
  </si>
  <si>
    <t>ENSG00000109536</t>
  </si>
  <si>
    <t>FRG1</t>
  </si>
  <si>
    <t>FSHD region gene 1 [Source:HGNC Symbol;Acc:HGNC:3954]</t>
  </si>
  <si>
    <t>ENSG00000117419</t>
  </si>
  <si>
    <t>ERI3</t>
  </si>
  <si>
    <t>ERI1 exoribonuclease family member 3 [Source:HGNC Symbol;Acc:HGNC:17276]</t>
  </si>
  <si>
    <t>ENSG00000233927</t>
  </si>
  <si>
    <t>RPS28</t>
  </si>
  <si>
    <t>ribosomal protein S28 [Source:HGNC Symbol;Acc:HGNC:10418]</t>
  </si>
  <si>
    <t>ENSG00000182899</t>
  </si>
  <si>
    <t>RPL35A</t>
  </si>
  <si>
    <t>ribosomal protein L35a [Source:HGNC Symbol;Acc:HGNC:10345]</t>
  </si>
  <si>
    <t>ENSG00000161970</t>
  </si>
  <si>
    <t>RPL26</t>
  </si>
  <si>
    <t>ribosomal protein L26 [Source:HGNC Symbol;Acc:HGNC:10327]</t>
  </si>
  <si>
    <t>ENSG00000164587</t>
  </si>
  <si>
    <t>RPS14</t>
  </si>
  <si>
    <t>ribosomal protein S14 [Source:HGNC Symbol;Acc:HGNC:10387]</t>
  </si>
  <si>
    <t>ENSG00000253797</t>
  </si>
  <si>
    <t>UTP14C</t>
  </si>
  <si>
    <t>UTP14C, small subunit processome component [Source:HGNC Symbol;Acc:HGNC:20321]</t>
  </si>
  <si>
    <t>ENSG00000089009</t>
  </si>
  <si>
    <t>RPL6</t>
  </si>
  <si>
    <t>ribosomal protein L6 [Source:HGNC Symbol;Acc:HGNC:10362]</t>
  </si>
  <si>
    <t>ENSG00000071462</t>
  </si>
  <si>
    <t>BUD23</t>
  </si>
  <si>
    <t>BUD23, rRNA methyltransferase and ribosome maturation factor [Source:HGNC Symbol;Acc:HGNC:16405]</t>
  </si>
  <si>
    <t>ENSG00000146223</t>
  </si>
  <si>
    <t>RPL7L1</t>
  </si>
  <si>
    <t>ribosomal protein L7 like 1 [Source:HGNC Symbol;Acc:HGNC:21370]</t>
  </si>
  <si>
    <t>ENSG00000163312</t>
  </si>
  <si>
    <t>HELQ</t>
  </si>
  <si>
    <t>helicase, POLQ like [Source:HGNC Symbol;Acc:HGNC:18536]</t>
  </si>
  <si>
    <t>ENSG00000170889</t>
  </si>
  <si>
    <t>RPS9</t>
  </si>
  <si>
    <t>ribosomal protein S9 [Source:HGNC Symbol;Acc:HGNC:10442]</t>
  </si>
  <si>
    <t>ENSG00000089157</t>
  </si>
  <si>
    <t>RPLP0</t>
  </si>
  <si>
    <t>ribosomal protein lateral stalk subunit P0 [Source:HGNC Symbol;Acc:HGNC:10371]</t>
  </si>
  <si>
    <t>ENSG00000083845</t>
  </si>
  <si>
    <t>RPS5</t>
  </si>
  <si>
    <t>ribosomal protein S5 [Source:HGNC Symbol;Acc:HGNC:10426]</t>
  </si>
  <si>
    <t>ENSG00000275700</t>
  </si>
  <si>
    <t>AATF</t>
  </si>
  <si>
    <t>apoptosis antagonizing transcription factor [Source:HGNC Symbol;Acc:HGNC:19235]</t>
  </si>
  <si>
    <t>ENSG00000124614</t>
  </si>
  <si>
    <t>RPS10</t>
  </si>
  <si>
    <t>ribosomal protein S10 [Source:HGNC Symbol;Acc:HGNC:10383]</t>
  </si>
  <si>
    <t>ENSG00000111615</t>
  </si>
  <si>
    <t>KRR1</t>
  </si>
  <si>
    <t>KRR1, small subunit processome component homolog [Source:HGNC Symbol;Acc:HGNC:5176]</t>
  </si>
  <si>
    <t>ENSG00000156469</t>
  </si>
  <si>
    <t>MTERF3</t>
  </si>
  <si>
    <t>mitochondrial transcription termination factor 3 [Source:HGNC Symbol;Acc:HGNC:24258]</t>
  </si>
  <si>
    <t>ENSG00000147604</t>
  </si>
  <si>
    <t>RPL7</t>
  </si>
  <si>
    <t>ribosomal protein L7 [Source:HGNC Symbol;Acc:HGNC:10363]</t>
  </si>
  <si>
    <t>ENSG00000104626</t>
  </si>
  <si>
    <t>ERI1</t>
  </si>
  <si>
    <t>exoribonuclease 1 [Source:HGNC Symbol;Acc:HGNC:23994]</t>
  </si>
  <si>
    <t>ENSG00000119616</t>
  </si>
  <si>
    <t>FCF1</t>
  </si>
  <si>
    <t>FCF1, rRNA-processing protein [Source:HGNC Symbol;Acc:HGNC:20220]</t>
  </si>
  <si>
    <t>ENSG00000165271</t>
  </si>
  <si>
    <t>NOL6</t>
  </si>
  <si>
    <t>nucleolar protein 6 [Source:HGNC Symbol;Acc:HGNC:19910]</t>
  </si>
  <si>
    <t>ENSG00000213782</t>
  </si>
  <si>
    <t>DDX47</t>
  </si>
  <si>
    <t>DEAD-box helicase 47 [Source:HGNC Symbol;Acc:HGNC:18682]</t>
  </si>
  <si>
    <t>ENSG00000086189</t>
  </si>
  <si>
    <t>DIMT1</t>
  </si>
  <si>
    <t>DIM1 dimethyladenosine transferase 1 homolog [Source:HGNC Symbol;Acc:HGNC:30217]</t>
  </si>
  <si>
    <t>ENSG00000227057</t>
  </si>
  <si>
    <t>WDR46</t>
  </si>
  <si>
    <t>WD repeat domain 46 [Source:HGNC Symbol;Acc:HGNC:13923]</t>
  </si>
  <si>
    <t>ENSG00000198755</t>
  </si>
  <si>
    <t>RPL10A</t>
  </si>
  <si>
    <t>ribosomal protein L10a [Source:HGNC Symbol;Acc:HGNC:10299]</t>
  </si>
  <si>
    <t>ENSG00000007376</t>
  </si>
  <si>
    <t>RPUSD1</t>
  </si>
  <si>
    <t>RNA pseudouridylate synthase domain containing 1 [Source:HGNC Symbol;Acc:HGNC:14173]</t>
  </si>
  <si>
    <t>ENSG00000137154</t>
  </si>
  <si>
    <t>RPS6</t>
  </si>
  <si>
    <t>ribosomal protein S6 [Source:HGNC Symbol;Acc:HGNC:10429]</t>
  </si>
  <si>
    <t>ENSG00000104884</t>
  </si>
  <si>
    <t>ERCC2</t>
  </si>
  <si>
    <t>ERCC excision repair 2, TFIIH core complex helicase subunit [Source:HGNC Symbol;Acc:HGNC:3434]</t>
  </si>
  <si>
    <t>ENSG00000215301</t>
  </si>
  <si>
    <t>DDX3X</t>
  </si>
  <si>
    <t>DEAD-box helicase 3 X-linked [Source:HGNC Symbol;Acc:HGNC:2745]</t>
  </si>
  <si>
    <t>ENSG00000105372</t>
  </si>
  <si>
    <t>RPS19</t>
  </si>
  <si>
    <t>ribosomal protein S19 [Source:HGNC Symbol;Acc:HGNC:10402]</t>
  </si>
  <si>
    <t>ENSG00000136271</t>
  </si>
  <si>
    <t>DDX56</t>
  </si>
  <si>
    <t>DEAD-box helicase 56 [Source:HGNC Symbol;Acc:HGNC:18193]</t>
  </si>
  <si>
    <t>ENSG00000173113</t>
  </si>
  <si>
    <t>TRMT112</t>
  </si>
  <si>
    <t>tRNA methyltransferase subunit 11-2 [Source:HGNC Symbol;Acc:HGNC:26940]</t>
  </si>
  <si>
    <t>ENSG00000146909</t>
  </si>
  <si>
    <t>NOM1</t>
  </si>
  <si>
    <t>nucleolar protein with MIF4G domain 1 [Source:HGNC Symbol;Acc:HGNC:13244]</t>
  </si>
  <si>
    <t>ENSG00000083520</t>
  </si>
  <si>
    <t>DIS3</t>
  </si>
  <si>
    <t>DIS3 homolog, exosome endoribonuclease and 3'-5' exoribonuclease [Source:HGNC Symbol;Acc:HGNC:20604]</t>
  </si>
  <si>
    <t>ENSG00000138326</t>
  </si>
  <si>
    <t>RPS24</t>
  </si>
  <si>
    <t>ribosomal protein S24 [Source:HGNC Symbol;Acc:HGNC:10411]</t>
  </si>
  <si>
    <t>ENSG00000108592</t>
  </si>
  <si>
    <t>FTSJ3</t>
  </si>
  <si>
    <t>FtsJ RNA methyltransferase homolog 3 [Source:HGNC Symbol;Acc:HGNC:17136]</t>
  </si>
  <si>
    <t>ENSG00000136718</t>
  </si>
  <si>
    <t>IMP4</t>
  </si>
  <si>
    <t>IMP4, U3 small nucleolar ribonucleoprotein [Source:HGNC Symbol;Acc:HGNC:30856]</t>
  </si>
  <si>
    <t>ENSG00000155393</t>
  </si>
  <si>
    <t>HEATR3</t>
  </si>
  <si>
    <t>HEAT repeat containing 3 [Source:HGNC Symbol;Acc:HGNC:26087]</t>
  </si>
  <si>
    <t>ENSG00000213553</t>
  </si>
  <si>
    <t>RPLP0P6</t>
  </si>
  <si>
    <t>ribosomal protein lateral stalk subunit P0 pseudogene 6 [Source:HGNC Symbol;Acc:HGNC:36404]</t>
  </si>
  <si>
    <t>ENSG00000255561</t>
  </si>
  <si>
    <t>FDXACB1</t>
  </si>
  <si>
    <t>ferredoxin-fold anticodon binding domain containing 1 [Source:HGNC Symbol;Acc:HGNC:25110]</t>
  </si>
  <si>
    <t>ENSG00000142937</t>
  </si>
  <si>
    <t>RPS8</t>
  </si>
  <si>
    <t>ribosomal protein S8 [Source:HGNC Symbol;Acc:HGNC:10441]</t>
  </si>
  <si>
    <t>ENSG00000182774</t>
  </si>
  <si>
    <t>RPS17</t>
  </si>
  <si>
    <t>ribosomal protein S17 [Source:HGNC Symbol;Acc:HGNC:10397]</t>
  </si>
  <si>
    <t>ENSG00000132004</t>
  </si>
  <si>
    <t>FBXW9</t>
  </si>
  <si>
    <t>F-box and WD repeat domain containing 9 [Source:HGNC Symbol;Acc:HGNC:28136]</t>
  </si>
  <si>
    <t>ENSG00000148300</t>
  </si>
  <si>
    <t>REXO4</t>
  </si>
  <si>
    <t>REX4 homolog, 3'-5' exonuclease [Source:HGNC Symbol;Acc:HGNC:12820]</t>
  </si>
  <si>
    <t>ENSG00000136942</t>
  </si>
  <si>
    <t>RPL35</t>
  </si>
  <si>
    <t>ribosomal protein L35 [Source:HGNC Symbol;Acc:HGNC:10344]</t>
  </si>
  <si>
    <t>ENSG00000142676</t>
  </si>
  <si>
    <t>RPL11</t>
  </si>
  <si>
    <t>ribosomal protein L11 [Source:HGNC Symbol;Acc:HGNC:10301]</t>
  </si>
  <si>
    <t>ENSG00000105193</t>
  </si>
  <si>
    <t>RPS16</t>
  </si>
  <si>
    <t>ribosomal protein S16 [Source:HGNC Symbol;Acc:HGNC:10396]</t>
  </si>
  <si>
    <t>ENSG00000168028</t>
  </si>
  <si>
    <t>RPSA</t>
  </si>
  <si>
    <t>ribosomal protein SA [Source:HGNC Symbol;Acc:HGNC:6502]</t>
  </si>
  <si>
    <t>ENSG00000158526</t>
  </si>
  <si>
    <t>TSR2</t>
  </si>
  <si>
    <t>TSR2, ribosome maturation factor [Source:HGNC Symbol;Acc:HGNC:25455]</t>
  </si>
  <si>
    <t>ENSG00000115761</t>
  </si>
  <si>
    <t>NOL10</t>
  </si>
  <si>
    <t>nucleolar protein 10 [Source:HGNC Symbol;Acc:HGNC:25862]</t>
  </si>
  <si>
    <t>ENSG00000171311</t>
  </si>
  <si>
    <t>EXOSC1</t>
  </si>
  <si>
    <t>exosome component 1 [Source:HGNC Symbol;Acc:HGNC:17286]</t>
  </si>
  <si>
    <t>ENSG00000141101</t>
  </si>
  <si>
    <t>NOB1</t>
  </si>
  <si>
    <t>NIN1 (RPN12) binding protein 1 homolog [Source:HGNC Symbol;Acc:HGNC:29540]</t>
  </si>
  <si>
    <t>ENSG00000087269</t>
  </si>
  <si>
    <t>NOP14</t>
  </si>
  <si>
    <t>NOP14 nucleolar protein [Source:HGNC Symbol;Acc:HGNC:16821]</t>
  </si>
  <si>
    <t>ENSG00000142684</t>
  </si>
  <si>
    <t>ZNF593</t>
  </si>
  <si>
    <t>zinc finger protein 593 [Source:HGNC Symbol;Acc:HGNC:30943]</t>
  </si>
  <si>
    <t>ENSG00000171863</t>
  </si>
  <si>
    <t>RPS7</t>
  </si>
  <si>
    <t>ribosomal protein S7 [Source:HGNC Symbol;Acc:HGNC:10440]</t>
  </si>
  <si>
    <t>ENSG00000134987</t>
  </si>
  <si>
    <t>WDR36</t>
  </si>
  <si>
    <t>WD repeat domain 36 [Source:HGNC Symbol;Acc:HGNC:30696]</t>
  </si>
  <si>
    <t>ENSG00000088930</t>
  </si>
  <si>
    <t>XRN2</t>
  </si>
  <si>
    <t>5'-3' exoribonuclease 2 [Source:HGNC Symbol;Acc:HGNC:12836]</t>
  </si>
  <si>
    <t>ENSG00000172809</t>
  </si>
  <si>
    <t>RPL38</t>
  </si>
  <si>
    <t>ribosomal protein L38 [Source:HGNC Symbol;Acc:HGNC:10349]</t>
  </si>
  <si>
    <t>ENSG00000270800</t>
  </si>
  <si>
    <t>RPS10-NUDT3</t>
  </si>
  <si>
    <t>RPS10-NUDT3 readthrough [Source:HGNC Symbol;Acc:HGNC:49181]</t>
  </si>
  <si>
    <t>ENSG00000124383</t>
  </si>
  <si>
    <t>MPHOSPH10</t>
  </si>
  <si>
    <t>M-phase phosphoprotein 10 [Source:HGNC Symbol;Acc:HGNC:7213]</t>
  </si>
  <si>
    <t>ENSG00000108559</t>
  </si>
  <si>
    <t>NUP88</t>
  </si>
  <si>
    <t>nucleoporin 88 [Source:HGNC Symbol;Acc:HGNC:8067]</t>
  </si>
  <si>
    <t>ENSG00000152464</t>
  </si>
  <si>
    <t>RPP38</t>
  </si>
  <si>
    <t>ribonuclease P/MRP subunit p38 [Source:HGNC Symbol;Acc:HGNC:30329]</t>
  </si>
  <si>
    <t>ENSG00000122406</t>
  </si>
  <si>
    <t>RPL5</t>
  </si>
  <si>
    <t>ribosomal protein L5 [Source:HGNC Symbol;Acc:HGNC:10360]</t>
  </si>
  <si>
    <t>ENSG00000085721</t>
  </si>
  <si>
    <t>RRN3</t>
  </si>
  <si>
    <t>RRN3 homolog, RNA polymerase I transcription factor [Source:HGNC Symbol;Acc:HGNC:30346]</t>
  </si>
  <si>
    <t>ENSG00000167272</t>
  </si>
  <si>
    <t>POP5</t>
  </si>
  <si>
    <t>POP5 homolog, ribonuclease P/MRP subunit [Source:HGNC Symbol;Acc:HGNC:17689]</t>
  </si>
  <si>
    <t>ENSG00000101546</t>
  </si>
  <si>
    <t>RBFA</t>
  </si>
  <si>
    <t>ribosome binding factor A [Source:HGNC Symbol;Acc:HGNC:26120]</t>
  </si>
  <si>
    <t>ENSG00000117395</t>
  </si>
  <si>
    <t>EBNA1BP2</t>
  </si>
  <si>
    <t>EBNA1 binding protein 2 [Source:HGNC Symbol;Acc:HGNC:15531]</t>
  </si>
  <si>
    <t>ENSG00000124541</t>
  </si>
  <si>
    <t>RRP36</t>
  </si>
  <si>
    <t>ribosomal RNA processing 36 [Source:HGNC Symbol;Acc:HGNC:21374]</t>
  </si>
  <si>
    <t>ENSG00000132467</t>
  </si>
  <si>
    <t>UTP3</t>
  </si>
  <si>
    <t>UTP3, small subunit processome component [Source:HGNC Symbol;Acc:HGNC:24477]</t>
  </si>
  <si>
    <t>ENSG00000183520</t>
  </si>
  <si>
    <t>UTP11</t>
  </si>
  <si>
    <t>UTP11, small subunit processome component [Source:HGNC Symbol;Acc:HGNC:24329]</t>
  </si>
  <si>
    <t>ENSG00000278619</t>
  </si>
  <si>
    <t>MRM1</t>
  </si>
  <si>
    <t>mitochondrial rRNA methyltransferase 1 [Source:HGNC Symbol;Acc:HGNC:26202]</t>
  </si>
  <si>
    <t>ENSG00000117133</t>
  </si>
  <si>
    <t>RPF1</t>
  </si>
  <si>
    <t>ribosome production factor 1 homolog [Source:HGNC Symbol;Acc:HGNC:30350]</t>
  </si>
  <si>
    <t>ENSG00000140598</t>
  </si>
  <si>
    <t>EFL1</t>
  </si>
  <si>
    <t>elongation factor like GTPase 1 [Source:HGNC Symbol;Acc:HGNC:25789]</t>
  </si>
  <si>
    <t>ENSG00000132591</t>
  </si>
  <si>
    <t>ERAL1</t>
  </si>
  <si>
    <t>Era like 12S mitochondrial rRNA chaperone 1 [Source:HGNC Symbol;Acc:HGNC:3424]</t>
  </si>
  <si>
    <t>ENSG00000144736</t>
  </si>
  <si>
    <t>SHQ1</t>
  </si>
  <si>
    <t>SHQ1, H/ACA ribonucleoprotein assembly factor [Source:HGNC Symbol;Acc:HGNC:25543]</t>
  </si>
  <si>
    <t>ENSG00000138382</t>
  </si>
  <si>
    <t>METTL5</t>
  </si>
  <si>
    <t>methyltransferase like 5 [Source:HGNC Symbol;Acc:HGNC:25006]</t>
  </si>
  <si>
    <t>ENSG00000125485</t>
  </si>
  <si>
    <t>DDX31</t>
  </si>
  <si>
    <t>DEAD-box helicase 31 [Source:HGNC Symbol;Acc:HGNC:16715]</t>
  </si>
  <si>
    <t>ENSG00000129347</t>
  </si>
  <si>
    <t>KRI1</t>
  </si>
  <si>
    <t>KRI1 homolog [Source:HGNC Symbol;Acc:HGNC:25769]</t>
  </si>
  <si>
    <t>ENSG00000146109</t>
  </si>
  <si>
    <t>ABT1</t>
  </si>
  <si>
    <t>activator of basal transcription 1 [Source:HGNC Symbol;Acc:HGNC:17369]</t>
  </si>
  <si>
    <t>ENSG00000223496</t>
  </si>
  <si>
    <t>EXOSC6</t>
  </si>
  <si>
    <t>exosome component 6 [Source:HGNC Symbol;Acc:HGNC:19055]</t>
  </si>
  <si>
    <t>ENSG00000125445</t>
  </si>
  <si>
    <t>MRPS7</t>
  </si>
  <si>
    <t>mitochondrial ribosomal protein S7 [Source:HGNC Symbol;Acc:HGNC:14499]</t>
  </si>
  <si>
    <t>ENSG00000066654</t>
  </si>
  <si>
    <t>THUMPD1</t>
  </si>
  <si>
    <t>THUMP domain containing 1 [Source:HGNC Symbol;Acc:HGNC:23807]</t>
  </si>
  <si>
    <t>ENSG00000113360</t>
  </si>
  <si>
    <t>DROSHA</t>
  </si>
  <si>
    <t>drosha ribonuclease III [Source:HGNC Symbol;Acc:HGNC:17904]</t>
  </si>
  <si>
    <t>ENSG00000177971</t>
  </si>
  <si>
    <t>IMP3</t>
  </si>
  <si>
    <t>IMP3, U3 small nucleolar ribonucleoprotein [Source:HGNC Symbol;Acc:HGNC:14497]</t>
  </si>
  <si>
    <t>ENSG00000118246</t>
  </si>
  <si>
    <t>FASTKD2</t>
  </si>
  <si>
    <t>FAST kinase domains 2 [Source:HGNC Symbol;Acc:HGNC:29160]</t>
  </si>
  <si>
    <t>ENSG00000178896</t>
  </si>
  <si>
    <t>EXOSC4</t>
  </si>
  <si>
    <t>exosome component 4 [Source:HGNC Symbol;Acc:HGNC:18189]</t>
  </si>
  <si>
    <t>ENSG00000114391</t>
  </si>
  <si>
    <t>RPL24</t>
  </si>
  <si>
    <t>ribosomal protein L24 [Source:HGNC Symbol;Acc:HGNC:10325]</t>
  </si>
  <si>
    <t>ENSG00000082898</t>
  </si>
  <si>
    <t>XPO1</t>
  </si>
  <si>
    <t>exportin 1 [Source:HGNC Symbol;Acc:HGNC:12825]</t>
  </si>
  <si>
    <t>ENSG00000132153</t>
  </si>
  <si>
    <t>DHX30</t>
  </si>
  <si>
    <t>DExH-box helicase 30 [Source:HGNC Symbol;Acc:HGNC:16716]</t>
  </si>
  <si>
    <t>ENSG00000156697</t>
  </si>
  <si>
    <t>UTP14A</t>
  </si>
  <si>
    <t>UTP14A, small subunit processome component [Source:HGNC Symbol;Acc:HGNC:10665]</t>
  </si>
  <si>
    <t>ENSG00000185163</t>
  </si>
  <si>
    <t>DDX51</t>
  </si>
  <si>
    <t>DEAD-box helicase 51 [Source:HGNC Symbol;Acc:HGNC:20082]</t>
  </si>
  <si>
    <t>ENSG00000242485</t>
  </si>
  <si>
    <t>MRPL20</t>
  </si>
  <si>
    <t>mitochondrial ribosomal protein L20 [Source:HGNC Symbol;Acc:HGNC:14478]</t>
  </si>
  <si>
    <t>ENSG00000189306</t>
  </si>
  <si>
    <t>RRP7A</t>
  </si>
  <si>
    <t>ribosomal RNA processing 7 homolog A [Source:HGNC Symbol;Acc:HGNC:24286]</t>
  </si>
  <si>
    <t>ENSG00000162851</t>
  </si>
  <si>
    <t>TFB2M</t>
  </si>
  <si>
    <t>transcription factor B2, mitochondrial [Source:HGNC Symbol;Acc:HGNC:18559]</t>
  </si>
  <si>
    <t>ENSG00000122140</t>
  </si>
  <si>
    <t>MRPS2</t>
  </si>
  <si>
    <t>mitochondrial ribosomal protein S2 [Source:HGNC Symbol;Acc:HGNC:14495]</t>
  </si>
  <si>
    <t>ENSG00000105373</t>
  </si>
  <si>
    <t>NOP53</t>
  </si>
  <si>
    <t>NOP53 ribosome biogenesis factor [Source:HGNC Symbol;Acc:HGNC:4333]</t>
  </si>
  <si>
    <t>ENSG00000108651</t>
  </si>
  <si>
    <t>UTP6</t>
  </si>
  <si>
    <t>UTP6, small subunit processome component [Source:HGNC Symbol;Acc:HGNC:18279]</t>
  </si>
  <si>
    <t>ENSG00000161956</t>
  </si>
  <si>
    <t>SENP3</t>
  </si>
  <si>
    <t>SUMO specific peptidase 3 [Source:HGNC Symbol;Acc:HGNC:17862]</t>
  </si>
  <si>
    <t>ENSG00000039123</t>
  </si>
  <si>
    <t>MTREX</t>
  </si>
  <si>
    <t>Mtr4 exosome RNA helicase [Source:HGNC Symbol;Acc:HGNC:18734]</t>
  </si>
  <si>
    <t>ENSG00000126749</t>
  </si>
  <si>
    <t>EMG1</t>
  </si>
  <si>
    <t>EMG1, N1-specific pseudouridine methyltransferase [Source:HGNC Symbol;Acc:HGNC:16912]</t>
  </si>
  <si>
    <t>ENSG00000082515</t>
  </si>
  <si>
    <t>MRPL22</t>
  </si>
  <si>
    <t>mitochondrial ribosomal protein L22 [Source:HGNC Symbol;Acc:HGNC:14480]</t>
  </si>
  <si>
    <t>ENSG00000188976</t>
  </si>
  <si>
    <t>NOC2L</t>
  </si>
  <si>
    <t>NOC2 like nucleolar associated transcriptional repressor [Source:HGNC Symbol;Acc:HGNC:24517]</t>
  </si>
  <si>
    <t>ENSG00000104872</t>
  </si>
  <si>
    <t>PIH1D1</t>
  </si>
  <si>
    <t>PIH1 domain containing 1 [Source:HGNC Symbol;Acc:HGNC:26075]</t>
  </si>
  <si>
    <t>ENSG00000169288</t>
  </si>
  <si>
    <t>MRPL1</t>
  </si>
  <si>
    <t>mitochondrial ribosomal protein L1 [Source:HGNC Symbol;Acc:HGNC:14275]</t>
  </si>
  <si>
    <t>ENSG00000124784</t>
  </si>
  <si>
    <t>RIOK1</t>
  </si>
  <si>
    <t>RIO kinase 1 [Source:HGNC Symbol;Acc:HGNC:18656]</t>
  </si>
  <si>
    <t>ENSG00000171103</t>
  </si>
  <si>
    <t>TRMT61B</t>
  </si>
  <si>
    <t>tRNA methyltransferase 61B [Source:HGNC Symbol;Acc:HGNC:26070]</t>
  </si>
  <si>
    <t>ENSG00000143748</t>
  </si>
  <si>
    <t>NVL</t>
  </si>
  <si>
    <t>nuclear VCP-like [Source:HGNC Symbol;Acc:HGNC:8070]</t>
  </si>
  <si>
    <t>ENSG00000100029</t>
  </si>
  <si>
    <t>PES1</t>
  </si>
  <si>
    <t>pescadillo ribosomal biogenesis factor 1 [Source:HGNC Symbol;Acc:HGNC:8848]</t>
  </si>
  <si>
    <t>ENSG00000123064</t>
  </si>
  <si>
    <t>DDX54</t>
  </si>
  <si>
    <t>DEAD-box helicase 54 [Source:HGNC Symbol;Acc:HGNC:20084]</t>
  </si>
  <si>
    <t>ENSG00000124228</t>
  </si>
  <si>
    <t>DDX27</t>
  </si>
  <si>
    <t>DEAD-box helicase 27 [Source:HGNC Symbol;Acc:HGNC:15837]</t>
  </si>
  <si>
    <t>ENSG00000171861</t>
  </si>
  <si>
    <t>MRM3</t>
  </si>
  <si>
    <t>mitochondrial rRNA methyltransferase 3 [Source:HGNC Symbol;Acc:HGNC:18485]</t>
  </si>
  <si>
    <t>ENSG00000184967</t>
  </si>
  <si>
    <t>NOC4L</t>
  </si>
  <si>
    <t>nucleolar complex associated 4 homolog [Source:HGNC Symbol;Acc:HGNC:28461]</t>
  </si>
  <si>
    <t>ENSG00000134697</t>
  </si>
  <si>
    <t>GNL2</t>
  </si>
  <si>
    <t>G protein nucleolar 2 [Source:HGNC Symbol;Acc:HGNC:29925]</t>
  </si>
  <si>
    <t>ENSG00000183751</t>
  </si>
  <si>
    <t>TBL3</t>
  </si>
  <si>
    <t>transducin beta like 3 [Source:HGNC Symbol;Acc:HGNC:11587]</t>
  </si>
  <si>
    <t>ENSG00000137876</t>
  </si>
  <si>
    <t>RSL24D1</t>
  </si>
  <si>
    <t>ribosomal L24 domain containing 1 [Source:HGNC Symbol;Acc:HGNC:18479]</t>
  </si>
  <si>
    <t>ENSG00000141543</t>
  </si>
  <si>
    <t>EIF4A3</t>
  </si>
  <si>
    <t>eukaryotic translation initiation factor 4A3 [Source:HGNC Symbol;Acc:HGNC:18683]</t>
  </si>
  <si>
    <t>ENSG00000145912</t>
  </si>
  <si>
    <t>NHP2</t>
  </si>
  <si>
    <t>NHP2 ribonucleoprotein [Source:HGNC Symbol;Acc:HGNC:14377]</t>
  </si>
  <si>
    <t>ENSG00000273611</t>
  </si>
  <si>
    <t>ZNHIT3</t>
  </si>
  <si>
    <t>zinc finger HIT-type containing 3 [Source:HGNC Symbol;Acc:HGNC:12309]</t>
  </si>
  <si>
    <t>ENSG00000113460</t>
  </si>
  <si>
    <t>BRIX1</t>
  </si>
  <si>
    <t>BRX1, biogenesis of ribosomes [Source:HGNC Symbol;Acc:HGNC:24170]</t>
  </si>
  <si>
    <t>ENSG00000065268</t>
  </si>
  <si>
    <t>WDR18</t>
  </si>
  <si>
    <t>WD repeat domain 18 [Source:HGNC Symbol;Acc:HGNC:17956]</t>
  </si>
  <si>
    <t>ENSG00000041802</t>
  </si>
  <si>
    <t>LSG1</t>
  </si>
  <si>
    <t>large 60S subunit nuclear export GTPase 1 [Source:HGNC Symbol;Acc:HGNC:25652]</t>
  </si>
  <si>
    <t>ENSG00000278053</t>
  </si>
  <si>
    <t>DDX52</t>
  </si>
  <si>
    <t>DExD-box helicase 52 [Source:HGNC Symbol;Acc:HGNC:20038]</t>
  </si>
  <si>
    <t>ENSG00000122687</t>
  </si>
  <si>
    <t>MRM2</t>
  </si>
  <si>
    <t>mitochondrial rRNA methyltransferase 2 [Source:HGNC Symbol;Acc:HGNC:16352]</t>
  </si>
  <si>
    <t>ENSG00000143319</t>
  </si>
  <si>
    <t>ISG20L2</t>
  </si>
  <si>
    <t>interferon stimulated exonuclease gene 20 like 2 [Source:HGNC Symbol;Acc:HGNC:25745]</t>
  </si>
  <si>
    <t>ENSG00000129460</t>
  </si>
  <si>
    <t>NGDN</t>
  </si>
  <si>
    <t>neuroguidin [Source:HGNC Symbol;Acc:HGNC:20271]</t>
  </si>
  <si>
    <t>ENSG00000141076</t>
  </si>
  <si>
    <t>UTP4</t>
  </si>
  <si>
    <t>UTP4, small subunit processome component [Source:HGNC Symbol;Acc:HGNC:1983]</t>
  </si>
  <si>
    <t>ENSG00000198301</t>
  </si>
  <si>
    <t>SDAD1</t>
  </si>
  <si>
    <t>SDA1 domain containing 1 [Source:HGNC Symbol;Acc:HGNC:25537]</t>
  </si>
  <si>
    <t>ENSG00000084463</t>
  </si>
  <si>
    <t>WBP11</t>
  </si>
  <si>
    <t>WW domain binding protein 11 [Source:HGNC Symbol;Acc:HGNC:16461]</t>
  </si>
  <si>
    <t>ENSG00000170515</t>
  </si>
  <si>
    <t>PA2G4</t>
  </si>
  <si>
    <t>proliferation-associated 2G4 [Source:HGNC Symbol;Acc:HGNC:8550]</t>
  </si>
  <si>
    <t>ENSG00000181163</t>
  </si>
  <si>
    <t>NPM1</t>
  </si>
  <si>
    <t>nucleophosmin 1 [Source:HGNC Symbol;Acc:HGNC:7910]</t>
  </si>
  <si>
    <t>ENSG00000119285</t>
  </si>
  <si>
    <t>HEATR1</t>
  </si>
  <si>
    <t>HEAT repeat containing 1 [Source:HGNC Symbol;Acc:HGNC:25517]</t>
  </si>
  <si>
    <t>ENSG00000120800</t>
  </si>
  <si>
    <t>UTP20</t>
  </si>
  <si>
    <t>UTP20, small subunit processome component [Source:HGNC Symbol;Acc:HGNC:17897]</t>
  </si>
  <si>
    <t>ENSG00000124787</t>
  </si>
  <si>
    <t>RPP40</t>
  </si>
  <si>
    <t>ribonuclease P/MRP subunit p40 [Source:HGNC Symbol;Acc:HGNC:20992]</t>
  </si>
  <si>
    <t>ENSG00000261236</t>
  </si>
  <si>
    <t>BOP1</t>
  </si>
  <si>
    <t>block of proliferation 1 [Source:HGNC Symbol;Acc:HGNC:15519]</t>
  </si>
  <si>
    <t>ENSG00000135372</t>
  </si>
  <si>
    <t>NAT10</t>
  </si>
  <si>
    <t>N-acetyltransferase 10 [Source:HGNC Symbol;Acc:HGNC:29830]</t>
  </si>
  <si>
    <t>ENSG00000254858</t>
  </si>
  <si>
    <t>MPV17L2</t>
  </si>
  <si>
    <t>MPV17 mitochondrial inner membrane protein like 2 [Source:HGNC Symbol;Acc:HGNC:28177]</t>
  </si>
  <si>
    <t>ENSG00000174547</t>
  </si>
  <si>
    <t>MRPL11</t>
  </si>
  <si>
    <t>mitochondrial ribosomal protein L11 [Source:HGNC Symbol;Acc:HGNC:14042]</t>
  </si>
  <si>
    <t>ENSG00000165733</t>
  </si>
  <si>
    <t>BMS1</t>
  </si>
  <si>
    <t>BMS1, ribosome biogenesis factor [Source:HGNC Symbol;Acc:HGNC:23505]</t>
  </si>
  <si>
    <t>ENSG00000166133</t>
  </si>
  <si>
    <t>RPUSD2</t>
  </si>
  <si>
    <t>RNA pseudouridylate synthase domain containing 2 [Source:HGNC Symbol;Acc:HGNC:24180]</t>
  </si>
  <si>
    <t>ENSG00000073536</t>
  </si>
  <si>
    <t>NLE1</t>
  </si>
  <si>
    <t>notchless homolog 1 [Source:HGNC Symbol;Acc:HGNC:19889]</t>
  </si>
  <si>
    <t>ENSG00000164163</t>
  </si>
  <si>
    <t>ABCE1</t>
  </si>
  <si>
    <t>ATP binding cassette subfamily E member 1 [Source:HGNC Symbol;Acc:HGNC:69]</t>
  </si>
  <si>
    <t>ENSG00000075914</t>
  </si>
  <si>
    <t>EXOSC7</t>
  </si>
  <si>
    <t>exosome component 7 [Source:HGNC Symbol;Acc:HGNC:28112]</t>
  </si>
  <si>
    <t>ENSG00000101945</t>
  </si>
  <si>
    <t>SUV39H1</t>
  </si>
  <si>
    <t>suppressor of variegation 3-9 homolog 1 [Source:HGNC Symbol;Acc:HGNC:11479]</t>
  </si>
  <si>
    <t>ENSG00000001497</t>
  </si>
  <si>
    <t>LAS1L</t>
  </si>
  <si>
    <t>LAS1 like, ribosome biogenesis factor [Source:HGNC Symbol;Acc:HGNC:25726]</t>
  </si>
  <si>
    <t>ENSG00000065183</t>
  </si>
  <si>
    <t>WDR3</t>
  </si>
  <si>
    <t>WD repeat domain 3 [Source:HGNC Symbol;Acc:HGNC:12755]</t>
  </si>
  <si>
    <t>ENSG00000148688</t>
  </si>
  <si>
    <t>RPP30</t>
  </si>
  <si>
    <t>ribonuclease P/MRP subunit p30 [Source:HGNC Symbol;Acc:HGNC:17688]</t>
  </si>
  <si>
    <t>ENSG00000197498</t>
  </si>
  <si>
    <t>RPF2</t>
  </si>
  <si>
    <t>ribosome production factor 2 homolog [Source:HGNC Symbol;Acc:HGNC:20870]</t>
  </si>
  <si>
    <t>ENSG00000107937</t>
  </si>
  <si>
    <t>GTPBP4</t>
  </si>
  <si>
    <t>GTP binding protein 4 [Source:HGNC Symbol;Acc:HGNC:21535]</t>
  </si>
  <si>
    <t>ENSG00000132382</t>
  </si>
  <si>
    <t>MYBBP1A</t>
  </si>
  <si>
    <t>MYB binding protein 1a [Source:HGNC Symbol;Acc:HGNC:7546]</t>
  </si>
  <si>
    <t>ENSG00000171490</t>
  </si>
  <si>
    <t>RSL1D1</t>
  </si>
  <si>
    <t>ribosomal L1 domain containing 1 [Source:HGNC Symbol;Acc:HGNC:24534]</t>
  </si>
  <si>
    <t>ENSG00000011260</t>
  </si>
  <si>
    <t>UTP18</t>
  </si>
  <si>
    <t>UTP18, small subunit processome component [Source:HGNC Symbol;Acc:HGNC:24274]</t>
  </si>
  <si>
    <t>ENSG00000107371</t>
  </si>
  <si>
    <t>EXOSC3</t>
  </si>
  <si>
    <t>exosome component 3 [Source:HGNC Symbol;Acc:HGNC:17944]</t>
  </si>
  <si>
    <t>ENSG00000108561</t>
  </si>
  <si>
    <t>C1QBP</t>
  </si>
  <si>
    <t>complement C1q binding protein [Source:HGNC Symbol;Acc:HGNC:1243]</t>
  </si>
  <si>
    <t>ENSG00000178105</t>
  </si>
  <si>
    <t>DDX10</t>
  </si>
  <si>
    <t>DEAD-box helicase 10 [Source:HGNC Symbol;Acc:HGNC:2735]</t>
  </si>
  <si>
    <t>ENSG00000164338</t>
  </si>
  <si>
    <t>UTP15</t>
  </si>
  <si>
    <t>UTP15, small subunit processome component [Source:HGNC Symbol;Acc:HGNC:25758]</t>
  </si>
  <si>
    <t>ENSG00000088205</t>
  </si>
  <si>
    <t>DDX18</t>
  </si>
  <si>
    <t>DEAD-box helicase 18 [Source:HGNC Symbol;Acc:HGNC:2741]</t>
  </si>
  <si>
    <t>ENSG00000164934</t>
  </si>
  <si>
    <t>DCAF13</t>
  </si>
  <si>
    <t>DDB1 and CUL4 associated factor 13 [Source:HGNC Symbol;Acc:HGNC:24535]</t>
  </si>
  <si>
    <t>ENSG00000141456</t>
  </si>
  <si>
    <t>PELP1</t>
  </si>
  <si>
    <t>proline, glutamate and leucine rich protein 1 [Source:HGNC Symbol;Acc:HGNC:30134]</t>
  </si>
  <si>
    <t>ENSG00000123737</t>
  </si>
  <si>
    <t>EXOSC9</t>
  </si>
  <si>
    <t>exosome component 9 [Source:HGNC Symbol;Acc:HGNC:9137]</t>
  </si>
  <si>
    <t>ENSG00000136891</t>
  </si>
  <si>
    <t>TEX10</t>
  </si>
  <si>
    <t>testis expressed 10 [Source:HGNC Symbol;Acc:HGNC:25988]</t>
  </si>
  <si>
    <t>ENSG00000151304</t>
  </si>
  <si>
    <t>SRFBP1</t>
  </si>
  <si>
    <t>serum response factor binding protein 1 [Source:HGNC Symbol;Acc:HGNC:26333]</t>
  </si>
  <si>
    <t>ENSG00000127804</t>
  </si>
  <si>
    <t>METTL16</t>
  </si>
  <si>
    <t>methyltransferase like 16 [Source:HGNC Symbol;Acc:HGNC:28484]</t>
  </si>
  <si>
    <t>ENSG00000115368</t>
  </si>
  <si>
    <t>WDR75</t>
  </si>
  <si>
    <t>WD repeat domain 75 [Source:HGNC Symbol;Acc:HGNC:25725]</t>
  </si>
  <si>
    <t>ENSG00000135521</t>
  </si>
  <si>
    <t>LTV1</t>
  </si>
  <si>
    <t>LTV1 ribosome biogenesis factor [Source:HGNC Symbol;Acc:HGNC:21173]</t>
  </si>
  <si>
    <t>ENSG00000145414</t>
  </si>
  <si>
    <t>NAF1</t>
  </si>
  <si>
    <t>nuclear assembly factor 1 ribonucleoprotein [Source:HGNC Symbol;Acc:HGNC:25126]</t>
  </si>
  <si>
    <t>ENSG00000109534</t>
  </si>
  <si>
    <t>GAR1</t>
  </si>
  <si>
    <t>GAR1 ribonucleoprotein [Source:HGNC Symbol;Acc:HGNC:14264]</t>
  </si>
  <si>
    <t>ENSG00000138442</t>
  </si>
  <si>
    <t>WDR12</t>
  </si>
  <si>
    <t>WD repeat domain 12 [Source:HGNC Symbol;Acc:HGNC:14098]</t>
  </si>
  <si>
    <t>ENSG00000132341</t>
  </si>
  <si>
    <t>RAN</t>
  </si>
  <si>
    <t>RAN, member RAS oncogene family [Source:HGNC Symbol;Acc:HGNC:9846]</t>
  </si>
  <si>
    <t>ENSG00000130119</t>
  </si>
  <si>
    <t>GNL3L</t>
  </si>
  <si>
    <t>G protein nucleolar 3 like [Source:HGNC Symbol;Acc:HGNC:25553]</t>
  </si>
  <si>
    <t>ENSG00000053372</t>
  </si>
  <si>
    <t>MRTO4</t>
  </si>
  <si>
    <t>MRT4 homolog, ribosome maturation factor [Source:HGNC Symbol;Acc:HGNC:18477]</t>
  </si>
  <si>
    <t>ENSG00000107833</t>
  </si>
  <si>
    <t>NPM3</t>
  </si>
  <si>
    <t>nucleophosmin/nucleoplasmin 3 [Source:HGNC Symbol;Acc:HGNC:7931]</t>
  </si>
  <si>
    <t>ENSG00000114767</t>
  </si>
  <si>
    <t>RRP9</t>
  </si>
  <si>
    <t>ribosomal RNA processing 9, U3 small nucleolar RNA binding protein [Source:HGNC Symbol;Acc:HGNC:16829]</t>
  </si>
  <si>
    <t>ENSG00000164167</t>
  </si>
  <si>
    <t>LSM6</t>
  </si>
  <si>
    <t>LSM6 homolog, U6 small nuclear RNA and mRNA degradation associated [Source:HGNC Symbol;Acc:HGNC:17017]</t>
  </si>
  <si>
    <t>ENSG00000150990</t>
  </si>
  <si>
    <t>DHX37</t>
  </si>
  <si>
    <t>DEAH-box helicase 37 [Source:HGNC Symbol;Acc:HGNC:17210]</t>
  </si>
  <si>
    <t>ENSG00000167721</t>
  </si>
  <si>
    <t>TSR1</t>
  </si>
  <si>
    <t>TSR1, ribosome maturation factor [Source:HGNC Symbol;Acc:HGNC:25542]</t>
  </si>
  <si>
    <t>ENSG00000160256</t>
  </si>
  <si>
    <t>FAM207A</t>
  </si>
  <si>
    <t>family with sequence similarity 207 member A [Source:HGNC Symbol;Acc:HGNC:15811]</t>
  </si>
  <si>
    <t>ENSG00000182810</t>
  </si>
  <si>
    <t>DDX28</t>
  </si>
  <si>
    <t>DEAD-box helicase 28 [Source:HGNC Symbol;Acc:HGNC:17330]</t>
  </si>
  <si>
    <t>ENSG00000120699</t>
  </si>
  <si>
    <t>EXOSC8</t>
  </si>
  <si>
    <t>exosome component 8 [Source:HGNC Symbol;Acc:HGNC:17035]</t>
  </si>
  <si>
    <t>ENSG00000105202</t>
  </si>
  <si>
    <t>FBL</t>
  </si>
  <si>
    <t>fibrillarin [Source:HGNC Symbol;Acc:HGNC:3599]</t>
  </si>
  <si>
    <t>ENSG00000148296</t>
  </si>
  <si>
    <t>SURF6</t>
  </si>
  <si>
    <t>surfeit 6 [Source:HGNC Symbol;Acc:HGNC:11478]</t>
  </si>
  <si>
    <t>ENSG00000160214</t>
  </si>
  <si>
    <t>RRP1</t>
  </si>
  <si>
    <t>ribosomal RNA processing 1 [Source:HGNC Symbol;Acc:HGNC:18785]</t>
  </si>
  <si>
    <t>ENSG00000148843</t>
  </si>
  <si>
    <t>PDCD11</t>
  </si>
  <si>
    <t>programmed cell death 11 [Source:HGNC Symbol;Acc:HGNC:13408]</t>
  </si>
  <si>
    <t>ENSG00000140986</t>
  </si>
  <si>
    <t>RPL3L</t>
  </si>
  <si>
    <t>ribosomal protein L3 like [Source:HGNC Symbol;Acc:HGNC:10351]</t>
  </si>
  <si>
    <t>ENSG00000132603</t>
  </si>
  <si>
    <t>NIP7</t>
  </si>
  <si>
    <t>NIP7, nucleolar pre-rRNA processing protein [Source:HGNC Symbol;Acc:HGNC:24328]</t>
  </si>
  <si>
    <t>ENSG00000162408</t>
  </si>
  <si>
    <t>NOL9</t>
  </si>
  <si>
    <t>nucleolar protein 9 [Source:HGNC Symbol;Acc:HGNC:26265]</t>
  </si>
  <si>
    <t>ENSG00000089048</t>
  </si>
  <si>
    <t>ESF1</t>
  </si>
  <si>
    <t>ESF1 nucleolar pre-rRNA processing protein homolog [Source:HGNC Symbol;Acc:HGNC:15898]</t>
  </si>
  <si>
    <t>ENSG00000172336</t>
  </si>
  <si>
    <t>POP7</t>
  </si>
  <si>
    <t>POP7 homolog, ribonuclease P/MRP subunit [Source:HGNC Symbol;Acc:HGNC:19949]</t>
  </si>
  <si>
    <t>ENSG00000130305</t>
  </si>
  <si>
    <t>NSUN5</t>
  </si>
  <si>
    <t>NOP2/Sun RNA methyltransferase family member 5 [Source:HGNC Symbol;Acc:HGNC:16385]</t>
  </si>
  <si>
    <t>ENSG00000163811</t>
  </si>
  <si>
    <t>WDR43</t>
  </si>
  <si>
    <t>WD repeat domain 43 [Source:HGNC Symbol;Acc:HGNC:28945]</t>
  </si>
  <si>
    <t>ENSG00000179409</t>
  </si>
  <si>
    <t>GEMIN4</t>
  </si>
  <si>
    <t>gem nuclear organelle associated protein 4 [Source:HGNC Symbol;Acc:HGNC:15717]</t>
  </si>
  <si>
    <t>ENSG00000130935</t>
  </si>
  <si>
    <t>NOL11</t>
  </si>
  <si>
    <t>nucleolar protein 11 [Source:HGNC Symbol;Acc:HGNC:24557]</t>
  </si>
  <si>
    <t>ENSG00000111641</t>
  </si>
  <si>
    <t>NOP2</t>
  </si>
  <si>
    <t>NOP2 nucleolar protein [Source:HGNC Symbol;Acc:HGNC:7867]</t>
  </si>
  <si>
    <t>ENSG00000241945</t>
  </si>
  <si>
    <t>PWP2</t>
  </si>
  <si>
    <t>PWP2, small subunit processome component [Source:HGNC Symbol;Acc:HGNC:9711]</t>
  </si>
  <si>
    <t>ENSG00000067533</t>
  </si>
  <si>
    <t>RRP15</t>
  </si>
  <si>
    <t>ribosomal RNA processing 15 homolog [Source:HGNC Symbol;Acc:HGNC:24255]</t>
  </si>
  <si>
    <t>ENSG00000198042</t>
  </si>
  <si>
    <t>MAK16</t>
  </si>
  <si>
    <t>MAK16 homolog [Source:HGNC Symbol;Acc:HGNC:13703]</t>
  </si>
  <si>
    <t>ENSG00000048162</t>
  </si>
  <si>
    <t>NOP16</t>
  </si>
  <si>
    <t>NOP16 nucleolar protein [Source:HGNC Symbol;Acc:HGNC:26934]</t>
  </si>
  <si>
    <t>ENSG00000112578</t>
  </si>
  <si>
    <t>BYSL</t>
  </si>
  <si>
    <t>bystin like [Source:HGNC Symbol;Acc:HGNC:1157]</t>
  </si>
  <si>
    <t>ENSG00000133316</t>
  </si>
  <si>
    <t>WDR74</t>
  </si>
  <si>
    <t>WD repeat domain 74 [Source:HGNC Symbol;Acc:HGNC:25529]</t>
  </si>
  <si>
    <t>ENSG00000130810</t>
  </si>
  <si>
    <t>PPAN</t>
  </si>
  <si>
    <t>peter pan homolog (Drosophila) [Source:HGNC Symbol;Acc:HGNC:9227]</t>
  </si>
  <si>
    <t>ENSG00000111845</t>
  </si>
  <si>
    <t>PAK1IP1</t>
  </si>
  <si>
    <t>PAK1 interacting protein 1 [Source:HGNC Symbol;Acc:HGNC:20882]</t>
  </si>
  <si>
    <t>ENSG00000120158</t>
  </si>
  <si>
    <t>RCL1</t>
  </si>
  <si>
    <t>RNA terminal phosphate cyclase like 1 [Source:HGNC Symbol;Acc:HGNC:17687]</t>
  </si>
  <si>
    <t>ENSG00000130713</t>
  </si>
  <si>
    <t>EXOSC2</t>
  </si>
  <si>
    <t>exosome component 2 [Source:HGNC Symbol;Acc:HGNC:17097]</t>
  </si>
  <si>
    <t>ENSG00000182841</t>
  </si>
  <si>
    <t>RRP7BP</t>
  </si>
  <si>
    <t>ribosomal RNA processing 7 homolog B, pseudogene [Source:HGNC Symbol;Acc:HGNC:30454]</t>
  </si>
  <si>
    <t>ENSG00000160208</t>
  </si>
  <si>
    <t>RRP1B</t>
  </si>
  <si>
    <t>ribosomal RNA processing 1B [Source:HGNC Symbol;Acc:HGNC:23818]</t>
  </si>
  <si>
    <t>ENSG00000055044</t>
  </si>
  <si>
    <t>NOP58</t>
  </si>
  <si>
    <t>NOP58 ribonucleoprotein [Source:HGNC Symbol;Acc:HGNC:29926]</t>
  </si>
  <si>
    <t>ENSG00000178718</t>
  </si>
  <si>
    <t>RPP25</t>
  </si>
  <si>
    <t>ribonuclease P and MRP subunit p25 [Source:HGNC Symbol;Acc:HGNC:30361]</t>
  </si>
  <si>
    <t>ENSG00000243207</t>
  </si>
  <si>
    <t>PPAN-P2RY11</t>
  </si>
  <si>
    <t>PPAN-P2RY11 readthrough [Source:HGNC Symbol;Acc:HGNC:33526]</t>
  </si>
  <si>
    <t>ENSG00000179041</t>
  </si>
  <si>
    <t>RRS1</t>
  </si>
  <si>
    <t>ribosome biogenesis regulator homolog [Source:HGNC Symbol;Acc:HGNC:17083]</t>
  </si>
  <si>
    <t>ENSG00000077348</t>
  </si>
  <si>
    <t>EXOSC5</t>
  </si>
  <si>
    <t>exosome component 5 [Source:HGNC Symbol;Acc:HGNC:24662]</t>
  </si>
  <si>
    <t>ENSG00000101361</t>
  </si>
  <si>
    <t>NOP56</t>
  </si>
  <si>
    <t>NOP56 ribonucleoprotein [Source:HGNC Symbol;Acc:HGNC:15911]</t>
  </si>
  <si>
    <t>ENSG00000112159</t>
  </si>
  <si>
    <t>MDN1</t>
  </si>
  <si>
    <t>midasin AAA ATPase 1 [Source:HGNC Symbol;Acc:HGNC:18302]</t>
  </si>
  <si>
    <t>ENSG00000165732</t>
  </si>
  <si>
    <t>DDX21</t>
  </si>
  <si>
    <t>DExD-box helicase 21 [Source:HGNC Symbol;Acc:HGNC:2744]</t>
  </si>
  <si>
    <t>ENSG00000130826</t>
  </si>
  <si>
    <t>DKC1</t>
  </si>
  <si>
    <t>dyskerin pseudouridine synthase 1 [Source:HGNC Symbol;Acc:HGNC:2890]</t>
  </si>
  <si>
    <t>ENSG00000166197</t>
  </si>
  <si>
    <t>NOLC1</t>
  </si>
  <si>
    <t>nucleolar and coiled-body phosphoprotein 1 [Source:HGNC Symbol;Acc:HGNC:15608]</t>
  </si>
  <si>
    <t>ENSG00000165496</t>
  </si>
  <si>
    <t>NA</t>
  </si>
  <si>
    <t>RPL10L</t>
  </si>
  <si>
    <t>ribosomal protein L10 like [Source:HGNC Symbol;Acc:HGNC:17976]</t>
  </si>
  <si>
    <t>ENSG00000135763</t>
  </si>
  <si>
    <t>URB2</t>
  </si>
  <si>
    <t>URB2 ribosome biogenesis 2 homolog (S. cerevisiae) [Source:HGNC Symbol;Acc:HGNC:28967]</t>
  </si>
  <si>
    <t>ENSG00000145220</t>
  </si>
  <si>
    <t>LYAR</t>
  </si>
  <si>
    <t>Ly1 antibody reactive [Source:HGNC Symbol;Acc:HGNC:26021]</t>
  </si>
  <si>
    <t>ENSG00000115816</t>
  </si>
  <si>
    <t>CEBPZ</t>
  </si>
  <si>
    <t>CCAAT enhancer binding protein zeta [Source:HGNC Symbol;Acc:HGNC:24218]</t>
  </si>
  <si>
    <t>ENSG00000188573</t>
  </si>
  <si>
    <t>FBLL1</t>
  </si>
  <si>
    <t>fibrillarin like 1 [Source:HGNC Symbol;Acc:HGNC:35458]</t>
  </si>
  <si>
    <t>ENSG00000171316</t>
  </si>
  <si>
    <t>CHD7</t>
  </si>
  <si>
    <t>chromodomain helicase DNA binding protein 7 [Source:HGNC Symbol;Acc:HGNC:20626]</t>
  </si>
  <si>
    <t>ENSG00000182583</t>
  </si>
  <si>
    <t>VCX</t>
  </si>
  <si>
    <t>variable charge X-linked [Source:HGNC Symbol;Acc:HGNC:12667]</t>
  </si>
  <si>
    <t>BJ/iPSC</t>
  </si>
  <si>
    <t>3RiPSC3</t>
  </si>
  <si>
    <t>3RiPSC4</t>
  </si>
  <si>
    <t>JQ1iPSC5</t>
  </si>
  <si>
    <t>JQ10iPSC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</si>
</sst>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9"/>
      <color rgb="FF000000"/>
      <name val="Verdana"/>
      <family val="2"/>
    </font>
    <font>
      <sz val="9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87462-A85E-E04D-A761-0A85FAE55B81}">
  <dimension ref="A1:Y299"/>
  <sheetViews>
    <sheetView tabSelected="1" workbookViewId="0">
      <selection activeCell="P7" sqref="P7"/>
    </sheetView>
  </sheetViews>
  <sheetFormatPr baseColWidth="10" defaultRowHeight="16" x14ac:dyDescent="0.2"/>
  <cols>
    <col min="18" max="18" width="15.1640625" customWidth="1"/>
    <col min="20" max="20" width="17.1640625" customWidth="1"/>
    <col min="21" max="21" width="16.83203125" customWidth="1"/>
  </cols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s="1" t="s">
        <v>917</v>
      </c>
      <c r="S1" s="1" t="s">
        <v>918</v>
      </c>
      <c r="T1" s="1" t="s">
        <v>919</v>
      </c>
      <c r="U1" s="2" t="s">
        <v>920</v>
      </c>
      <c r="V1" t="s">
        <v>17</v>
      </c>
      <c r="W1" t="s">
        <v>18</v>
      </c>
      <c r="X1" t="s">
        <v>19</v>
      </c>
      <c r="Y1" t="s">
        <v>916</v>
      </c>
    </row>
    <row r="2" spans="1:25" x14ac:dyDescent="0.2">
      <c r="A2" t="s">
        <v>20</v>
      </c>
      <c r="B2">
        <v>212.78163660000001</v>
      </c>
      <c r="C2">
        <v>-4.2324390630000002</v>
      </c>
      <c r="D2">
        <v>0.34244805699999997</v>
      </c>
      <c r="E2">
        <v>-12.359360730000001</v>
      </c>
      <c r="F2">
        <v>4.3359099999999999E-35</v>
      </c>
      <c r="G2">
        <v>1.6246899999999999E-33</v>
      </c>
      <c r="H2" t="s">
        <v>21</v>
      </c>
      <c r="I2" t="s">
        <v>22</v>
      </c>
      <c r="J2">
        <v>1</v>
      </c>
      <c r="K2">
        <v>182573634</v>
      </c>
      <c r="L2">
        <v>182589256</v>
      </c>
      <c r="M2">
        <v>-1</v>
      </c>
      <c r="N2">
        <v>554.37324079999996</v>
      </c>
      <c r="O2">
        <v>583.18379010000001</v>
      </c>
      <c r="P2">
        <v>558.4921137</v>
      </c>
      <c r="Q2">
        <v>368.86318130000001</v>
      </c>
      <c r="R2">
        <v>24.287000460000002</v>
      </c>
      <c r="S2">
        <v>13.837252980000001</v>
      </c>
      <c r="T2">
        <v>38.994497430000003</v>
      </c>
      <c r="U2">
        <v>33.829784310000001</v>
      </c>
      <c r="V2">
        <v>27.737133795000005</v>
      </c>
      <c r="W2">
        <v>516.22808147500007</v>
      </c>
      <c r="X2">
        <v>5.3730385444642384E-2</v>
      </c>
      <c r="Y2">
        <f>W2/V2</f>
        <v>18.611442887010092</v>
      </c>
    </row>
    <row r="3" spans="1:25" x14ac:dyDescent="0.2">
      <c r="A3" t="s">
        <v>23</v>
      </c>
      <c r="B3">
        <v>351.61965129999999</v>
      </c>
      <c r="C3">
        <v>-3.269584585</v>
      </c>
      <c r="D3">
        <v>0.55670553599999995</v>
      </c>
      <c r="E3">
        <v>-5.8730951539999996</v>
      </c>
      <c r="F3">
        <v>4.2773300000000002E-9</v>
      </c>
      <c r="G3">
        <v>2.4620199999999999E-8</v>
      </c>
      <c r="H3" t="s">
        <v>24</v>
      </c>
      <c r="I3" t="s">
        <v>25</v>
      </c>
      <c r="J3">
        <v>3</v>
      </c>
      <c r="K3">
        <v>20040023</v>
      </c>
      <c r="L3">
        <v>20154404</v>
      </c>
      <c r="M3">
        <v>1</v>
      </c>
      <c r="N3">
        <v>854.89553230000001</v>
      </c>
      <c r="O3">
        <v>1089.9981700000001</v>
      </c>
      <c r="P3">
        <v>850.28045239999994</v>
      </c>
      <c r="Q3">
        <v>628.61998989999995</v>
      </c>
      <c r="R3">
        <v>230.7559828</v>
      </c>
      <c r="S3">
        <v>40.810864080000002</v>
      </c>
      <c r="T3">
        <v>56.44850083</v>
      </c>
      <c r="U3">
        <v>25.786365910000001</v>
      </c>
      <c r="V3">
        <v>88.450428404999997</v>
      </c>
      <c r="W3">
        <v>855.94853615</v>
      </c>
      <c r="X3">
        <v>0.10333615243136483</v>
      </c>
      <c r="Y3">
        <f t="shared" ref="Y3:Y66" si="0">W3/V3</f>
        <v>9.6771553466168889</v>
      </c>
    </row>
    <row r="4" spans="1:25" x14ac:dyDescent="0.2">
      <c r="A4" t="s">
        <v>26</v>
      </c>
      <c r="B4">
        <v>2.5802948059999999</v>
      </c>
      <c r="C4">
        <v>-2.6135512300000001</v>
      </c>
      <c r="D4">
        <v>1.9048433849999999</v>
      </c>
      <c r="E4">
        <v>-1.372055703</v>
      </c>
      <c r="F4">
        <v>0.17004609800000001</v>
      </c>
      <c r="G4">
        <v>0.25310532499999999</v>
      </c>
      <c r="H4" t="s">
        <v>27</v>
      </c>
      <c r="I4" t="s">
        <v>28</v>
      </c>
      <c r="J4">
        <v>3</v>
      </c>
      <c r="K4">
        <v>156713884</v>
      </c>
      <c r="L4">
        <v>156714928</v>
      </c>
      <c r="M4">
        <v>-1</v>
      </c>
      <c r="N4">
        <v>2.5726935009999998</v>
      </c>
      <c r="O4">
        <v>8.9859270999999996</v>
      </c>
      <c r="P4">
        <v>0.81368589499999999</v>
      </c>
      <c r="Q4">
        <v>0</v>
      </c>
      <c r="R4">
        <v>0</v>
      </c>
      <c r="S4">
        <v>0</v>
      </c>
      <c r="T4">
        <v>0</v>
      </c>
      <c r="U4">
        <v>1.8085257050000001</v>
      </c>
      <c r="V4">
        <v>0.45213142625000002</v>
      </c>
      <c r="W4">
        <v>3.0930766240000001</v>
      </c>
      <c r="X4">
        <v>0.14617530737576712</v>
      </c>
      <c r="Y4">
        <f t="shared" si="0"/>
        <v>6.841100716342873</v>
      </c>
    </row>
    <row r="5" spans="1:25" x14ac:dyDescent="0.2">
      <c r="A5" t="s">
        <v>29</v>
      </c>
      <c r="B5">
        <v>298.2482814</v>
      </c>
      <c r="C5">
        <v>-1.9787320930000001</v>
      </c>
      <c r="D5">
        <v>0.24235485200000001</v>
      </c>
      <c r="E5">
        <v>-8.1646068750000005</v>
      </c>
      <c r="F5">
        <v>3.2248399999999999E-16</v>
      </c>
      <c r="G5">
        <v>3.5551800000000003E-15</v>
      </c>
      <c r="H5" t="s">
        <v>30</v>
      </c>
      <c r="I5" t="s">
        <v>31</v>
      </c>
      <c r="J5">
        <v>7</v>
      </c>
      <c r="K5">
        <v>112819147</v>
      </c>
      <c r="L5">
        <v>112939916</v>
      </c>
      <c r="M5">
        <v>-1</v>
      </c>
      <c r="N5">
        <v>617.12290329999996</v>
      </c>
      <c r="O5">
        <v>614.99801609999997</v>
      </c>
      <c r="P5">
        <v>568.19335020000005</v>
      </c>
      <c r="Q5">
        <v>487.243043</v>
      </c>
      <c r="R5">
        <v>187.98615100000001</v>
      </c>
      <c r="S5">
        <v>139.34289419999999</v>
      </c>
      <c r="T5">
        <v>152.25717280000001</v>
      </c>
      <c r="U5">
        <v>101.4465191</v>
      </c>
      <c r="V5">
        <v>145.25818427500002</v>
      </c>
      <c r="W5">
        <v>571.88932814999998</v>
      </c>
      <c r="X5">
        <v>0.25399701852261258</v>
      </c>
      <c r="Y5">
        <f t="shared" si="0"/>
        <v>3.9370540875501376</v>
      </c>
    </row>
    <row r="6" spans="1:25" x14ac:dyDescent="0.2">
      <c r="A6" t="s">
        <v>32</v>
      </c>
      <c r="B6">
        <v>3788.622554</v>
      </c>
      <c r="C6">
        <v>-1.683147129</v>
      </c>
      <c r="D6">
        <v>0.25812759400000002</v>
      </c>
      <c r="E6">
        <v>-6.5206013140000003</v>
      </c>
      <c r="F6">
        <v>7.00261E-11</v>
      </c>
      <c r="G6">
        <v>4.8374599999999998E-10</v>
      </c>
      <c r="H6" t="s">
        <v>33</v>
      </c>
      <c r="I6" t="s">
        <v>34</v>
      </c>
      <c r="J6" t="s">
        <v>35</v>
      </c>
      <c r="K6">
        <v>120524609</v>
      </c>
      <c r="L6">
        <v>120575794</v>
      </c>
      <c r="M6">
        <v>-1</v>
      </c>
      <c r="N6">
        <v>9221.1792519999999</v>
      </c>
      <c r="O6">
        <v>6976.1120389999996</v>
      </c>
      <c r="P6">
        <v>7006.9922800000004</v>
      </c>
      <c r="Q6">
        <v>4055.3448800000001</v>
      </c>
      <c r="R6">
        <v>1775.018951</v>
      </c>
      <c r="S6">
        <v>1905.1262039999999</v>
      </c>
      <c r="T6">
        <v>2427.62275</v>
      </c>
      <c r="U6">
        <v>2382.7575080000001</v>
      </c>
      <c r="V6">
        <v>2122.6313532500003</v>
      </c>
      <c r="W6">
        <v>6814.9071127500001</v>
      </c>
      <c r="X6">
        <v>0.31146886056286405</v>
      </c>
      <c r="Y6">
        <f t="shared" si="0"/>
        <v>3.2105938237063958</v>
      </c>
    </row>
    <row r="7" spans="1:25" x14ac:dyDescent="0.2">
      <c r="A7" t="s">
        <v>36</v>
      </c>
      <c r="B7">
        <v>2456.1351159999999</v>
      </c>
      <c r="C7">
        <v>-1.6714116619999999</v>
      </c>
      <c r="D7">
        <v>0.22864199399999999</v>
      </c>
      <c r="E7">
        <v>-7.3101691930000001</v>
      </c>
      <c r="F7">
        <v>2.6680600000000001E-13</v>
      </c>
      <c r="G7">
        <v>2.29543E-12</v>
      </c>
      <c r="H7" t="s">
        <v>37</v>
      </c>
      <c r="I7" t="s">
        <v>38</v>
      </c>
      <c r="J7">
        <v>7</v>
      </c>
      <c r="K7">
        <v>66987677</v>
      </c>
      <c r="L7">
        <v>66995601</v>
      </c>
      <c r="M7">
        <v>-1</v>
      </c>
      <c r="N7">
        <v>3861.0411319999998</v>
      </c>
      <c r="O7">
        <v>5074.8538529999996</v>
      </c>
      <c r="P7">
        <v>3512.7360189999999</v>
      </c>
      <c r="Q7">
        <v>5660.576102</v>
      </c>
      <c r="R7">
        <v>1578.43623</v>
      </c>
      <c r="S7">
        <v>1596.9554599999999</v>
      </c>
      <c r="T7">
        <v>1014.401699</v>
      </c>
      <c r="U7">
        <v>1492.2813209999999</v>
      </c>
      <c r="V7">
        <v>1420.5186775000002</v>
      </c>
      <c r="W7">
        <v>4527.3017764999995</v>
      </c>
      <c r="X7">
        <v>0.31376717250737046</v>
      </c>
      <c r="Y7">
        <f t="shared" si="0"/>
        <v>3.1870765574639894</v>
      </c>
    </row>
    <row r="8" spans="1:25" x14ac:dyDescent="0.2">
      <c r="A8" t="s">
        <v>39</v>
      </c>
      <c r="B8">
        <v>3097.3225389999998</v>
      </c>
      <c r="C8">
        <v>-1.6177973510000001</v>
      </c>
      <c r="D8">
        <v>0.286207779</v>
      </c>
      <c r="E8">
        <v>-5.6525275309999996</v>
      </c>
      <c r="F8">
        <v>1.5810500000000001E-8</v>
      </c>
      <c r="G8">
        <v>8.4905299999999995E-8</v>
      </c>
      <c r="H8" t="s">
        <v>40</v>
      </c>
      <c r="I8" t="s">
        <v>41</v>
      </c>
      <c r="J8">
        <v>10</v>
      </c>
      <c r="K8">
        <v>87863113</v>
      </c>
      <c r="L8">
        <v>87971930</v>
      </c>
      <c r="M8">
        <v>1</v>
      </c>
      <c r="N8">
        <v>4564.911693</v>
      </c>
      <c r="O8">
        <v>6389.3558309999999</v>
      </c>
      <c r="P8">
        <v>4224.1489840000004</v>
      </c>
      <c r="Q8">
        <v>5981.1093440000004</v>
      </c>
      <c r="R8">
        <v>1427.1263080000001</v>
      </c>
      <c r="S8">
        <v>1668.132818</v>
      </c>
      <c r="T8">
        <v>1351.6311700000001</v>
      </c>
      <c r="U8">
        <v>2447.4834000000001</v>
      </c>
      <c r="V8">
        <v>1723.5934239999999</v>
      </c>
      <c r="W8">
        <v>5289.8814629999997</v>
      </c>
      <c r="X8">
        <v>0.3258283642186785</v>
      </c>
      <c r="Y8">
        <f t="shared" si="0"/>
        <v>3.0691005136951603</v>
      </c>
    </row>
    <row r="9" spans="1:25" x14ac:dyDescent="0.2">
      <c r="A9" t="s">
        <v>42</v>
      </c>
      <c r="B9">
        <v>1130.8524399999999</v>
      </c>
      <c r="C9">
        <v>-1.1930346730000001</v>
      </c>
      <c r="D9">
        <v>0.30600592199999999</v>
      </c>
      <c r="E9">
        <v>-3.8987306689999999</v>
      </c>
      <c r="F9">
        <v>9.6698299999999995E-5</v>
      </c>
      <c r="G9">
        <v>3.1373099999999998E-4</v>
      </c>
      <c r="H9" t="s">
        <v>43</v>
      </c>
      <c r="I9" t="s">
        <v>44</v>
      </c>
      <c r="J9">
        <v>18</v>
      </c>
      <c r="K9">
        <v>23452823</v>
      </c>
      <c r="L9">
        <v>23486603</v>
      </c>
      <c r="M9">
        <v>1</v>
      </c>
      <c r="N9">
        <v>1913.48642</v>
      </c>
      <c r="O9">
        <v>2087.5522150000002</v>
      </c>
      <c r="P9">
        <v>2102.5191049999999</v>
      </c>
      <c r="Q9">
        <v>1337.928128</v>
      </c>
      <c r="R9">
        <v>892.871171</v>
      </c>
      <c r="S9">
        <v>955.53935379999996</v>
      </c>
      <c r="T9">
        <v>893.81396229999996</v>
      </c>
      <c r="U9">
        <v>514.95678620000001</v>
      </c>
      <c r="V9">
        <v>814.29531832500004</v>
      </c>
      <c r="W9">
        <v>1860.3714669999999</v>
      </c>
      <c r="X9">
        <v>0.43770576617051504</v>
      </c>
      <c r="Y9">
        <f t="shared" si="0"/>
        <v>2.2846397678262127</v>
      </c>
    </row>
    <row r="10" spans="1:25" x14ac:dyDescent="0.2">
      <c r="A10" t="s">
        <v>45</v>
      </c>
      <c r="B10">
        <v>719.15764720000004</v>
      </c>
      <c r="C10">
        <v>-1.1777846949999999</v>
      </c>
      <c r="D10">
        <v>0.278535017</v>
      </c>
      <c r="E10">
        <v>-4.2284977550000002</v>
      </c>
      <c r="F10">
        <v>2.3525700000000001E-5</v>
      </c>
      <c r="G10">
        <v>8.4576399999999999E-5</v>
      </c>
      <c r="H10" t="s">
        <v>46</v>
      </c>
      <c r="I10" t="s">
        <v>47</v>
      </c>
      <c r="J10">
        <v>10</v>
      </c>
      <c r="K10">
        <v>1049538</v>
      </c>
      <c r="L10">
        <v>1132384</v>
      </c>
      <c r="M10">
        <v>1</v>
      </c>
      <c r="N10">
        <v>1210.598587</v>
      </c>
      <c r="O10">
        <v>1288.127369</v>
      </c>
      <c r="P10">
        <v>1261.1779799999999</v>
      </c>
      <c r="Q10">
        <v>917.47934729999997</v>
      </c>
      <c r="R10">
        <v>615.38486479999995</v>
      </c>
      <c r="S10">
        <v>531.23552480000001</v>
      </c>
      <c r="T10">
        <v>580.57255680000003</v>
      </c>
      <c r="U10">
        <v>342.29121429999998</v>
      </c>
      <c r="V10">
        <v>517.37104017499996</v>
      </c>
      <c r="W10">
        <v>1169.3458208249999</v>
      </c>
      <c r="X10">
        <v>0.4424448533197673</v>
      </c>
      <c r="Y10">
        <f t="shared" si="0"/>
        <v>2.2601686797727805</v>
      </c>
    </row>
    <row r="11" spans="1:25" x14ac:dyDescent="0.2">
      <c r="A11" t="s">
        <v>48</v>
      </c>
      <c r="B11">
        <v>34.138940499999997</v>
      </c>
      <c r="C11">
        <v>-1.1334177780000001</v>
      </c>
      <c r="D11">
        <v>0.44024714999999998</v>
      </c>
      <c r="E11">
        <v>-2.5745033859999999</v>
      </c>
      <c r="F11">
        <v>1.0038409999999999E-2</v>
      </c>
      <c r="G11">
        <v>2.1896390000000002E-2</v>
      </c>
      <c r="H11" t="s">
        <v>49</v>
      </c>
      <c r="I11" t="s">
        <v>50</v>
      </c>
      <c r="J11">
        <v>11</v>
      </c>
      <c r="K11">
        <v>112064010</v>
      </c>
      <c r="L11">
        <v>112074274</v>
      </c>
      <c r="M11">
        <v>-1</v>
      </c>
      <c r="N11">
        <v>61.836440449999998</v>
      </c>
      <c r="O11">
        <v>73.997750859999996</v>
      </c>
      <c r="P11">
        <v>42.301988360000003</v>
      </c>
      <c r="Q11">
        <v>56.793785929999999</v>
      </c>
      <c r="R11">
        <v>44.840721260000002</v>
      </c>
      <c r="S11">
        <v>19.341215529999999</v>
      </c>
      <c r="T11">
        <v>16.410869739999999</v>
      </c>
      <c r="U11">
        <v>26.202395460000002</v>
      </c>
      <c r="V11">
        <v>26.698800497500002</v>
      </c>
      <c r="W11">
        <v>58.732491400000001</v>
      </c>
      <c r="X11">
        <v>0.45458314233031161</v>
      </c>
      <c r="Y11">
        <f t="shared" si="0"/>
        <v>2.1998176062441286</v>
      </c>
    </row>
    <row r="12" spans="1:25" x14ac:dyDescent="0.2">
      <c r="A12" t="s">
        <v>51</v>
      </c>
      <c r="B12">
        <v>3954.401625</v>
      </c>
      <c r="C12">
        <v>-1.1162472240000001</v>
      </c>
      <c r="D12">
        <v>0.22127987700000001</v>
      </c>
      <c r="E12">
        <v>-5.0445040040000002</v>
      </c>
      <c r="F12">
        <v>4.5469899999999999E-7</v>
      </c>
      <c r="G12">
        <v>2.04534E-6</v>
      </c>
      <c r="H12" t="s">
        <v>52</v>
      </c>
      <c r="I12" t="s">
        <v>53</v>
      </c>
      <c r="J12">
        <v>15</v>
      </c>
      <c r="K12">
        <v>63125872</v>
      </c>
      <c r="L12">
        <v>63158021</v>
      </c>
      <c r="M12">
        <v>-1</v>
      </c>
      <c r="N12">
        <v>7485.9735549999996</v>
      </c>
      <c r="O12">
        <v>6377.1632689999997</v>
      </c>
      <c r="P12">
        <v>5343.7106880000001</v>
      </c>
      <c r="Q12">
        <v>6203.411556</v>
      </c>
      <c r="R12">
        <v>3806.3167189999999</v>
      </c>
      <c r="S12">
        <v>3092.6123379999999</v>
      </c>
      <c r="T12">
        <v>2341.502097</v>
      </c>
      <c r="U12">
        <v>2479.2697549999998</v>
      </c>
      <c r="V12">
        <v>2929.9252272499998</v>
      </c>
      <c r="W12">
        <v>6352.5647669999998</v>
      </c>
      <c r="X12">
        <v>0.46121926099364391</v>
      </c>
      <c r="Y12">
        <f t="shared" si="0"/>
        <v>2.168166172951266</v>
      </c>
    </row>
    <row r="13" spans="1:25" x14ac:dyDescent="0.2">
      <c r="A13" t="s">
        <v>54</v>
      </c>
      <c r="B13">
        <v>737.9893975</v>
      </c>
      <c r="C13">
        <v>-1.024526263</v>
      </c>
      <c r="D13">
        <v>0.32321645500000001</v>
      </c>
      <c r="E13">
        <v>-3.1697837340000001</v>
      </c>
      <c r="F13">
        <v>1.5255240000000001E-3</v>
      </c>
      <c r="G13">
        <v>3.9999470000000002E-3</v>
      </c>
      <c r="H13" t="s">
        <v>55</v>
      </c>
      <c r="I13" t="s">
        <v>56</v>
      </c>
      <c r="J13">
        <v>6</v>
      </c>
      <c r="K13">
        <v>158168350</v>
      </c>
      <c r="L13">
        <v>158199344</v>
      </c>
      <c r="M13">
        <v>1</v>
      </c>
      <c r="N13">
        <v>1149.4701990000001</v>
      </c>
      <c r="O13">
        <v>1231.474377</v>
      </c>
      <c r="P13">
        <v>755.48710640000002</v>
      </c>
      <c r="Q13">
        <v>1318.12024</v>
      </c>
      <c r="R13">
        <v>824.25221320000003</v>
      </c>
      <c r="S13">
        <v>492.13604500000002</v>
      </c>
      <c r="T13">
        <v>482.39134860000001</v>
      </c>
      <c r="U13">
        <v>390.16674540000002</v>
      </c>
      <c r="V13">
        <v>547.23658805000002</v>
      </c>
      <c r="W13">
        <v>1113.6379806</v>
      </c>
      <c r="X13">
        <v>0.49139540639154816</v>
      </c>
      <c r="Y13">
        <f t="shared" si="0"/>
        <v>2.0350210583840731</v>
      </c>
    </row>
    <row r="14" spans="1:25" x14ac:dyDescent="0.2">
      <c r="A14" t="s">
        <v>57</v>
      </c>
      <c r="B14">
        <v>1738.9748979999999</v>
      </c>
      <c r="C14">
        <v>-0.979448816</v>
      </c>
      <c r="D14">
        <v>0.19964605599999999</v>
      </c>
      <c r="E14">
        <v>-4.9059262009999998</v>
      </c>
      <c r="F14">
        <v>9.2987500000000003E-7</v>
      </c>
      <c r="G14">
        <v>4.0259900000000002E-6</v>
      </c>
      <c r="H14" t="s">
        <v>58</v>
      </c>
      <c r="I14" t="s">
        <v>59</v>
      </c>
      <c r="J14">
        <v>9</v>
      </c>
      <c r="K14">
        <v>132891348</v>
      </c>
      <c r="L14">
        <v>132946874</v>
      </c>
      <c r="M14">
        <v>-1</v>
      </c>
      <c r="N14">
        <v>2394.2082359999999</v>
      </c>
      <c r="O14">
        <v>2541.847718</v>
      </c>
      <c r="P14">
        <v>2961.7877549999998</v>
      </c>
      <c r="Q14">
        <v>1818.1284450000001</v>
      </c>
      <c r="R14">
        <v>1024.200548</v>
      </c>
      <c r="S14">
        <v>1232.9322099999999</v>
      </c>
      <c r="T14">
        <v>1452.6821210000001</v>
      </c>
      <c r="U14">
        <v>1220.311404</v>
      </c>
      <c r="V14">
        <v>1232.5315707499999</v>
      </c>
      <c r="W14">
        <v>2428.9930384999998</v>
      </c>
      <c r="X14">
        <v>0.50742490868196866</v>
      </c>
      <c r="Y14">
        <f t="shared" si="0"/>
        <v>1.9707349459794761</v>
      </c>
    </row>
    <row r="15" spans="1:25" x14ac:dyDescent="0.2">
      <c r="A15" t="s">
        <v>60</v>
      </c>
      <c r="B15">
        <v>1683.1694769999999</v>
      </c>
      <c r="C15">
        <v>-0.84041834299999996</v>
      </c>
      <c r="D15">
        <v>0.25768176700000001</v>
      </c>
      <c r="E15">
        <v>-3.26145832</v>
      </c>
      <c r="F15">
        <v>1.1084070000000001E-3</v>
      </c>
      <c r="G15">
        <v>2.986093E-3</v>
      </c>
      <c r="H15" t="s">
        <v>61</v>
      </c>
      <c r="I15" t="s">
        <v>62</v>
      </c>
      <c r="J15">
        <v>3</v>
      </c>
      <c r="K15">
        <v>161104696</v>
      </c>
      <c r="L15">
        <v>161253532</v>
      </c>
      <c r="M15">
        <v>1</v>
      </c>
      <c r="N15">
        <v>2354.8628429999999</v>
      </c>
      <c r="O15">
        <v>2409.331052</v>
      </c>
      <c r="P15">
        <v>2515.6916529999999</v>
      </c>
      <c r="Q15">
        <v>1482.7948919999999</v>
      </c>
      <c r="R15">
        <v>943.04268160000004</v>
      </c>
      <c r="S15">
        <v>984.05910489999997</v>
      </c>
      <c r="T15">
        <v>1477.4982299999999</v>
      </c>
      <c r="U15">
        <v>1491.4397550000001</v>
      </c>
      <c r="V15">
        <v>1224.009942875</v>
      </c>
      <c r="W15">
        <v>2190.67011</v>
      </c>
      <c r="X15">
        <v>0.55873768363735965</v>
      </c>
      <c r="Y15">
        <f t="shared" si="0"/>
        <v>1.7897486231643451</v>
      </c>
    </row>
    <row r="16" spans="1:25" x14ac:dyDescent="0.2">
      <c r="A16" t="s">
        <v>63</v>
      </c>
      <c r="B16">
        <v>512.11880369999994</v>
      </c>
      <c r="C16">
        <v>-0.78947309399999999</v>
      </c>
      <c r="D16">
        <v>0.29559550699999998</v>
      </c>
      <c r="E16">
        <v>-2.6707885409999998</v>
      </c>
      <c r="F16">
        <v>7.5673299999999997E-3</v>
      </c>
      <c r="G16">
        <v>1.6981142000000001E-2</v>
      </c>
      <c r="H16" t="s">
        <v>64</v>
      </c>
      <c r="I16" t="s">
        <v>65</v>
      </c>
      <c r="J16">
        <v>11</v>
      </c>
      <c r="K16">
        <v>28108248</v>
      </c>
      <c r="L16">
        <v>28527041</v>
      </c>
      <c r="M16">
        <v>1</v>
      </c>
      <c r="N16">
        <v>742.6553179</v>
      </c>
      <c r="O16">
        <v>831.25225139999998</v>
      </c>
      <c r="P16">
        <v>643.01069170000005</v>
      </c>
      <c r="Q16">
        <v>406.71836780000001</v>
      </c>
      <c r="R16">
        <v>328.88355200000001</v>
      </c>
      <c r="S16">
        <v>254.29215400000001</v>
      </c>
      <c r="T16">
        <v>509.4399497</v>
      </c>
      <c r="U16">
        <v>425.4549308</v>
      </c>
      <c r="V16">
        <v>379.517646625</v>
      </c>
      <c r="W16">
        <v>655.90915719999998</v>
      </c>
      <c r="X16">
        <v>0.57861312417883715</v>
      </c>
      <c r="Y16">
        <f t="shared" si="0"/>
        <v>1.7282705113527999</v>
      </c>
    </row>
    <row r="17" spans="1:25" x14ac:dyDescent="0.2">
      <c r="A17" t="s">
        <v>66</v>
      </c>
      <c r="B17">
        <v>670.68832680000003</v>
      </c>
      <c r="C17">
        <v>-0.74409059</v>
      </c>
      <c r="D17">
        <v>0.17441488099999999</v>
      </c>
      <c r="E17">
        <v>-4.2662104559999996</v>
      </c>
      <c r="F17">
        <v>1.9882100000000001E-5</v>
      </c>
      <c r="G17">
        <v>7.2266400000000003E-5</v>
      </c>
      <c r="H17" t="s">
        <v>67</v>
      </c>
      <c r="I17" t="s">
        <v>68</v>
      </c>
      <c r="J17">
        <v>20</v>
      </c>
      <c r="K17">
        <v>62183029</v>
      </c>
      <c r="L17">
        <v>62203568</v>
      </c>
      <c r="M17">
        <v>1</v>
      </c>
      <c r="N17">
        <v>960.38568629999997</v>
      </c>
      <c r="O17">
        <v>792.65448839999999</v>
      </c>
      <c r="P17">
        <v>846.92828540000005</v>
      </c>
      <c r="Q17">
        <v>1082.1516549999999</v>
      </c>
      <c r="R17">
        <v>551.13927469999999</v>
      </c>
      <c r="S17">
        <v>556.70706110000003</v>
      </c>
      <c r="T17">
        <v>542.99672229999999</v>
      </c>
      <c r="U17">
        <v>545.20820349999997</v>
      </c>
      <c r="V17">
        <v>549.01281539999991</v>
      </c>
      <c r="W17">
        <v>920.53002877499989</v>
      </c>
      <c r="X17">
        <v>0.59640945785397304</v>
      </c>
      <c r="Y17">
        <f t="shared" si="0"/>
        <v>1.6767004393227503</v>
      </c>
    </row>
    <row r="18" spans="1:25" x14ac:dyDescent="0.2">
      <c r="A18" t="s">
        <v>69</v>
      </c>
      <c r="B18">
        <v>1058.3099830000001</v>
      </c>
      <c r="C18">
        <v>-0.62644405199999997</v>
      </c>
      <c r="D18">
        <v>0.18802108200000001</v>
      </c>
      <c r="E18">
        <v>-3.3317755939999998</v>
      </c>
      <c r="F18">
        <v>8.6293800000000005E-4</v>
      </c>
      <c r="G18">
        <v>2.382524E-3</v>
      </c>
      <c r="H18" t="s">
        <v>70</v>
      </c>
      <c r="I18" t="s">
        <v>71</v>
      </c>
      <c r="J18">
        <v>1</v>
      </c>
      <c r="K18">
        <v>85649423</v>
      </c>
      <c r="L18">
        <v>85708433</v>
      </c>
      <c r="M18">
        <v>-1</v>
      </c>
      <c r="N18">
        <v>1516.584108</v>
      </c>
      <c r="O18">
        <v>1341.039878</v>
      </c>
      <c r="P18">
        <v>1451.103245</v>
      </c>
      <c r="Q18">
        <v>1104.4033810000001</v>
      </c>
      <c r="R18">
        <v>801.10254440000006</v>
      </c>
      <c r="S18">
        <v>793.43720140000005</v>
      </c>
      <c r="T18">
        <v>900.50811329999999</v>
      </c>
      <c r="U18">
        <v>1013.34782</v>
      </c>
      <c r="V18">
        <v>877.09891977500001</v>
      </c>
      <c r="W18">
        <v>1353.282653</v>
      </c>
      <c r="X18">
        <v>0.64812692147543549</v>
      </c>
      <c r="Y18">
        <f t="shared" si="0"/>
        <v>1.5429076726569839</v>
      </c>
    </row>
    <row r="19" spans="1:25" x14ac:dyDescent="0.2">
      <c r="A19" t="s">
        <v>72</v>
      </c>
      <c r="B19">
        <v>68.445579010000003</v>
      </c>
      <c r="C19">
        <v>-0.57799481100000005</v>
      </c>
      <c r="D19">
        <v>0.44965006200000002</v>
      </c>
      <c r="E19">
        <v>-1.2854325170000001</v>
      </c>
      <c r="F19">
        <v>0.198641184</v>
      </c>
      <c r="G19">
        <v>0.28845787899999997</v>
      </c>
      <c r="H19" t="s">
        <v>73</v>
      </c>
      <c r="I19" t="s">
        <v>74</v>
      </c>
      <c r="J19">
        <v>15</v>
      </c>
      <c r="K19">
        <v>88636153</v>
      </c>
      <c r="L19">
        <v>88656483</v>
      </c>
      <c r="M19">
        <v>1</v>
      </c>
      <c r="N19">
        <v>47.647967770000001</v>
      </c>
      <c r="O19">
        <v>61.006990420000001</v>
      </c>
      <c r="P19">
        <v>71.166811710000005</v>
      </c>
      <c r="Q19">
        <v>140.44527650000001</v>
      </c>
      <c r="R19">
        <v>64.099772520000002</v>
      </c>
      <c r="S19">
        <v>71.350775569999996</v>
      </c>
      <c r="T19">
        <v>33.015559039999999</v>
      </c>
      <c r="U19">
        <v>44.728099649999997</v>
      </c>
      <c r="V19">
        <v>53.298551694999993</v>
      </c>
      <c r="W19">
        <v>80.066761600000007</v>
      </c>
      <c r="X19">
        <v>0.66567637593825191</v>
      </c>
      <c r="Y19">
        <f t="shared" si="0"/>
        <v>1.5022314688432927</v>
      </c>
    </row>
    <row r="20" spans="1:25" x14ac:dyDescent="0.2">
      <c r="A20" t="s">
        <v>75</v>
      </c>
      <c r="B20">
        <v>578.01782009999999</v>
      </c>
      <c r="C20">
        <v>-0.569607796</v>
      </c>
      <c r="D20">
        <v>0.17713399399999999</v>
      </c>
      <c r="E20">
        <v>-3.2156887799999998</v>
      </c>
      <c r="F20">
        <v>1.301319E-3</v>
      </c>
      <c r="G20">
        <v>3.4589899999999999E-3</v>
      </c>
      <c r="H20" t="s">
        <v>76</v>
      </c>
      <c r="I20" t="s">
        <v>77</v>
      </c>
      <c r="J20">
        <v>11</v>
      </c>
      <c r="K20">
        <v>69653076</v>
      </c>
      <c r="L20">
        <v>69675416</v>
      </c>
      <c r="M20">
        <v>-1</v>
      </c>
      <c r="N20">
        <v>778.61508240000001</v>
      </c>
      <c r="O20">
        <v>708.46727620000001</v>
      </c>
      <c r="P20">
        <v>708.33711410000001</v>
      </c>
      <c r="Q20">
        <v>738.28300760000002</v>
      </c>
      <c r="R20">
        <v>535.8692413</v>
      </c>
      <c r="S20">
        <v>502.69479860000001</v>
      </c>
      <c r="T20">
        <v>496.71877699999999</v>
      </c>
      <c r="U20">
        <v>441.81500879999999</v>
      </c>
      <c r="V20">
        <v>494.27445642499998</v>
      </c>
      <c r="W20">
        <v>733.4256200750001</v>
      </c>
      <c r="X20">
        <v>0.67392581182868339</v>
      </c>
      <c r="Y20">
        <f t="shared" si="0"/>
        <v>1.4838428539879207</v>
      </c>
    </row>
    <row r="21" spans="1:25" x14ac:dyDescent="0.2">
      <c r="A21" t="s">
        <v>78</v>
      </c>
      <c r="B21">
        <v>930.29230370000005</v>
      </c>
      <c r="C21">
        <v>-0.54229734900000004</v>
      </c>
      <c r="D21">
        <v>0.32502745399999999</v>
      </c>
      <c r="E21">
        <v>-1.668466287</v>
      </c>
      <c r="F21">
        <v>9.5223198999999994E-2</v>
      </c>
      <c r="G21">
        <v>0.15544635200000001</v>
      </c>
      <c r="H21" t="s">
        <v>79</v>
      </c>
      <c r="I21" t="s">
        <v>80</v>
      </c>
      <c r="J21">
        <v>19</v>
      </c>
      <c r="K21">
        <v>29604017</v>
      </c>
      <c r="L21">
        <v>29617237</v>
      </c>
      <c r="M21">
        <v>1</v>
      </c>
      <c r="N21">
        <v>966.79352189999997</v>
      </c>
      <c r="O21">
        <v>1340.393904</v>
      </c>
      <c r="P21">
        <v>683.86668970000005</v>
      </c>
      <c r="Q21">
        <v>1759.011741</v>
      </c>
      <c r="R21">
        <v>994.16520590000005</v>
      </c>
      <c r="S21">
        <v>744.30559659999994</v>
      </c>
      <c r="T21">
        <v>599.05547360000003</v>
      </c>
      <c r="U21">
        <v>920.81885190000003</v>
      </c>
      <c r="V21">
        <v>814.58628199999998</v>
      </c>
      <c r="W21">
        <v>1187.51646415</v>
      </c>
      <c r="X21">
        <v>0.68595788487283349</v>
      </c>
      <c r="Y21">
        <f t="shared" si="0"/>
        <v>1.4578154461849875</v>
      </c>
    </row>
    <row r="22" spans="1:25" x14ac:dyDescent="0.2">
      <c r="A22" t="s">
        <v>81</v>
      </c>
      <c r="B22">
        <v>1588.994772</v>
      </c>
      <c r="C22">
        <v>-0.43894579700000003</v>
      </c>
      <c r="D22">
        <v>0.208631497</v>
      </c>
      <c r="E22">
        <v>-2.1039287120000001</v>
      </c>
      <c r="F22">
        <v>3.5384666000000002E-2</v>
      </c>
      <c r="G22">
        <v>6.6429350999999998E-2</v>
      </c>
      <c r="H22" t="s">
        <v>82</v>
      </c>
      <c r="I22" t="s">
        <v>83</v>
      </c>
      <c r="J22">
        <v>3</v>
      </c>
      <c r="K22">
        <v>131381671</v>
      </c>
      <c r="L22">
        <v>131388830</v>
      </c>
      <c r="M22">
        <v>1</v>
      </c>
      <c r="N22">
        <v>1609.014938</v>
      </c>
      <c r="O22">
        <v>1819.4872379999999</v>
      </c>
      <c r="P22">
        <v>1595.902329</v>
      </c>
      <c r="Q22">
        <v>2480.6696109999998</v>
      </c>
      <c r="R22">
        <v>1215.1630029999999</v>
      </c>
      <c r="S22">
        <v>1480.5922840000001</v>
      </c>
      <c r="T22">
        <v>1411.0962469999999</v>
      </c>
      <c r="U22">
        <v>1426.174008</v>
      </c>
      <c r="V22">
        <v>1383.2563854999999</v>
      </c>
      <c r="W22">
        <v>1876.2685289999999</v>
      </c>
      <c r="X22">
        <v>0.73723796147518283</v>
      </c>
      <c r="Y22">
        <f t="shared" si="0"/>
        <v>1.3564141461178167</v>
      </c>
    </row>
    <row r="23" spans="1:25" x14ac:dyDescent="0.2">
      <c r="A23" t="s">
        <v>84</v>
      </c>
      <c r="B23">
        <v>411.67837739999999</v>
      </c>
      <c r="C23">
        <v>-0.37715185699999998</v>
      </c>
      <c r="D23">
        <v>0.25343738599999999</v>
      </c>
      <c r="E23">
        <v>-1.4881461</v>
      </c>
      <c r="F23">
        <v>0.136712368</v>
      </c>
      <c r="G23">
        <v>0.21093917500000001</v>
      </c>
      <c r="H23" t="s">
        <v>85</v>
      </c>
      <c r="I23" t="s">
        <v>86</v>
      </c>
      <c r="J23">
        <v>11</v>
      </c>
      <c r="K23">
        <v>6595075</v>
      </c>
      <c r="L23">
        <v>6603620</v>
      </c>
      <c r="M23">
        <v>-1</v>
      </c>
      <c r="N23">
        <v>472.93739269999998</v>
      </c>
      <c r="O23">
        <v>346.01889940000001</v>
      </c>
      <c r="P23">
        <v>442.02802389999999</v>
      </c>
      <c r="Q23">
        <v>609.10536400000001</v>
      </c>
      <c r="R23">
        <v>461.59525960000002</v>
      </c>
      <c r="S23">
        <v>286.17871500000001</v>
      </c>
      <c r="T23">
        <v>311.90533879999998</v>
      </c>
      <c r="U23">
        <v>378.73571670000001</v>
      </c>
      <c r="V23">
        <v>359.60375752499999</v>
      </c>
      <c r="W23">
        <v>467.52242000000001</v>
      </c>
      <c r="X23">
        <v>0.76916901124228432</v>
      </c>
      <c r="Y23">
        <f t="shared" si="0"/>
        <v>1.3001043793806781</v>
      </c>
    </row>
    <row r="24" spans="1:25" x14ac:dyDescent="0.2">
      <c r="A24" t="s">
        <v>87</v>
      </c>
      <c r="B24">
        <v>1219.352228</v>
      </c>
      <c r="C24">
        <v>-0.32607240999999998</v>
      </c>
      <c r="D24">
        <v>0.16993454199999999</v>
      </c>
      <c r="E24">
        <v>-1.918811829</v>
      </c>
      <c r="F24">
        <v>5.5008151999999998E-2</v>
      </c>
      <c r="G24">
        <v>9.7299110999999994E-2</v>
      </c>
      <c r="H24" t="s">
        <v>88</v>
      </c>
      <c r="I24" t="s">
        <v>89</v>
      </c>
      <c r="J24">
        <v>5</v>
      </c>
      <c r="K24">
        <v>140664676</v>
      </c>
      <c r="L24">
        <v>140674124</v>
      </c>
      <c r="M24">
        <v>1</v>
      </c>
      <c r="N24">
        <v>1490.0726050000001</v>
      </c>
      <c r="O24">
        <v>1299.8301059999999</v>
      </c>
      <c r="P24">
        <v>1400.1470569999999</v>
      </c>
      <c r="Q24">
        <v>1618.3421410000001</v>
      </c>
      <c r="R24">
        <v>1309.5875410000001</v>
      </c>
      <c r="S24">
        <v>1168.6189899999999</v>
      </c>
      <c r="T24">
        <v>1044.540358</v>
      </c>
      <c r="U24">
        <v>1108.0124579999999</v>
      </c>
      <c r="V24">
        <v>1157.68983675</v>
      </c>
      <c r="W24">
        <v>1452.09797725</v>
      </c>
      <c r="X24">
        <v>0.79725325349081921</v>
      </c>
      <c r="Y24">
        <f t="shared" si="0"/>
        <v>1.2543065777674065</v>
      </c>
    </row>
    <row r="25" spans="1:25" x14ac:dyDescent="0.2">
      <c r="A25" t="s">
        <v>90</v>
      </c>
      <c r="B25">
        <v>741.58186260000002</v>
      </c>
      <c r="C25">
        <v>-0.26641420599999999</v>
      </c>
      <c r="D25">
        <v>0.23675868899999999</v>
      </c>
      <c r="E25">
        <v>-1.125256298</v>
      </c>
      <c r="F25">
        <v>0.26048044300000001</v>
      </c>
      <c r="G25">
        <v>0.36155026899999998</v>
      </c>
      <c r="H25" t="s">
        <v>91</v>
      </c>
      <c r="I25" t="s">
        <v>92</v>
      </c>
      <c r="J25">
        <v>16</v>
      </c>
      <c r="K25">
        <v>50152918</v>
      </c>
      <c r="L25">
        <v>50235310</v>
      </c>
      <c r="M25">
        <v>1</v>
      </c>
      <c r="N25">
        <v>759.60372370000005</v>
      </c>
      <c r="O25">
        <v>1170.3796110000001</v>
      </c>
      <c r="P25">
        <v>652.01348099999996</v>
      </c>
      <c r="Q25">
        <v>819.01797250000004</v>
      </c>
      <c r="R25">
        <v>562.39557409999998</v>
      </c>
      <c r="S25">
        <v>696.45030910000003</v>
      </c>
      <c r="T25">
        <v>737.4569563</v>
      </c>
      <c r="U25">
        <v>830.81822390000002</v>
      </c>
      <c r="V25">
        <v>706.78026584999998</v>
      </c>
      <c r="W25">
        <v>850.25369705000003</v>
      </c>
      <c r="X25">
        <v>0.83125809191093358</v>
      </c>
      <c r="Y25">
        <f t="shared" si="0"/>
        <v>1.2029958080782768</v>
      </c>
    </row>
    <row r="26" spans="1:25" x14ac:dyDescent="0.2">
      <c r="A26" t="s">
        <v>93</v>
      </c>
      <c r="B26">
        <v>11485.96406</v>
      </c>
      <c r="C26">
        <v>-0.218022833</v>
      </c>
      <c r="D26">
        <v>0.32939408599999997</v>
      </c>
      <c r="E26">
        <v>-0.66189055100000005</v>
      </c>
      <c r="F26">
        <v>0.50804136799999999</v>
      </c>
      <c r="G26">
        <v>0.61397153699999996</v>
      </c>
      <c r="H26" t="s">
        <v>94</v>
      </c>
      <c r="I26" t="s">
        <v>95</v>
      </c>
      <c r="J26">
        <v>1</v>
      </c>
      <c r="K26">
        <v>182381704</v>
      </c>
      <c r="L26">
        <v>182392206</v>
      </c>
      <c r="M26">
        <v>-1</v>
      </c>
      <c r="N26">
        <v>7083.9127010000002</v>
      </c>
      <c r="O26">
        <v>14434.72517</v>
      </c>
      <c r="P26">
        <v>9239.2350879999995</v>
      </c>
      <c r="Q26">
        <v>17595.215</v>
      </c>
      <c r="R26">
        <v>8173.3580840000004</v>
      </c>
      <c r="S26">
        <v>7792.0644940000002</v>
      </c>
      <c r="T26">
        <v>15123.44989</v>
      </c>
      <c r="U26">
        <v>10485.10698</v>
      </c>
      <c r="V26">
        <v>10393.494862</v>
      </c>
      <c r="W26">
        <v>12088.271989749999</v>
      </c>
      <c r="X26">
        <v>0.85979988461650669</v>
      </c>
      <c r="Y26">
        <f t="shared" si="0"/>
        <v>1.1630613330984874</v>
      </c>
    </row>
    <row r="27" spans="1:25" x14ac:dyDescent="0.2">
      <c r="A27" t="s">
        <v>96</v>
      </c>
      <c r="B27">
        <v>550.57002669999997</v>
      </c>
      <c r="C27">
        <v>-0.21524421599999999</v>
      </c>
      <c r="D27">
        <v>0.236677358</v>
      </c>
      <c r="E27">
        <v>-0.90944151900000003</v>
      </c>
      <c r="F27">
        <v>0.36311711400000002</v>
      </c>
      <c r="G27">
        <v>0.47208232900000002</v>
      </c>
      <c r="H27" t="s">
        <v>97</v>
      </c>
      <c r="I27" t="s">
        <v>98</v>
      </c>
      <c r="J27">
        <v>17</v>
      </c>
      <c r="K27">
        <v>81911939</v>
      </c>
      <c r="L27">
        <v>81921323</v>
      </c>
      <c r="M27">
        <v>-1</v>
      </c>
      <c r="N27">
        <v>642.23555799999997</v>
      </c>
      <c r="O27">
        <v>568.85778189999996</v>
      </c>
      <c r="P27">
        <v>565.30236579999996</v>
      </c>
      <c r="Q27">
        <v>654.47217820000003</v>
      </c>
      <c r="R27">
        <v>656.95911190000004</v>
      </c>
      <c r="S27">
        <v>604.08459489999996</v>
      </c>
      <c r="T27">
        <v>429.6656423</v>
      </c>
      <c r="U27">
        <v>401.89031089999997</v>
      </c>
      <c r="V27">
        <v>523.14991499999996</v>
      </c>
      <c r="W27">
        <v>607.71697097499998</v>
      </c>
      <c r="X27">
        <v>0.86084466945307847</v>
      </c>
      <c r="Y27">
        <f t="shared" si="0"/>
        <v>1.1616497557397099</v>
      </c>
    </row>
    <row r="28" spans="1:25" x14ac:dyDescent="0.2">
      <c r="A28" t="s">
        <v>99</v>
      </c>
      <c r="B28">
        <v>3129.2631689999998</v>
      </c>
      <c r="C28">
        <v>-0.21546653800000001</v>
      </c>
      <c r="D28">
        <v>0.249475844</v>
      </c>
      <c r="E28">
        <v>-0.86367695899999997</v>
      </c>
      <c r="F28">
        <v>0.38776537500000002</v>
      </c>
      <c r="G28">
        <v>0.49662485899999997</v>
      </c>
      <c r="H28" t="s">
        <v>100</v>
      </c>
      <c r="I28" t="s">
        <v>101</v>
      </c>
      <c r="J28">
        <v>3</v>
      </c>
      <c r="K28">
        <v>150546678</v>
      </c>
      <c r="L28">
        <v>150584242</v>
      </c>
      <c r="M28">
        <v>1</v>
      </c>
      <c r="N28">
        <v>2754.582621</v>
      </c>
      <c r="O28">
        <v>3119.0436030000001</v>
      </c>
      <c r="P28">
        <v>3373.6306559999998</v>
      </c>
      <c r="Q28">
        <v>3479.5192099999999</v>
      </c>
      <c r="R28">
        <v>2057.6238539999999</v>
      </c>
      <c r="S28">
        <v>2416.6226409999999</v>
      </c>
      <c r="T28">
        <v>2545.9522860000002</v>
      </c>
      <c r="U28">
        <v>3939.8339799999999</v>
      </c>
      <c r="V28">
        <v>2740.0081902499996</v>
      </c>
      <c r="W28">
        <v>3181.6940224999998</v>
      </c>
      <c r="X28">
        <v>0.86117903571917087</v>
      </c>
      <c r="Y28">
        <f t="shared" si="0"/>
        <v>1.1611987270044257</v>
      </c>
    </row>
    <row r="29" spans="1:25" x14ac:dyDescent="0.2">
      <c r="A29" t="s">
        <v>102</v>
      </c>
      <c r="B29">
        <v>30793.254369999999</v>
      </c>
      <c r="C29">
        <v>-0.20442648099999999</v>
      </c>
      <c r="D29">
        <v>0.23253940400000001</v>
      </c>
      <c r="E29">
        <v>-0.87910469000000002</v>
      </c>
      <c r="F29">
        <v>0.37934451499999999</v>
      </c>
      <c r="G29">
        <v>0.48820865699999999</v>
      </c>
      <c r="H29" t="s">
        <v>103</v>
      </c>
      <c r="I29" t="s">
        <v>104</v>
      </c>
      <c r="J29" t="s">
        <v>35</v>
      </c>
      <c r="K29">
        <v>154389955</v>
      </c>
      <c r="L29">
        <v>154409168</v>
      </c>
      <c r="M29">
        <v>1</v>
      </c>
      <c r="N29">
        <v>34058.043420000002</v>
      </c>
      <c r="O29">
        <v>28528.776430000002</v>
      </c>
      <c r="P29">
        <v>35126.666369999999</v>
      </c>
      <c r="Q29">
        <v>42331.800909999998</v>
      </c>
      <c r="R29">
        <v>37853.691729999999</v>
      </c>
      <c r="S29">
        <v>32134.454679999999</v>
      </c>
      <c r="T29">
        <v>27730.833330000001</v>
      </c>
      <c r="U29">
        <v>23822.61017</v>
      </c>
      <c r="V29">
        <v>30385.397477500002</v>
      </c>
      <c r="W29">
        <v>35011.321782499996</v>
      </c>
      <c r="X29">
        <v>0.86787347436530637</v>
      </c>
      <c r="Y29">
        <f t="shared" si="0"/>
        <v>1.15224169137249</v>
      </c>
    </row>
    <row r="30" spans="1:25" x14ac:dyDescent="0.2">
      <c r="A30" t="s">
        <v>105</v>
      </c>
      <c r="B30">
        <v>591.509995</v>
      </c>
      <c r="C30">
        <v>-0.19786981100000001</v>
      </c>
      <c r="D30">
        <v>0.26002407199999999</v>
      </c>
      <c r="E30">
        <v>-0.76096727900000005</v>
      </c>
      <c r="F30">
        <v>0.44667661199999997</v>
      </c>
      <c r="G30">
        <v>0.55478981999999999</v>
      </c>
      <c r="H30" t="s">
        <v>106</v>
      </c>
      <c r="I30" t="s">
        <v>107</v>
      </c>
      <c r="J30">
        <v>7</v>
      </c>
      <c r="K30">
        <v>90335223</v>
      </c>
      <c r="L30">
        <v>90391455</v>
      </c>
      <c r="M30">
        <v>1</v>
      </c>
      <c r="N30">
        <v>734.40619400000003</v>
      </c>
      <c r="O30">
        <v>685.3224295</v>
      </c>
      <c r="P30">
        <v>416.16965390000001</v>
      </c>
      <c r="Q30">
        <v>752.9681564</v>
      </c>
      <c r="R30">
        <v>460.81823530000003</v>
      </c>
      <c r="S30">
        <v>466.56605560000003</v>
      </c>
      <c r="T30">
        <v>643.2640351</v>
      </c>
      <c r="U30">
        <v>685.0024674</v>
      </c>
      <c r="V30">
        <v>563.91269835000003</v>
      </c>
      <c r="W30">
        <v>647.21660844999997</v>
      </c>
      <c r="X30">
        <v>0.87128897958984397</v>
      </c>
      <c r="Y30">
        <f t="shared" si="0"/>
        <v>1.1477248346131341</v>
      </c>
    </row>
    <row r="31" spans="1:25" x14ac:dyDescent="0.2">
      <c r="A31" t="s">
        <v>108</v>
      </c>
      <c r="B31">
        <v>354.23022329999998</v>
      </c>
      <c r="C31">
        <v>-0.19096928899999999</v>
      </c>
      <c r="D31">
        <v>0.23849493299999999</v>
      </c>
      <c r="E31">
        <v>-0.80072681800000001</v>
      </c>
      <c r="F31">
        <v>0.42328981399999999</v>
      </c>
      <c r="G31">
        <v>0.53253555299999999</v>
      </c>
      <c r="H31" t="s">
        <v>109</v>
      </c>
      <c r="I31" t="s">
        <v>110</v>
      </c>
      <c r="J31">
        <v>4</v>
      </c>
      <c r="K31">
        <v>25312785</v>
      </c>
      <c r="L31">
        <v>25370383</v>
      </c>
      <c r="M31">
        <v>1</v>
      </c>
      <c r="N31">
        <v>391.761054</v>
      </c>
      <c r="O31">
        <v>394.12541959999999</v>
      </c>
      <c r="P31">
        <v>310.40900449999998</v>
      </c>
      <c r="Q31">
        <v>416.25015539999998</v>
      </c>
      <c r="R31">
        <v>247.64802660000001</v>
      </c>
      <c r="S31">
        <v>272.08844859999999</v>
      </c>
      <c r="T31">
        <v>446.15688549999999</v>
      </c>
      <c r="U31">
        <v>361.11853309999998</v>
      </c>
      <c r="V31">
        <v>331.75297344999996</v>
      </c>
      <c r="W31">
        <v>378.13640837500003</v>
      </c>
      <c r="X31">
        <v>0.8773367655224531</v>
      </c>
      <c r="Y31">
        <f t="shared" si="0"/>
        <v>1.1398131701508043</v>
      </c>
    </row>
    <row r="32" spans="1:25" x14ac:dyDescent="0.2">
      <c r="A32" t="s">
        <v>111</v>
      </c>
      <c r="B32">
        <v>972.43372609999994</v>
      </c>
      <c r="C32">
        <v>-0.16397843400000001</v>
      </c>
      <c r="D32">
        <v>0.23342810899999999</v>
      </c>
      <c r="E32">
        <v>-0.70247938200000004</v>
      </c>
      <c r="F32">
        <v>0.48238025499999998</v>
      </c>
      <c r="G32">
        <v>0.58998866900000002</v>
      </c>
      <c r="H32" t="s">
        <v>112</v>
      </c>
      <c r="I32" t="s">
        <v>113</v>
      </c>
      <c r="J32">
        <v>15</v>
      </c>
      <c r="K32">
        <v>88467453</v>
      </c>
      <c r="L32">
        <v>88480773</v>
      </c>
      <c r="M32">
        <v>1</v>
      </c>
      <c r="N32">
        <v>938.11278470000002</v>
      </c>
      <c r="O32">
        <v>970.86586390000002</v>
      </c>
      <c r="P32">
        <v>760.28090880000002</v>
      </c>
      <c r="Q32">
        <v>1455.1828310000001</v>
      </c>
      <c r="R32">
        <v>984.49534549999998</v>
      </c>
      <c r="S32">
        <v>909.30679369999996</v>
      </c>
      <c r="T32">
        <v>837.47019980000005</v>
      </c>
      <c r="U32">
        <v>945.54727030000004</v>
      </c>
      <c r="V32">
        <v>919.20490232500003</v>
      </c>
      <c r="W32">
        <v>1031.1105971000002</v>
      </c>
      <c r="X32">
        <v>0.89147071605147399</v>
      </c>
      <c r="Y32">
        <f t="shared" si="0"/>
        <v>1.1217418385084221</v>
      </c>
    </row>
    <row r="33" spans="1:25" x14ac:dyDescent="0.2">
      <c r="A33" t="s">
        <v>114</v>
      </c>
      <c r="B33">
        <v>795.93237720000002</v>
      </c>
      <c r="C33">
        <v>-0.1363867</v>
      </c>
      <c r="D33">
        <v>0.247582471</v>
      </c>
      <c r="E33">
        <v>-0.55087381400000002</v>
      </c>
      <c r="F33">
        <v>0.58172017899999995</v>
      </c>
      <c r="G33">
        <v>0.67994359999999998</v>
      </c>
      <c r="H33" t="s">
        <v>115</v>
      </c>
      <c r="I33" t="s">
        <v>116</v>
      </c>
      <c r="J33">
        <v>3</v>
      </c>
      <c r="K33">
        <v>97941818</v>
      </c>
      <c r="L33">
        <v>97972457</v>
      </c>
      <c r="M33">
        <v>-1</v>
      </c>
      <c r="N33">
        <v>968.11707060000003</v>
      </c>
      <c r="O33">
        <v>971.48857659999999</v>
      </c>
      <c r="P33">
        <v>769.56668100000002</v>
      </c>
      <c r="Q33">
        <v>614.42943000000002</v>
      </c>
      <c r="R33">
        <v>755.63372219999997</v>
      </c>
      <c r="S33">
        <v>618.2084079</v>
      </c>
      <c r="T33">
        <v>662.26132930000006</v>
      </c>
      <c r="U33">
        <v>987.84299880000003</v>
      </c>
      <c r="V33">
        <v>755.98661455000001</v>
      </c>
      <c r="W33">
        <v>830.9004395500001</v>
      </c>
      <c r="X33">
        <v>0.90984019091315926</v>
      </c>
      <c r="Y33">
        <f t="shared" si="0"/>
        <v>1.0990941156340346</v>
      </c>
    </row>
    <row r="34" spans="1:25" x14ac:dyDescent="0.2">
      <c r="A34" t="s">
        <v>117</v>
      </c>
      <c r="B34">
        <v>859.75525849999997</v>
      </c>
      <c r="C34">
        <v>-0.11167058000000001</v>
      </c>
      <c r="D34">
        <v>0.39528860599999999</v>
      </c>
      <c r="E34">
        <v>-0.28250391699999999</v>
      </c>
      <c r="F34">
        <v>0.77755714399999998</v>
      </c>
      <c r="G34">
        <v>0.84212534699999997</v>
      </c>
      <c r="H34" t="s">
        <v>118</v>
      </c>
      <c r="I34" t="s">
        <v>119</v>
      </c>
      <c r="J34">
        <v>5</v>
      </c>
      <c r="K34">
        <v>1798386</v>
      </c>
      <c r="L34">
        <v>1801366</v>
      </c>
      <c r="M34">
        <v>-1</v>
      </c>
      <c r="N34">
        <v>509.62550620000002</v>
      </c>
      <c r="O34">
        <v>867.98359740000001</v>
      </c>
      <c r="P34">
        <v>490.8961046</v>
      </c>
      <c r="Q34">
        <v>1758.9179320000001</v>
      </c>
      <c r="R34">
        <v>781.8175827</v>
      </c>
      <c r="S34">
        <v>794.8013843</v>
      </c>
      <c r="T34">
        <v>680.5842715</v>
      </c>
      <c r="U34">
        <v>1096.3144199999999</v>
      </c>
      <c r="V34">
        <v>838.37941462499998</v>
      </c>
      <c r="W34">
        <v>906.85578505000001</v>
      </c>
      <c r="X34">
        <v>0.92449034173473954</v>
      </c>
      <c r="Y34">
        <f t="shared" si="0"/>
        <v>1.081677065574933</v>
      </c>
    </row>
    <row r="35" spans="1:25" x14ac:dyDescent="0.2">
      <c r="A35" t="s">
        <v>120</v>
      </c>
      <c r="B35">
        <v>596.15532020000001</v>
      </c>
      <c r="C35">
        <v>-9.0300118999999998E-2</v>
      </c>
      <c r="D35">
        <v>0.205646936</v>
      </c>
      <c r="E35">
        <v>-0.43910267200000003</v>
      </c>
      <c r="F35">
        <v>0.66058714299999999</v>
      </c>
      <c r="G35">
        <v>0.74781704900000001</v>
      </c>
      <c r="H35" t="s">
        <v>121</v>
      </c>
      <c r="I35" t="s">
        <v>122</v>
      </c>
      <c r="J35">
        <v>1</v>
      </c>
      <c r="K35">
        <v>46340177</v>
      </c>
      <c r="L35">
        <v>46365152</v>
      </c>
      <c r="M35">
        <v>1</v>
      </c>
      <c r="N35">
        <v>639.1329551</v>
      </c>
      <c r="O35">
        <v>587.43761240000003</v>
      </c>
      <c r="P35">
        <v>719.24476930000003</v>
      </c>
      <c r="Q35">
        <v>623.89760430000001</v>
      </c>
      <c r="R35">
        <v>576.69840780000004</v>
      </c>
      <c r="S35">
        <v>685.38989479999998</v>
      </c>
      <c r="T35">
        <v>600.34562119999998</v>
      </c>
      <c r="U35">
        <v>552.28564710000001</v>
      </c>
      <c r="V35">
        <v>603.67989272500006</v>
      </c>
      <c r="W35">
        <v>642.42823527499991</v>
      </c>
      <c r="X35">
        <v>0.93968455864426148</v>
      </c>
      <c r="Y35">
        <f t="shared" si="0"/>
        <v>1.0641869027227171</v>
      </c>
    </row>
    <row r="36" spans="1:25" x14ac:dyDescent="0.2">
      <c r="A36" t="s">
        <v>123</v>
      </c>
      <c r="B36">
        <v>968.44009349999999</v>
      </c>
      <c r="C36">
        <v>-5.9967983000000002E-2</v>
      </c>
      <c r="D36">
        <v>0.26934146599999997</v>
      </c>
      <c r="E36">
        <v>-0.22264667799999999</v>
      </c>
      <c r="F36">
        <v>0.82381050499999997</v>
      </c>
      <c r="G36">
        <v>0.87605390800000005</v>
      </c>
      <c r="H36" t="s">
        <v>124</v>
      </c>
      <c r="I36" t="s">
        <v>125</v>
      </c>
      <c r="J36">
        <v>10</v>
      </c>
      <c r="K36">
        <v>101354033</v>
      </c>
      <c r="L36">
        <v>101557321</v>
      </c>
      <c r="M36">
        <v>1</v>
      </c>
      <c r="N36">
        <v>1111.915291</v>
      </c>
      <c r="O36">
        <v>1031.831913</v>
      </c>
      <c r="P36">
        <v>964.34664989999999</v>
      </c>
      <c r="Q36">
        <v>692.68570899999997</v>
      </c>
      <c r="R36">
        <v>828.94005360000006</v>
      </c>
      <c r="S36">
        <v>658.71105669999997</v>
      </c>
      <c r="T36">
        <v>1095.019456</v>
      </c>
      <c r="U36">
        <v>1065.660091</v>
      </c>
      <c r="V36">
        <v>912.082664325</v>
      </c>
      <c r="W36">
        <v>950.19489072500005</v>
      </c>
      <c r="X36">
        <v>0.95989009541935089</v>
      </c>
      <c r="Y36">
        <f t="shared" si="0"/>
        <v>1.0417859344231759</v>
      </c>
    </row>
    <row r="37" spans="1:25" x14ac:dyDescent="0.2">
      <c r="A37" t="s">
        <v>126</v>
      </c>
      <c r="B37">
        <v>3677.3380560000001</v>
      </c>
      <c r="C37">
        <v>-5.6782205000000002E-2</v>
      </c>
      <c r="D37">
        <v>0.245450425</v>
      </c>
      <c r="E37">
        <v>-0.23133879399999999</v>
      </c>
      <c r="F37">
        <v>0.81705161000000004</v>
      </c>
      <c r="G37">
        <v>0.87133229099999998</v>
      </c>
      <c r="H37" t="s">
        <v>127</v>
      </c>
      <c r="I37" t="s">
        <v>128</v>
      </c>
      <c r="J37">
        <v>22</v>
      </c>
      <c r="K37">
        <v>41673930</v>
      </c>
      <c r="L37">
        <v>41690504</v>
      </c>
      <c r="M37">
        <v>-1</v>
      </c>
      <c r="N37">
        <v>3591.6090570000001</v>
      </c>
      <c r="O37">
        <v>3331.5222920000001</v>
      </c>
      <c r="P37">
        <v>2628.9264889999999</v>
      </c>
      <c r="Q37">
        <v>5229.6688249999997</v>
      </c>
      <c r="R37">
        <v>3762.1555279999998</v>
      </c>
      <c r="S37">
        <v>3337.3181509999999</v>
      </c>
      <c r="T37">
        <v>2877.5137500000001</v>
      </c>
      <c r="U37">
        <v>4229.1927029999997</v>
      </c>
      <c r="V37">
        <v>3551.5450330000003</v>
      </c>
      <c r="W37">
        <v>3695.4316657500003</v>
      </c>
      <c r="X37">
        <v>0.96106364674969635</v>
      </c>
      <c r="Y37">
        <f t="shared" si="0"/>
        <v>1.0405138134003775</v>
      </c>
    </row>
    <row r="38" spans="1:25" x14ac:dyDescent="0.2">
      <c r="A38" t="s">
        <v>129</v>
      </c>
      <c r="B38">
        <v>2485.1885040000002</v>
      </c>
      <c r="C38">
        <v>-4.9380954999999997E-2</v>
      </c>
      <c r="D38">
        <v>0.32173796199999999</v>
      </c>
      <c r="E38">
        <v>-0.153481904</v>
      </c>
      <c r="F38">
        <v>0.87801826000000005</v>
      </c>
      <c r="G38">
        <v>0.91656490000000002</v>
      </c>
      <c r="H38" t="s">
        <v>130</v>
      </c>
      <c r="I38" t="s">
        <v>131</v>
      </c>
      <c r="J38">
        <v>15</v>
      </c>
      <c r="K38">
        <v>34341713</v>
      </c>
      <c r="L38">
        <v>34343177</v>
      </c>
      <c r="M38">
        <v>-1</v>
      </c>
      <c r="N38">
        <v>1811.7196879999999</v>
      </c>
      <c r="O38">
        <v>2298.4026180000001</v>
      </c>
      <c r="P38">
        <v>1474.371539</v>
      </c>
      <c r="Q38">
        <v>3571.528624</v>
      </c>
      <c r="R38">
        <v>1715.865382</v>
      </c>
      <c r="S38">
        <v>1776.6385969999999</v>
      </c>
      <c r="T38">
        <v>2259.668103</v>
      </c>
      <c r="U38">
        <v>3092.37538</v>
      </c>
      <c r="V38">
        <v>2211.1368655000001</v>
      </c>
      <c r="W38">
        <v>2289.0056172499999</v>
      </c>
      <c r="X38">
        <v>0.96598140643990604</v>
      </c>
      <c r="Y38">
        <f t="shared" si="0"/>
        <v>1.035216613211499</v>
      </c>
    </row>
    <row r="39" spans="1:25" x14ac:dyDescent="0.2">
      <c r="A39" t="s">
        <v>132</v>
      </c>
      <c r="B39">
        <v>582.11481920000006</v>
      </c>
      <c r="C39">
        <v>-3.997825E-2</v>
      </c>
      <c r="D39">
        <v>0.27317408900000001</v>
      </c>
      <c r="E39">
        <v>-0.14634715200000001</v>
      </c>
      <c r="F39">
        <v>0.883647344</v>
      </c>
      <c r="G39">
        <v>0.92056806199999996</v>
      </c>
      <c r="H39" t="s">
        <v>133</v>
      </c>
      <c r="I39" t="s">
        <v>134</v>
      </c>
      <c r="J39">
        <v>8</v>
      </c>
      <c r="K39">
        <v>116766503</v>
      </c>
      <c r="L39">
        <v>116849463</v>
      </c>
      <c r="M39">
        <v>1</v>
      </c>
      <c r="N39">
        <v>723.28762749999999</v>
      </c>
      <c r="O39">
        <v>611.87367500000005</v>
      </c>
      <c r="P39">
        <v>572.78081080000004</v>
      </c>
      <c r="Q39">
        <v>417.27420869999997</v>
      </c>
      <c r="R39">
        <v>460.37109700000002</v>
      </c>
      <c r="S39">
        <v>459.26009829999998</v>
      </c>
      <c r="T39">
        <v>691.15279659999999</v>
      </c>
      <c r="U39">
        <v>651.65593939999997</v>
      </c>
      <c r="V39">
        <v>565.60998282499997</v>
      </c>
      <c r="W39">
        <v>581.30408050000005</v>
      </c>
      <c r="X39">
        <v>0.97300191379785084</v>
      </c>
      <c r="Y39">
        <f t="shared" si="0"/>
        <v>1.027747207707711</v>
      </c>
    </row>
    <row r="40" spans="1:25" x14ac:dyDescent="0.2">
      <c r="A40" t="s">
        <v>135</v>
      </c>
      <c r="B40">
        <v>11044.299290000001</v>
      </c>
      <c r="C40">
        <v>-3.3430275000000002E-2</v>
      </c>
      <c r="D40">
        <v>0.24660975099999999</v>
      </c>
      <c r="E40">
        <v>-0.13555942100000001</v>
      </c>
      <c r="F40">
        <v>0.89216958599999996</v>
      </c>
      <c r="G40">
        <v>0.92649798400000005</v>
      </c>
      <c r="H40" t="s">
        <v>136</v>
      </c>
      <c r="I40" t="s">
        <v>137</v>
      </c>
      <c r="J40">
        <v>17</v>
      </c>
      <c r="K40">
        <v>28719393</v>
      </c>
      <c r="L40">
        <v>28724359</v>
      </c>
      <c r="M40">
        <v>1</v>
      </c>
      <c r="N40">
        <v>10811.35331</v>
      </c>
      <c r="O40">
        <v>8739.0959820000007</v>
      </c>
      <c r="P40">
        <v>10733.184569999999</v>
      </c>
      <c r="Q40">
        <v>14403.827939999999</v>
      </c>
      <c r="R40">
        <v>11545.223669999999</v>
      </c>
      <c r="S40">
        <v>10816.67548</v>
      </c>
      <c r="T40">
        <v>12354.14356</v>
      </c>
      <c r="U40">
        <v>8947.3139379999993</v>
      </c>
      <c r="V40">
        <v>10915.839161999998</v>
      </c>
      <c r="W40">
        <v>11171.865450500001</v>
      </c>
      <c r="X40">
        <v>0.97708294199975843</v>
      </c>
      <c r="Y40">
        <f t="shared" si="0"/>
        <v>1.0234545676883255</v>
      </c>
    </row>
    <row r="41" spans="1:25" x14ac:dyDescent="0.2">
      <c r="A41" t="s">
        <v>138</v>
      </c>
      <c r="B41">
        <v>1017.895314</v>
      </c>
      <c r="C41">
        <v>-1.9930505000000001E-2</v>
      </c>
      <c r="D41">
        <v>0.24300438599999999</v>
      </c>
      <c r="E41">
        <v>-8.2017058000000004E-2</v>
      </c>
      <c r="F41">
        <v>0.93463314900000005</v>
      </c>
      <c r="G41">
        <v>0.95555002</v>
      </c>
      <c r="H41" t="s">
        <v>139</v>
      </c>
      <c r="I41" t="s">
        <v>140</v>
      </c>
      <c r="J41">
        <v>5</v>
      </c>
      <c r="K41">
        <v>172958729</v>
      </c>
      <c r="L41">
        <v>172969771</v>
      </c>
      <c r="M41">
        <v>1</v>
      </c>
      <c r="N41">
        <v>1035.2552020000001</v>
      </c>
      <c r="O41">
        <v>1017.646133</v>
      </c>
      <c r="P41">
        <v>669.42149500000005</v>
      </c>
      <c r="Q41">
        <v>1416.182519</v>
      </c>
      <c r="R41">
        <v>1091.453706</v>
      </c>
      <c r="S41">
        <v>1044.2672379999999</v>
      </c>
      <c r="T41">
        <v>920.45659599999999</v>
      </c>
      <c r="U41">
        <v>1021.767273</v>
      </c>
      <c r="V41">
        <v>1019.4862032499999</v>
      </c>
      <c r="W41">
        <v>1034.62633725</v>
      </c>
      <c r="X41">
        <v>0.9853665681464846</v>
      </c>
      <c r="Y41">
        <f t="shared" si="0"/>
        <v>1.0148507492810939</v>
      </c>
    </row>
    <row r="42" spans="1:25" x14ac:dyDescent="0.2">
      <c r="A42" t="s">
        <v>141</v>
      </c>
      <c r="B42">
        <v>1492.45271</v>
      </c>
      <c r="C42">
        <v>-1.3101989E-2</v>
      </c>
      <c r="D42">
        <v>0.301106331</v>
      </c>
      <c r="E42">
        <v>-4.3512833000000001E-2</v>
      </c>
      <c r="F42">
        <v>0.96529273500000001</v>
      </c>
      <c r="G42">
        <v>0.97741934399999997</v>
      </c>
      <c r="H42" t="s">
        <v>142</v>
      </c>
      <c r="I42" t="s">
        <v>143</v>
      </c>
      <c r="J42">
        <v>16</v>
      </c>
      <c r="K42">
        <v>1349240</v>
      </c>
      <c r="L42">
        <v>1351911</v>
      </c>
      <c r="M42">
        <v>-1</v>
      </c>
      <c r="N42">
        <v>1145.3275160000001</v>
      </c>
      <c r="O42">
        <v>1461.5992329999999</v>
      </c>
      <c r="P42">
        <v>1149.835681</v>
      </c>
      <c r="Q42">
        <v>2369.4194649999999</v>
      </c>
      <c r="R42">
        <v>1960.0553950000001</v>
      </c>
      <c r="S42">
        <v>1691.0112409999999</v>
      </c>
      <c r="T42">
        <v>1006.6789230000001</v>
      </c>
      <c r="U42">
        <v>1409.1785540000001</v>
      </c>
      <c r="V42">
        <v>1516.73102825</v>
      </c>
      <c r="W42">
        <v>1531.5454737499999</v>
      </c>
      <c r="X42">
        <v>0.99032712658297595</v>
      </c>
      <c r="Y42">
        <f t="shared" si="0"/>
        <v>1.0097673517743571</v>
      </c>
    </row>
    <row r="43" spans="1:25" x14ac:dyDescent="0.2">
      <c r="A43" t="s">
        <v>144</v>
      </c>
      <c r="B43">
        <v>422.76704239999998</v>
      </c>
      <c r="C43">
        <v>4.76911E-4</v>
      </c>
      <c r="D43">
        <v>0.31530481999999999</v>
      </c>
      <c r="E43">
        <v>1.5125399999999999E-3</v>
      </c>
      <c r="F43">
        <v>0.99879316799999995</v>
      </c>
      <c r="G43">
        <v>0.99971837399999997</v>
      </c>
      <c r="H43" t="s">
        <v>145</v>
      </c>
      <c r="I43" t="s">
        <v>146</v>
      </c>
      <c r="J43">
        <v>21</v>
      </c>
      <c r="K43">
        <v>46286337</v>
      </c>
      <c r="L43">
        <v>46297751</v>
      </c>
      <c r="M43">
        <v>1</v>
      </c>
      <c r="N43">
        <v>358.08624150000003</v>
      </c>
      <c r="O43">
        <v>456.63635909999999</v>
      </c>
      <c r="P43">
        <v>225.04940680000001</v>
      </c>
      <c r="Q43">
        <v>553.52866489999997</v>
      </c>
      <c r="R43">
        <v>466.50077490000001</v>
      </c>
      <c r="S43">
        <v>463.2774675</v>
      </c>
      <c r="T43">
        <v>344.51940020000001</v>
      </c>
      <c r="U43">
        <v>316.14612299999999</v>
      </c>
      <c r="V43">
        <v>397.6109414</v>
      </c>
      <c r="W43">
        <v>398.32516807500002</v>
      </c>
      <c r="X43">
        <v>0.99820692556673818</v>
      </c>
      <c r="Y43">
        <f t="shared" si="0"/>
        <v>1.0017962953244828</v>
      </c>
    </row>
    <row r="44" spans="1:25" x14ac:dyDescent="0.2">
      <c r="A44" t="s">
        <v>147</v>
      </c>
      <c r="B44">
        <v>17373.633389999999</v>
      </c>
      <c r="C44">
        <v>1.2400626E-2</v>
      </c>
      <c r="D44">
        <v>0.279270929</v>
      </c>
      <c r="E44">
        <v>4.4403568999999997E-2</v>
      </c>
      <c r="F44">
        <v>0.96458271699999998</v>
      </c>
      <c r="G44">
        <v>0.97681162700000002</v>
      </c>
      <c r="H44" t="s">
        <v>148</v>
      </c>
      <c r="I44" t="s">
        <v>149</v>
      </c>
      <c r="J44">
        <v>17</v>
      </c>
      <c r="K44">
        <v>42998273</v>
      </c>
      <c r="L44">
        <v>43002959</v>
      </c>
      <c r="M44">
        <v>1</v>
      </c>
      <c r="N44">
        <v>13528.179029999999</v>
      </c>
      <c r="O44">
        <v>15353.268599999999</v>
      </c>
      <c r="P44">
        <v>11853.81408</v>
      </c>
      <c r="Q44">
        <v>27200.315050000001</v>
      </c>
      <c r="R44">
        <v>18196.988809999999</v>
      </c>
      <c r="S44">
        <v>16942.19414</v>
      </c>
      <c r="T44">
        <v>14594.655870000001</v>
      </c>
      <c r="U44">
        <v>18783.184720000001</v>
      </c>
      <c r="V44">
        <v>17129.255885000002</v>
      </c>
      <c r="W44">
        <v>16983.894189999999</v>
      </c>
      <c r="X44">
        <v>1.0085587965500629</v>
      </c>
      <c r="Y44">
        <f t="shared" si="0"/>
        <v>0.99151383481127775</v>
      </c>
    </row>
    <row r="45" spans="1:25" x14ac:dyDescent="0.2">
      <c r="A45" t="s">
        <v>150</v>
      </c>
      <c r="B45">
        <v>19365.67265</v>
      </c>
      <c r="C45">
        <v>5.2596054000000003E-2</v>
      </c>
      <c r="D45">
        <v>0.238977252</v>
      </c>
      <c r="E45">
        <v>0.22008812</v>
      </c>
      <c r="F45">
        <v>0.82580252700000001</v>
      </c>
      <c r="G45">
        <v>0.87740285200000001</v>
      </c>
      <c r="H45" t="s">
        <v>151</v>
      </c>
      <c r="I45" t="s">
        <v>152</v>
      </c>
      <c r="J45">
        <v>22</v>
      </c>
      <c r="K45">
        <v>38483440</v>
      </c>
      <c r="L45">
        <v>38507660</v>
      </c>
      <c r="M45">
        <v>-1</v>
      </c>
      <c r="N45">
        <v>21613.650389999999</v>
      </c>
      <c r="O45">
        <v>21086.918809999999</v>
      </c>
      <c r="P45">
        <v>22562.410690000001</v>
      </c>
      <c r="Q45">
        <v>14077.666090000001</v>
      </c>
      <c r="R45">
        <v>22921.53743</v>
      </c>
      <c r="S45">
        <v>20649.04061</v>
      </c>
      <c r="T45">
        <v>24483.617099999999</v>
      </c>
      <c r="U45">
        <v>14237.112440000001</v>
      </c>
      <c r="V45">
        <v>20572.826894999998</v>
      </c>
      <c r="W45">
        <v>19835.161495</v>
      </c>
      <c r="X45">
        <v>1.0371897854315906</v>
      </c>
      <c r="Y45">
        <f t="shared" si="0"/>
        <v>0.96414370257598003</v>
      </c>
    </row>
    <row r="46" spans="1:25" x14ac:dyDescent="0.2">
      <c r="A46" t="s">
        <v>153</v>
      </c>
      <c r="B46">
        <v>3491.8700709999998</v>
      </c>
      <c r="C46">
        <v>5.4043651999999998E-2</v>
      </c>
      <c r="D46">
        <v>0.229746704</v>
      </c>
      <c r="E46">
        <v>0.235231459</v>
      </c>
      <c r="F46">
        <v>0.81402909000000001</v>
      </c>
      <c r="G46">
        <v>0.86929005800000003</v>
      </c>
      <c r="H46" t="s">
        <v>154</v>
      </c>
      <c r="I46" t="s">
        <v>155</v>
      </c>
      <c r="J46">
        <v>20</v>
      </c>
      <c r="K46">
        <v>35278911</v>
      </c>
      <c r="L46">
        <v>35284985</v>
      </c>
      <c r="M46">
        <v>-1</v>
      </c>
      <c r="N46">
        <v>3304.7387950000002</v>
      </c>
      <c r="O46">
        <v>3209.1457070000001</v>
      </c>
      <c r="P46">
        <v>2692.9187120000001</v>
      </c>
      <c r="Q46">
        <v>4423.5555619999996</v>
      </c>
      <c r="R46">
        <v>3599.8581770000001</v>
      </c>
      <c r="S46">
        <v>3803.3871709999999</v>
      </c>
      <c r="T46">
        <v>2880.7306450000001</v>
      </c>
      <c r="U46">
        <v>3862.2572709999999</v>
      </c>
      <c r="V46">
        <v>3536.5583160000001</v>
      </c>
      <c r="W46">
        <v>3407.5896940000002</v>
      </c>
      <c r="X46">
        <v>1.0378474621598617</v>
      </c>
      <c r="Y46">
        <f t="shared" si="0"/>
        <v>0.96353273140823847</v>
      </c>
    </row>
    <row r="47" spans="1:25" x14ac:dyDescent="0.2">
      <c r="A47" t="s">
        <v>156</v>
      </c>
      <c r="B47">
        <v>540.97556529999997</v>
      </c>
      <c r="C47">
        <v>6.1169333999999999E-2</v>
      </c>
      <c r="D47">
        <v>0.28560813400000001</v>
      </c>
      <c r="E47">
        <v>0.21417224000000001</v>
      </c>
      <c r="F47">
        <v>0.83041274300000001</v>
      </c>
      <c r="G47">
        <v>0.88089787600000002</v>
      </c>
      <c r="H47" t="s">
        <v>157</v>
      </c>
      <c r="I47" t="s">
        <v>158</v>
      </c>
      <c r="J47">
        <v>6</v>
      </c>
      <c r="K47">
        <v>155257509</v>
      </c>
      <c r="L47">
        <v>155314493</v>
      </c>
      <c r="M47">
        <v>-1</v>
      </c>
      <c r="N47">
        <v>485.32182319999998</v>
      </c>
      <c r="O47">
        <v>526.12407810000002</v>
      </c>
      <c r="P47">
        <v>252.94404990000001</v>
      </c>
      <c r="Q47">
        <v>688.28733380000006</v>
      </c>
      <c r="R47">
        <v>505.01691460000001</v>
      </c>
      <c r="S47">
        <v>524.77407340000002</v>
      </c>
      <c r="T47">
        <v>457.17362179999998</v>
      </c>
      <c r="U47">
        <v>546.85579289999998</v>
      </c>
      <c r="V47">
        <v>508.45510067499993</v>
      </c>
      <c r="W47">
        <v>488.16932125000005</v>
      </c>
      <c r="X47">
        <v>1.0415548018729575</v>
      </c>
      <c r="Y47">
        <f t="shared" si="0"/>
        <v>0.96010310566642076</v>
      </c>
    </row>
    <row r="48" spans="1:25" x14ac:dyDescent="0.2">
      <c r="A48" t="s">
        <v>159</v>
      </c>
      <c r="B48">
        <v>1068.8120349999999</v>
      </c>
      <c r="C48">
        <v>6.2333553E-2</v>
      </c>
      <c r="D48">
        <v>0.147430166</v>
      </c>
      <c r="E48">
        <v>0.42280053400000001</v>
      </c>
      <c r="F48">
        <v>0.67244079800000001</v>
      </c>
      <c r="G48">
        <v>0.75792183499999999</v>
      </c>
      <c r="H48" t="s">
        <v>160</v>
      </c>
      <c r="I48" t="s">
        <v>161</v>
      </c>
      <c r="J48">
        <v>2</v>
      </c>
      <c r="K48">
        <v>241072169</v>
      </c>
      <c r="L48">
        <v>241102332</v>
      </c>
      <c r="M48">
        <v>-1</v>
      </c>
      <c r="N48">
        <v>1041.0555079999999</v>
      </c>
      <c r="O48">
        <v>1036.496656</v>
      </c>
      <c r="P48">
        <v>906.61440800000003</v>
      </c>
      <c r="Q48">
        <v>1174.0196169999999</v>
      </c>
      <c r="R48">
        <v>1150.302046</v>
      </c>
      <c r="S48">
        <v>1022.419157</v>
      </c>
      <c r="T48">
        <v>1047.3101409999999</v>
      </c>
      <c r="U48">
        <v>1117.1621560000001</v>
      </c>
      <c r="V48">
        <v>1084.2983750000001</v>
      </c>
      <c r="W48">
        <v>1039.54654725</v>
      </c>
      <c r="X48">
        <v>1.043049373660454</v>
      </c>
      <c r="Y48">
        <f t="shared" si="0"/>
        <v>0.95872738650004885</v>
      </c>
    </row>
    <row r="49" spans="1:25" x14ac:dyDescent="0.2">
      <c r="A49" t="s">
        <v>162</v>
      </c>
      <c r="B49">
        <v>1249.6747969999999</v>
      </c>
      <c r="C49">
        <v>7.6199812000000006E-2</v>
      </c>
      <c r="D49">
        <v>0.23927928100000001</v>
      </c>
      <c r="E49">
        <v>0.31845553599999998</v>
      </c>
      <c r="F49">
        <v>0.75013941699999998</v>
      </c>
      <c r="G49">
        <v>0.82148302699999998</v>
      </c>
      <c r="H49" t="s">
        <v>163</v>
      </c>
      <c r="I49" t="s">
        <v>164</v>
      </c>
      <c r="J49">
        <v>19</v>
      </c>
      <c r="K49">
        <v>18919675</v>
      </c>
      <c r="L49">
        <v>18928633</v>
      </c>
      <c r="M49">
        <v>1</v>
      </c>
      <c r="N49">
        <v>1104.485684</v>
      </c>
      <c r="O49">
        <v>1105.8051190000001</v>
      </c>
      <c r="P49">
        <v>985.24586920000002</v>
      </c>
      <c r="Q49">
        <v>1655.331762</v>
      </c>
      <c r="R49">
        <v>1196.846753</v>
      </c>
      <c r="S49">
        <v>1173.4886220000001</v>
      </c>
      <c r="T49">
        <v>1123.3035480000001</v>
      </c>
      <c r="U49">
        <v>1614.5839289999999</v>
      </c>
      <c r="V49">
        <v>1277.0557130000002</v>
      </c>
      <c r="W49">
        <v>1212.7171085499999</v>
      </c>
      <c r="X49">
        <v>1.0530532669131119</v>
      </c>
      <c r="Y49">
        <f t="shared" si="0"/>
        <v>0.9496195790089228</v>
      </c>
    </row>
    <row r="50" spans="1:25" x14ac:dyDescent="0.2">
      <c r="A50" t="s">
        <v>165</v>
      </c>
      <c r="B50">
        <v>3254.1044630000001</v>
      </c>
      <c r="C50">
        <v>9.4387820999999997E-2</v>
      </c>
      <c r="D50">
        <v>0.33339290100000002</v>
      </c>
      <c r="E50">
        <v>0.28311287099999999</v>
      </c>
      <c r="F50">
        <v>0.777090316</v>
      </c>
      <c r="G50">
        <v>0.84180577099999998</v>
      </c>
      <c r="H50" t="s">
        <v>166</v>
      </c>
      <c r="I50" t="s">
        <v>167</v>
      </c>
      <c r="J50">
        <v>5</v>
      </c>
      <c r="K50">
        <v>74766991</v>
      </c>
      <c r="L50">
        <v>74780113</v>
      </c>
      <c r="M50">
        <v>1</v>
      </c>
      <c r="N50">
        <v>2354.2805320000002</v>
      </c>
      <c r="O50">
        <v>3230.1110480000002</v>
      </c>
      <c r="P50">
        <v>1919.1654960000001</v>
      </c>
      <c r="Q50">
        <v>4406.5937899999999</v>
      </c>
      <c r="R50">
        <v>2762.230783</v>
      </c>
      <c r="S50">
        <v>2787.8793430000001</v>
      </c>
      <c r="T50">
        <v>3110.8933569999999</v>
      </c>
      <c r="U50">
        <v>4051.6784750000002</v>
      </c>
      <c r="V50">
        <v>3178.1704895000003</v>
      </c>
      <c r="W50">
        <v>2977.5377165</v>
      </c>
      <c r="X50">
        <v>1.0673821096835132</v>
      </c>
      <c r="Y50">
        <f t="shared" si="0"/>
        <v>0.93687161413686004</v>
      </c>
    </row>
    <row r="51" spans="1:25" x14ac:dyDescent="0.2">
      <c r="A51" t="s">
        <v>168</v>
      </c>
      <c r="B51">
        <v>213.88495800000001</v>
      </c>
      <c r="C51">
        <v>9.6283463E-2</v>
      </c>
      <c r="D51">
        <v>0.27155966599999998</v>
      </c>
      <c r="E51">
        <v>0.35455730499999999</v>
      </c>
      <c r="F51">
        <v>0.72292126599999995</v>
      </c>
      <c r="G51">
        <v>0.79971872399999999</v>
      </c>
      <c r="H51" t="s">
        <v>169</v>
      </c>
      <c r="I51" t="s">
        <v>170</v>
      </c>
      <c r="J51">
        <v>3</v>
      </c>
      <c r="K51">
        <v>94062916</v>
      </c>
      <c r="L51">
        <v>94128545</v>
      </c>
      <c r="M51">
        <v>1</v>
      </c>
      <c r="N51">
        <v>285.48940670000002</v>
      </c>
      <c r="O51">
        <v>269.63917780000003</v>
      </c>
      <c r="P51">
        <v>227.58625610000001</v>
      </c>
      <c r="Q51">
        <v>152.0211415</v>
      </c>
      <c r="R51">
        <v>208.12851090000001</v>
      </c>
      <c r="S51">
        <v>196.22029839999999</v>
      </c>
      <c r="T51">
        <v>322.10968339999999</v>
      </c>
      <c r="U51">
        <v>276.16830829999998</v>
      </c>
      <c r="V51">
        <v>250.65670024999997</v>
      </c>
      <c r="W51">
        <v>233.683995525</v>
      </c>
      <c r="X51">
        <v>1.0726310104672281</v>
      </c>
      <c r="Y51">
        <f t="shared" si="0"/>
        <v>0.93228704954596575</v>
      </c>
    </row>
    <row r="52" spans="1:25" x14ac:dyDescent="0.2">
      <c r="A52" t="s">
        <v>171</v>
      </c>
      <c r="B52">
        <v>2290.3637789999998</v>
      </c>
      <c r="C52">
        <v>0.111180205</v>
      </c>
      <c r="D52">
        <v>0.242142894</v>
      </c>
      <c r="E52">
        <v>0.45915122000000003</v>
      </c>
      <c r="F52">
        <v>0.64612557699999995</v>
      </c>
      <c r="G52">
        <v>0.73550301900000004</v>
      </c>
      <c r="H52" t="s">
        <v>172</v>
      </c>
      <c r="I52" t="s">
        <v>173</v>
      </c>
      <c r="J52">
        <v>12</v>
      </c>
      <c r="K52">
        <v>107685732</v>
      </c>
      <c r="L52">
        <v>107713167</v>
      </c>
      <c r="M52">
        <v>1</v>
      </c>
      <c r="N52">
        <v>1926.8942400000001</v>
      </c>
      <c r="O52">
        <v>2823.333588</v>
      </c>
      <c r="P52">
        <v>1449.9834249999999</v>
      </c>
      <c r="Q52">
        <v>2248.6304829999999</v>
      </c>
      <c r="R52">
        <v>1936.717995</v>
      </c>
      <c r="S52">
        <v>2208.4373580000001</v>
      </c>
      <c r="T52">
        <v>2293.7070600000002</v>
      </c>
      <c r="U52">
        <v>2683.917117</v>
      </c>
      <c r="V52">
        <v>2280.6948824999999</v>
      </c>
      <c r="W52">
        <v>2112.2104339999996</v>
      </c>
      <c r="X52">
        <v>1.0797668858120981</v>
      </c>
      <c r="Y52">
        <f t="shared" si="0"/>
        <v>0.92612582691670053</v>
      </c>
    </row>
    <row r="53" spans="1:25" x14ac:dyDescent="0.2">
      <c r="A53" t="s">
        <v>174</v>
      </c>
      <c r="B53">
        <v>2046.160265</v>
      </c>
      <c r="C53">
        <v>0.122106515</v>
      </c>
      <c r="D53">
        <v>0.30545059699999999</v>
      </c>
      <c r="E53">
        <v>0.39975864</v>
      </c>
      <c r="F53">
        <v>0.68933429700000004</v>
      </c>
      <c r="G53">
        <v>0.77173383900000003</v>
      </c>
      <c r="H53" t="s">
        <v>175</v>
      </c>
      <c r="I53" t="s">
        <v>176</v>
      </c>
      <c r="J53">
        <v>17</v>
      </c>
      <c r="K53">
        <v>78787381</v>
      </c>
      <c r="L53">
        <v>78841441</v>
      </c>
      <c r="M53">
        <v>-1</v>
      </c>
      <c r="N53">
        <v>1982.8906239999999</v>
      </c>
      <c r="O53">
        <v>1741.4274270000001</v>
      </c>
      <c r="P53">
        <v>3043.9442640000002</v>
      </c>
      <c r="Q53">
        <v>1462.9672190000001</v>
      </c>
      <c r="R53">
        <v>2338.3283289999999</v>
      </c>
      <c r="S53">
        <v>2423.0100259999999</v>
      </c>
      <c r="T53">
        <v>2183.351185</v>
      </c>
      <c r="U53">
        <v>2015.5358610000001</v>
      </c>
      <c r="V53">
        <v>2240.0563502499999</v>
      </c>
      <c r="W53">
        <v>2057.8073835</v>
      </c>
      <c r="X53">
        <v>1.0885646383676706</v>
      </c>
      <c r="Y53">
        <f t="shared" si="0"/>
        <v>0.91864090082838312</v>
      </c>
    </row>
    <row r="54" spans="1:25" x14ac:dyDescent="0.2">
      <c r="A54" t="s">
        <v>177</v>
      </c>
      <c r="B54">
        <v>2621.232794</v>
      </c>
      <c r="C54">
        <v>0.15768348800000001</v>
      </c>
      <c r="D54">
        <v>0.32527263099999998</v>
      </c>
      <c r="E54">
        <v>0.48477330400000002</v>
      </c>
      <c r="F54">
        <v>0.62783716099999998</v>
      </c>
      <c r="G54">
        <v>0.71969971499999996</v>
      </c>
      <c r="H54" t="s">
        <v>178</v>
      </c>
      <c r="I54" t="s">
        <v>179</v>
      </c>
      <c r="J54">
        <v>11</v>
      </c>
      <c r="K54">
        <v>65961689</v>
      </c>
      <c r="L54">
        <v>65979828</v>
      </c>
      <c r="M54">
        <v>1</v>
      </c>
      <c r="N54">
        <v>1631.3193120000001</v>
      </c>
      <c r="O54">
        <v>2103.7234920000001</v>
      </c>
      <c r="P54">
        <v>1769.3777110000001</v>
      </c>
      <c r="Q54">
        <v>3596.18046</v>
      </c>
      <c r="R54">
        <v>2789.6220149999999</v>
      </c>
      <c r="S54">
        <v>2326.570608</v>
      </c>
      <c r="T54">
        <v>1841.7070670000001</v>
      </c>
      <c r="U54">
        <v>3188.1356679999999</v>
      </c>
      <c r="V54">
        <v>2536.5088395000002</v>
      </c>
      <c r="W54">
        <v>2275.1502437499998</v>
      </c>
      <c r="X54">
        <v>1.1148753127262567</v>
      </c>
      <c r="Y54">
        <f t="shared" si="0"/>
        <v>0.89696129117313872</v>
      </c>
    </row>
    <row r="55" spans="1:25" x14ac:dyDescent="0.2">
      <c r="A55" t="s">
        <v>180</v>
      </c>
      <c r="B55">
        <v>4363.9603360000001</v>
      </c>
      <c r="C55">
        <v>0.18819878400000001</v>
      </c>
      <c r="D55">
        <v>0.16747287999999999</v>
      </c>
      <c r="E55">
        <v>1.1237567820000001</v>
      </c>
      <c r="F55">
        <v>0.26111622000000001</v>
      </c>
      <c r="G55">
        <v>0.36224427399999998</v>
      </c>
      <c r="H55" t="s">
        <v>181</v>
      </c>
      <c r="I55" t="s">
        <v>182</v>
      </c>
      <c r="J55">
        <v>13</v>
      </c>
      <c r="K55">
        <v>113208193</v>
      </c>
      <c r="L55">
        <v>113267108</v>
      </c>
      <c r="M55">
        <v>1</v>
      </c>
      <c r="N55">
        <v>4533.0207890000001</v>
      </c>
      <c r="O55">
        <v>4748.2488119999998</v>
      </c>
      <c r="P55">
        <v>3609.324165</v>
      </c>
      <c r="Q55">
        <v>3661.773831</v>
      </c>
      <c r="R55">
        <v>4600.9955389999996</v>
      </c>
      <c r="S55">
        <v>4881.3978660000002</v>
      </c>
      <c r="T55">
        <v>4043.6820509999998</v>
      </c>
      <c r="U55">
        <v>5332.1224540000003</v>
      </c>
      <c r="V55">
        <v>4714.5494774999997</v>
      </c>
      <c r="W55">
        <v>4138.0918992500001</v>
      </c>
      <c r="X55">
        <v>1.1393051658312563</v>
      </c>
      <c r="Y55">
        <f t="shared" si="0"/>
        <v>0.87772796085795246</v>
      </c>
    </row>
    <row r="56" spans="1:25" x14ac:dyDescent="0.2">
      <c r="A56" t="s">
        <v>183</v>
      </c>
      <c r="B56">
        <v>170.70020629999999</v>
      </c>
      <c r="C56">
        <v>0.20075578899999999</v>
      </c>
      <c r="D56">
        <v>0.29706893699999998</v>
      </c>
      <c r="E56">
        <v>0.67578856099999995</v>
      </c>
      <c r="F56">
        <v>0.49917489799999998</v>
      </c>
      <c r="G56">
        <v>0.60583600800000004</v>
      </c>
      <c r="H56" t="s">
        <v>184</v>
      </c>
      <c r="I56" t="s">
        <v>185</v>
      </c>
      <c r="J56">
        <v>9</v>
      </c>
      <c r="K56">
        <v>66856426</v>
      </c>
      <c r="L56">
        <v>66932141</v>
      </c>
      <c r="M56">
        <v>1</v>
      </c>
      <c r="N56">
        <v>192.6955816</v>
      </c>
      <c r="O56">
        <v>158.32756889999999</v>
      </c>
      <c r="P56">
        <v>130.8146836</v>
      </c>
      <c r="Q56">
        <v>109.4288044</v>
      </c>
      <c r="R56">
        <v>233.86703750000001</v>
      </c>
      <c r="S56">
        <v>143.3850358</v>
      </c>
      <c r="T56">
        <v>186.09532179999999</v>
      </c>
      <c r="U56">
        <v>118.2418346</v>
      </c>
      <c r="V56">
        <v>170.39730742500001</v>
      </c>
      <c r="W56">
        <v>147.816659625</v>
      </c>
      <c r="X56">
        <v>1.1527611830580224</v>
      </c>
      <c r="Y56">
        <f t="shared" si="0"/>
        <v>0.86748236729069894</v>
      </c>
    </row>
    <row r="57" spans="1:25" x14ac:dyDescent="0.2">
      <c r="A57" t="s">
        <v>186</v>
      </c>
      <c r="B57">
        <v>1222.329172</v>
      </c>
      <c r="C57">
        <v>0.20717939799999999</v>
      </c>
      <c r="D57">
        <v>0.176266913</v>
      </c>
      <c r="E57">
        <v>1.175373153</v>
      </c>
      <c r="F57">
        <v>0.23984546000000001</v>
      </c>
      <c r="G57">
        <v>0.337295715</v>
      </c>
      <c r="H57" t="s">
        <v>187</v>
      </c>
      <c r="I57" t="s">
        <v>188</v>
      </c>
      <c r="J57">
        <v>5</v>
      </c>
      <c r="K57">
        <v>16451519</v>
      </c>
      <c r="L57">
        <v>16465792</v>
      </c>
      <c r="M57">
        <v>-1</v>
      </c>
      <c r="N57">
        <v>1011.404908</v>
      </c>
      <c r="O57">
        <v>1276.878101</v>
      </c>
      <c r="P57">
        <v>1127.9454129999999</v>
      </c>
      <c r="Q57">
        <v>1319.0713069999999</v>
      </c>
      <c r="R57">
        <v>1516.1258760000001</v>
      </c>
      <c r="S57">
        <v>1512.982767</v>
      </c>
      <c r="T57">
        <v>1115.849845</v>
      </c>
      <c r="U57">
        <v>1316.7955469999999</v>
      </c>
      <c r="V57">
        <v>1365.43850875</v>
      </c>
      <c r="W57">
        <v>1183.8249322499998</v>
      </c>
      <c r="X57">
        <v>1.1534125287890515</v>
      </c>
      <c r="Y57">
        <f t="shared" si="0"/>
        <v>0.86699248971214415</v>
      </c>
    </row>
    <row r="58" spans="1:25" x14ac:dyDescent="0.2">
      <c r="A58" t="s">
        <v>189</v>
      </c>
      <c r="B58">
        <v>1048.390592</v>
      </c>
      <c r="C58">
        <v>0.20803412900000001</v>
      </c>
      <c r="D58">
        <v>0.32510593999999998</v>
      </c>
      <c r="E58">
        <v>0.63989642800000002</v>
      </c>
      <c r="F58">
        <v>0.52223993599999996</v>
      </c>
      <c r="G58">
        <v>0.62692253799999997</v>
      </c>
      <c r="H58" t="s">
        <v>190</v>
      </c>
      <c r="I58" t="s">
        <v>191</v>
      </c>
      <c r="J58">
        <v>16</v>
      </c>
      <c r="K58">
        <v>82147798</v>
      </c>
      <c r="L58">
        <v>82170226</v>
      </c>
      <c r="M58">
        <v>-1</v>
      </c>
      <c r="N58">
        <v>575.93967320000002</v>
      </c>
      <c r="O58">
        <v>901.15128149999998</v>
      </c>
      <c r="P58">
        <v>576.41810039999996</v>
      </c>
      <c r="Q58">
        <v>1561.2234370000001</v>
      </c>
      <c r="R58">
        <v>1010.338252</v>
      </c>
      <c r="S58">
        <v>925.20841099999996</v>
      </c>
      <c r="T58">
        <v>1031.870737</v>
      </c>
      <c r="U58">
        <v>1204.469083</v>
      </c>
      <c r="V58">
        <v>1042.9716207500001</v>
      </c>
      <c r="W58">
        <v>903.6831230250001</v>
      </c>
      <c r="X58">
        <v>1.1541342249025786</v>
      </c>
      <c r="Y58">
        <f t="shared" si="0"/>
        <v>0.86645034730203141</v>
      </c>
    </row>
    <row r="59" spans="1:25" x14ac:dyDescent="0.2">
      <c r="A59" t="s">
        <v>192</v>
      </c>
      <c r="B59">
        <v>1209.579884</v>
      </c>
      <c r="C59">
        <v>0.21063084000000001</v>
      </c>
      <c r="D59">
        <v>0.29432313799999998</v>
      </c>
      <c r="E59">
        <v>0.71564485700000002</v>
      </c>
      <c r="F59">
        <v>0.474210668</v>
      </c>
      <c r="G59">
        <v>0.58202449300000003</v>
      </c>
      <c r="H59" t="s">
        <v>193</v>
      </c>
      <c r="I59" t="s">
        <v>194</v>
      </c>
      <c r="J59">
        <v>5</v>
      </c>
      <c r="K59">
        <v>97160867</v>
      </c>
      <c r="L59">
        <v>97183260</v>
      </c>
      <c r="M59">
        <v>-1</v>
      </c>
      <c r="N59">
        <v>862.30677400000002</v>
      </c>
      <c r="O59">
        <v>1036.6177789999999</v>
      </c>
      <c r="P59">
        <v>670.14930370000002</v>
      </c>
      <c r="Q59">
        <v>1572.3161789999999</v>
      </c>
      <c r="R59">
        <v>1228.3782510000001</v>
      </c>
      <c r="S59">
        <v>1061.150558</v>
      </c>
      <c r="T59">
        <v>915.36546020000003</v>
      </c>
      <c r="U59">
        <v>1579.9667019999999</v>
      </c>
      <c r="V59">
        <v>1196.2152428000002</v>
      </c>
      <c r="W59">
        <v>1035.3475089250001</v>
      </c>
      <c r="X59">
        <v>1.155375593690305</v>
      </c>
      <c r="Y59">
        <f t="shared" si="0"/>
        <v>0.8655194081138321</v>
      </c>
    </row>
    <row r="60" spans="1:25" x14ac:dyDescent="0.2">
      <c r="A60" t="s">
        <v>195</v>
      </c>
      <c r="B60">
        <v>1983.0151639999999</v>
      </c>
      <c r="C60">
        <v>0.212839683</v>
      </c>
      <c r="D60">
        <v>0.28459810699999999</v>
      </c>
      <c r="E60">
        <v>0.74786050100000001</v>
      </c>
      <c r="F60">
        <v>0.45454430499999998</v>
      </c>
      <c r="G60">
        <v>0.56246695300000005</v>
      </c>
      <c r="H60" t="s">
        <v>196</v>
      </c>
      <c r="I60" t="s">
        <v>197</v>
      </c>
      <c r="J60">
        <v>13</v>
      </c>
      <c r="K60">
        <v>27424544</v>
      </c>
      <c r="L60">
        <v>27435823</v>
      </c>
      <c r="M60">
        <v>1</v>
      </c>
      <c r="N60">
        <v>1517.8681369999999</v>
      </c>
      <c r="O60">
        <v>1624.576726</v>
      </c>
      <c r="P60">
        <v>1178.147418</v>
      </c>
      <c r="Q60">
        <v>2753.9786519999998</v>
      </c>
      <c r="R60">
        <v>1964.6553260000001</v>
      </c>
      <c r="S60">
        <v>1870.449392</v>
      </c>
      <c r="T60">
        <v>1679.710501</v>
      </c>
      <c r="U60">
        <v>2679.5537859999999</v>
      </c>
      <c r="V60">
        <v>2048.5922512500001</v>
      </c>
      <c r="W60">
        <v>1768.6427332499998</v>
      </c>
      <c r="X60">
        <v>1.1582849451373225</v>
      </c>
      <c r="Y60">
        <f t="shared" si="0"/>
        <v>0.86334541789407726</v>
      </c>
    </row>
    <row r="61" spans="1:25" x14ac:dyDescent="0.2">
      <c r="A61" t="s">
        <v>198</v>
      </c>
      <c r="B61">
        <v>13445.71436</v>
      </c>
      <c r="C61">
        <v>0.220766769</v>
      </c>
      <c r="D61">
        <v>0.35258377000000002</v>
      </c>
      <c r="E61">
        <v>0.62613990799999997</v>
      </c>
      <c r="F61">
        <v>0.53122317799999996</v>
      </c>
      <c r="G61">
        <v>0.634997229</v>
      </c>
      <c r="H61" t="s">
        <v>199</v>
      </c>
      <c r="I61" t="s">
        <v>200</v>
      </c>
      <c r="J61">
        <v>19</v>
      </c>
      <c r="K61">
        <v>1438358</v>
      </c>
      <c r="L61">
        <v>1440494</v>
      </c>
      <c r="M61">
        <v>1</v>
      </c>
      <c r="N61">
        <v>7606.604601</v>
      </c>
      <c r="O61">
        <v>11807.378220000001</v>
      </c>
      <c r="P61">
        <v>7620.3073729999996</v>
      </c>
      <c r="Q61">
        <v>20772.544099999999</v>
      </c>
      <c r="R61">
        <v>15068.257009999999</v>
      </c>
      <c r="S61">
        <v>15382.30798</v>
      </c>
      <c r="T61">
        <v>11941.751120000001</v>
      </c>
      <c r="U61">
        <v>13315.500239999999</v>
      </c>
      <c r="V61">
        <v>13926.9540875</v>
      </c>
      <c r="W61">
        <v>11951.7085735</v>
      </c>
      <c r="X61">
        <v>1.1652688820056762</v>
      </c>
      <c r="Y61">
        <f t="shared" si="0"/>
        <v>0.85817103283388707</v>
      </c>
    </row>
    <row r="62" spans="1:25" x14ac:dyDescent="0.2">
      <c r="A62" t="s">
        <v>201</v>
      </c>
      <c r="B62">
        <v>570.20548029999998</v>
      </c>
      <c r="C62">
        <v>0.24470120300000001</v>
      </c>
      <c r="D62">
        <v>0.28134668000000002</v>
      </c>
      <c r="E62">
        <v>0.86974974199999999</v>
      </c>
      <c r="F62">
        <v>0.38443718199999999</v>
      </c>
      <c r="G62">
        <v>0.49338077699999999</v>
      </c>
      <c r="H62" t="s">
        <v>202</v>
      </c>
      <c r="I62" t="s">
        <v>203</v>
      </c>
      <c r="J62">
        <v>2</v>
      </c>
      <c r="K62">
        <v>68041130</v>
      </c>
      <c r="L62">
        <v>68110948</v>
      </c>
      <c r="M62">
        <v>-1</v>
      </c>
      <c r="N62">
        <v>552.26763310000001</v>
      </c>
      <c r="O62">
        <v>508.61579819999997</v>
      </c>
      <c r="P62">
        <v>590.94081500000004</v>
      </c>
      <c r="Q62">
        <v>512.08608040000001</v>
      </c>
      <c r="R62">
        <v>510.54921000000002</v>
      </c>
      <c r="S62">
        <v>487.34959579999997</v>
      </c>
      <c r="T62">
        <v>859.91677560000005</v>
      </c>
      <c r="U62">
        <v>708.39746190000005</v>
      </c>
      <c r="V62">
        <v>641.55326082500005</v>
      </c>
      <c r="W62">
        <v>540.97758167500001</v>
      </c>
      <c r="X62">
        <v>1.1859146895488588</v>
      </c>
      <c r="Y62">
        <f t="shared" si="0"/>
        <v>0.84323097505472022</v>
      </c>
    </row>
    <row r="63" spans="1:25" x14ac:dyDescent="0.2">
      <c r="A63" t="s">
        <v>204</v>
      </c>
      <c r="B63">
        <v>484.6798642</v>
      </c>
      <c r="C63">
        <v>0.25214914500000002</v>
      </c>
      <c r="D63">
        <v>0.29887543900000002</v>
      </c>
      <c r="E63">
        <v>0.84365964000000004</v>
      </c>
      <c r="F63">
        <v>0.39885962699999999</v>
      </c>
      <c r="G63">
        <v>0.50800477300000002</v>
      </c>
      <c r="H63" t="s">
        <v>205</v>
      </c>
      <c r="I63" t="s">
        <v>206</v>
      </c>
      <c r="J63">
        <v>1</v>
      </c>
      <c r="K63">
        <v>156728442</v>
      </c>
      <c r="L63">
        <v>156736960</v>
      </c>
      <c r="M63">
        <v>1</v>
      </c>
      <c r="N63">
        <v>386.02532450000001</v>
      </c>
      <c r="O63">
        <v>424.05188770000001</v>
      </c>
      <c r="P63">
        <v>477.88781399999999</v>
      </c>
      <c r="Q63">
        <v>448.984737</v>
      </c>
      <c r="R63">
        <v>675.37277059999997</v>
      </c>
      <c r="S63">
        <v>616.79342880000002</v>
      </c>
      <c r="T63">
        <v>442.54092429999997</v>
      </c>
      <c r="U63">
        <v>335.66323560000001</v>
      </c>
      <c r="V63">
        <v>517.592589825</v>
      </c>
      <c r="W63">
        <v>434.2374408</v>
      </c>
      <c r="X63">
        <v>1.1919575356547651</v>
      </c>
      <c r="Y63">
        <f t="shared" si="0"/>
        <v>0.83895606184550919</v>
      </c>
    </row>
    <row r="64" spans="1:25" x14ac:dyDescent="0.2">
      <c r="A64" t="s">
        <v>207</v>
      </c>
      <c r="B64">
        <v>24574.303100000001</v>
      </c>
      <c r="C64">
        <v>0.25857344900000001</v>
      </c>
      <c r="D64">
        <v>0.24914972099999999</v>
      </c>
      <c r="E64">
        <v>1.0378235549999999</v>
      </c>
      <c r="F64">
        <v>0.29935220800000001</v>
      </c>
      <c r="G64">
        <v>0.40498905499999999</v>
      </c>
      <c r="H64" t="s">
        <v>208</v>
      </c>
      <c r="I64" t="s">
        <v>209</v>
      </c>
      <c r="J64">
        <v>3</v>
      </c>
      <c r="K64">
        <v>40457292</v>
      </c>
      <c r="L64">
        <v>40468587</v>
      </c>
      <c r="M64">
        <v>1</v>
      </c>
      <c r="N64">
        <v>16727.002550000001</v>
      </c>
      <c r="O64">
        <v>18412.30039</v>
      </c>
      <c r="P64">
        <v>15539.075360000001</v>
      </c>
      <c r="Q64">
        <v>29875.86404</v>
      </c>
      <c r="R64">
        <v>23903.900829999999</v>
      </c>
      <c r="S64">
        <v>22818.472610000001</v>
      </c>
      <c r="T64">
        <v>21872.20002</v>
      </c>
      <c r="U64">
        <v>27766.798770000001</v>
      </c>
      <c r="V64">
        <v>24090.343057500002</v>
      </c>
      <c r="W64">
        <v>20138.560584999999</v>
      </c>
      <c r="X64">
        <v>1.1962296389466607</v>
      </c>
      <c r="Y64">
        <f t="shared" si="0"/>
        <v>0.83595989218303379</v>
      </c>
    </row>
    <row r="65" spans="1:25" x14ac:dyDescent="0.2">
      <c r="A65" t="s">
        <v>210</v>
      </c>
      <c r="B65">
        <v>45032.22032</v>
      </c>
      <c r="C65">
        <v>0.260440701</v>
      </c>
      <c r="D65">
        <v>0.29553398800000003</v>
      </c>
      <c r="E65">
        <v>0.88125464799999997</v>
      </c>
      <c r="F65">
        <v>0.37818000699999998</v>
      </c>
      <c r="G65">
        <v>0.48717838800000002</v>
      </c>
      <c r="H65" t="s">
        <v>211</v>
      </c>
      <c r="I65" t="s">
        <v>212</v>
      </c>
      <c r="J65">
        <v>9</v>
      </c>
      <c r="K65">
        <v>133348214</v>
      </c>
      <c r="L65">
        <v>133351426</v>
      </c>
      <c r="M65">
        <v>1</v>
      </c>
      <c r="N65">
        <v>33657.715709999997</v>
      </c>
      <c r="O65">
        <v>35519.290059999999</v>
      </c>
      <c r="P65">
        <v>32639.92511</v>
      </c>
      <c r="Q65">
        <v>59206.547100000003</v>
      </c>
      <c r="R65">
        <v>59942.304969999997</v>
      </c>
      <c r="S65">
        <v>56443.770929999999</v>
      </c>
      <c r="T65">
        <v>35730.738669999999</v>
      </c>
      <c r="U65">
        <v>40760.08885</v>
      </c>
      <c r="V65">
        <v>48219.225854999997</v>
      </c>
      <c r="W65">
        <v>40255.869494999999</v>
      </c>
      <c r="X65">
        <v>1.1978185159058381</v>
      </c>
      <c r="Y65">
        <f t="shared" si="0"/>
        <v>0.83485101183609622</v>
      </c>
    </row>
    <row r="66" spans="1:25" x14ac:dyDescent="0.2">
      <c r="A66" t="s">
        <v>213</v>
      </c>
      <c r="B66">
        <v>1868.7789560000001</v>
      </c>
      <c r="C66">
        <v>0.26918340000000002</v>
      </c>
      <c r="D66">
        <v>0.24347569999999999</v>
      </c>
      <c r="E66">
        <v>1.1055863050000001</v>
      </c>
      <c r="F66">
        <v>0.26890562000000001</v>
      </c>
      <c r="G66">
        <v>0.37108224499999998</v>
      </c>
      <c r="H66" t="s">
        <v>214</v>
      </c>
      <c r="I66" t="s">
        <v>215</v>
      </c>
      <c r="J66">
        <v>5</v>
      </c>
      <c r="K66">
        <v>55256245</v>
      </c>
      <c r="L66">
        <v>55307722</v>
      </c>
      <c r="M66">
        <v>-1</v>
      </c>
      <c r="N66">
        <v>1845.7714269999999</v>
      </c>
      <c r="O66">
        <v>1858.7100359999999</v>
      </c>
      <c r="P66">
        <v>1513.194344</v>
      </c>
      <c r="Q66">
        <v>1628.0337500000001</v>
      </c>
      <c r="R66">
        <v>1505.947868</v>
      </c>
      <c r="S66">
        <v>1662.8669609999999</v>
      </c>
      <c r="T66">
        <v>2479.0196460000002</v>
      </c>
      <c r="U66">
        <v>2603.3375099999998</v>
      </c>
      <c r="V66">
        <v>2062.7929962499998</v>
      </c>
      <c r="W66">
        <v>1711.42738925</v>
      </c>
      <c r="X66">
        <v>1.2053055883101058</v>
      </c>
      <c r="Y66">
        <f t="shared" si="0"/>
        <v>0.82966511538542376</v>
      </c>
    </row>
    <row r="67" spans="1:25" x14ac:dyDescent="0.2">
      <c r="A67" t="s">
        <v>216</v>
      </c>
      <c r="B67">
        <v>6778.7741169999999</v>
      </c>
      <c r="C67">
        <v>0.27010555400000003</v>
      </c>
      <c r="D67">
        <v>0.28929250200000001</v>
      </c>
      <c r="E67">
        <v>0.93367630599999996</v>
      </c>
      <c r="F67">
        <v>0.35047089100000001</v>
      </c>
      <c r="G67">
        <v>0.45901879699999998</v>
      </c>
      <c r="H67" t="s">
        <v>217</v>
      </c>
      <c r="I67" t="s">
        <v>218</v>
      </c>
      <c r="J67">
        <v>20</v>
      </c>
      <c r="K67">
        <v>62387116</v>
      </c>
      <c r="L67">
        <v>62388520</v>
      </c>
      <c r="M67">
        <v>1</v>
      </c>
      <c r="N67">
        <v>5552.6203939999996</v>
      </c>
      <c r="O67">
        <v>5531.941296</v>
      </c>
      <c r="P67">
        <v>5686.7136389999996</v>
      </c>
      <c r="Q67">
        <v>8413.0546329999997</v>
      </c>
      <c r="R67">
        <v>8687.9196489999995</v>
      </c>
      <c r="S67">
        <v>7561.1068409999998</v>
      </c>
      <c r="T67">
        <v>7841.0835139999999</v>
      </c>
      <c r="U67">
        <v>6277.9716520000002</v>
      </c>
      <c r="V67">
        <v>7592.0204140000005</v>
      </c>
      <c r="W67">
        <v>6296.082490499999</v>
      </c>
      <c r="X67">
        <v>1.2058324244409773</v>
      </c>
      <c r="Y67">
        <f t="shared" ref="Y67:Y130" si="1">W67/V67</f>
        <v>0.82930262923025888</v>
      </c>
    </row>
    <row r="68" spans="1:25" x14ac:dyDescent="0.2">
      <c r="A68" t="s">
        <v>219</v>
      </c>
      <c r="B68">
        <v>3062.9059379999999</v>
      </c>
      <c r="C68">
        <v>0.27845864199999998</v>
      </c>
      <c r="D68">
        <v>0.18845911400000001</v>
      </c>
      <c r="E68">
        <v>1.4775546610000001</v>
      </c>
      <c r="F68">
        <v>0.139527018</v>
      </c>
      <c r="G68">
        <v>0.214648904</v>
      </c>
      <c r="H68" t="s">
        <v>220</v>
      </c>
      <c r="I68" t="s">
        <v>221</v>
      </c>
      <c r="J68">
        <v>1</v>
      </c>
      <c r="K68">
        <v>11066618</v>
      </c>
      <c r="L68">
        <v>11099881</v>
      </c>
      <c r="M68">
        <v>-1</v>
      </c>
      <c r="N68">
        <v>2416.6398939999999</v>
      </c>
      <c r="O68">
        <v>2610.2023559999998</v>
      </c>
      <c r="P68">
        <v>2166.9513339999999</v>
      </c>
      <c r="Q68">
        <v>3066.8141439999999</v>
      </c>
      <c r="R68">
        <v>3286.0649880000001</v>
      </c>
      <c r="S68">
        <v>3099.857356</v>
      </c>
      <c r="T68">
        <v>2989.8394629999998</v>
      </c>
      <c r="U68">
        <v>3066.033445</v>
      </c>
      <c r="V68">
        <v>3110.448813</v>
      </c>
      <c r="W68">
        <v>2565.1519319999998</v>
      </c>
      <c r="X68">
        <v>1.2125787849824718</v>
      </c>
      <c r="Y68">
        <f t="shared" si="1"/>
        <v>0.82468868199310885</v>
      </c>
    </row>
    <row r="69" spans="1:25" x14ac:dyDescent="0.2">
      <c r="A69" t="s">
        <v>222</v>
      </c>
      <c r="B69">
        <v>955.38581999999997</v>
      </c>
      <c r="C69">
        <v>0.28961601599999998</v>
      </c>
      <c r="D69">
        <v>0.31023605599999998</v>
      </c>
      <c r="E69">
        <v>0.93353435500000004</v>
      </c>
      <c r="F69">
        <v>0.35054414099999998</v>
      </c>
      <c r="G69">
        <v>0.45904712800000003</v>
      </c>
      <c r="H69" t="s">
        <v>223</v>
      </c>
      <c r="I69" t="s">
        <v>224</v>
      </c>
      <c r="J69">
        <v>7</v>
      </c>
      <c r="K69">
        <v>23298739</v>
      </c>
      <c r="L69">
        <v>23311729</v>
      </c>
      <c r="M69">
        <v>1</v>
      </c>
      <c r="N69">
        <v>630.54678430000001</v>
      </c>
      <c r="O69">
        <v>801.35408429999995</v>
      </c>
      <c r="P69">
        <v>538.75489830000004</v>
      </c>
      <c r="Q69">
        <v>1416.0376550000001</v>
      </c>
      <c r="R69">
        <v>1188.1686500000001</v>
      </c>
      <c r="S69">
        <v>1022.825695</v>
      </c>
      <c r="T69">
        <v>838.57991200000004</v>
      </c>
      <c r="U69">
        <v>1083.4277520000001</v>
      </c>
      <c r="V69">
        <v>1033.25050225</v>
      </c>
      <c r="W69">
        <v>846.67335547499999</v>
      </c>
      <c r="X69">
        <v>1.2203649678692519</v>
      </c>
      <c r="Y69">
        <f t="shared" si="1"/>
        <v>0.81942699629111171</v>
      </c>
    </row>
    <row r="70" spans="1:25" x14ac:dyDescent="0.2">
      <c r="A70" t="s">
        <v>225</v>
      </c>
      <c r="B70">
        <v>1609.3300320000001</v>
      </c>
      <c r="C70">
        <v>0.29545255399999998</v>
      </c>
      <c r="D70">
        <v>0.34294949699999999</v>
      </c>
      <c r="E70">
        <v>0.86150455500000001</v>
      </c>
      <c r="F70">
        <v>0.388960213</v>
      </c>
      <c r="G70">
        <v>0.49784444100000003</v>
      </c>
      <c r="H70" t="s">
        <v>226</v>
      </c>
      <c r="I70" t="s">
        <v>227</v>
      </c>
      <c r="J70">
        <v>21</v>
      </c>
      <c r="K70">
        <v>32311018</v>
      </c>
      <c r="L70">
        <v>32393026</v>
      </c>
      <c r="M70">
        <v>-1</v>
      </c>
      <c r="N70">
        <v>1557.4063739999999</v>
      </c>
      <c r="O70">
        <v>1301.115123</v>
      </c>
      <c r="P70">
        <v>1818.707547</v>
      </c>
      <c r="Q70">
        <v>889.02235480000002</v>
      </c>
      <c r="R70">
        <v>1086.2350160000001</v>
      </c>
      <c r="S70">
        <v>1526.616225</v>
      </c>
      <c r="T70">
        <v>2157.3354979999999</v>
      </c>
      <c r="U70">
        <v>2063.777067</v>
      </c>
      <c r="V70">
        <v>1708.4909515000002</v>
      </c>
      <c r="W70">
        <v>1391.5628497</v>
      </c>
      <c r="X70">
        <v>1.2277497576687428</v>
      </c>
      <c r="Y70">
        <f t="shared" si="1"/>
        <v>0.81449822633140234</v>
      </c>
    </row>
    <row r="71" spans="1:25" x14ac:dyDescent="0.2">
      <c r="A71" t="s">
        <v>228</v>
      </c>
      <c r="B71">
        <v>1399.8894150000001</v>
      </c>
      <c r="C71">
        <v>0.31479346200000002</v>
      </c>
      <c r="D71">
        <v>0.167715645</v>
      </c>
      <c r="E71">
        <v>1.876947513</v>
      </c>
      <c r="F71">
        <v>6.0525287999999997E-2</v>
      </c>
      <c r="G71">
        <v>0.105560185</v>
      </c>
      <c r="H71" t="s">
        <v>229</v>
      </c>
      <c r="I71" t="s">
        <v>230</v>
      </c>
      <c r="J71">
        <v>9</v>
      </c>
      <c r="K71">
        <v>92297358</v>
      </c>
      <c r="L71">
        <v>92325636</v>
      </c>
      <c r="M71">
        <v>-1</v>
      </c>
      <c r="N71">
        <v>1211.8907200000001</v>
      </c>
      <c r="O71">
        <v>1530.9428290000001</v>
      </c>
      <c r="P71">
        <v>1054.3334179999999</v>
      </c>
      <c r="Q71">
        <v>1214.2633980000001</v>
      </c>
      <c r="R71">
        <v>1585.331003</v>
      </c>
      <c r="S71">
        <v>1475.4250520000001</v>
      </c>
      <c r="T71">
        <v>1420.8127810000001</v>
      </c>
      <c r="U71">
        <v>1749.5146400000001</v>
      </c>
      <c r="V71">
        <v>1557.7708690000002</v>
      </c>
      <c r="W71">
        <v>1252.85759125</v>
      </c>
      <c r="X71">
        <v>1.2433742508961312</v>
      </c>
      <c r="Y71">
        <f t="shared" si="1"/>
        <v>0.80426307628557914</v>
      </c>
    </row>
    <row r="72" spans="1:25" x14ac:dyDescent="0.2">
      <c r="A72" t="s">
        <v>231</v>
      </c>
      <c r="B72">
        <v>1979.1732790000001</v>
      </c>
      <c r="C72">
        <v>0.31808631500000001</v>
      </c>
      <c r="D72">
        <v>0.25682645500000001</v>
      </c>
      <c r="E72">
        <v>1.2385262850000001</v>
      </c>
      <c r="F72">
        <v>0.215520982</v>
      </c>
      <c r="G72">
        <v>0.30875177399999998</v>
      </c>
      <c r="H72" t="s">
        <v>232</v>
      </c>
      <c r="I72" t="s">
        <v>233</v>
      </c>
      <c r="J72">
        <v>17</v>
      </c>
      <c r="K72">
        <v>47823272</v>
      </c>
      <c r="L72">
        <v>47831534</v>
      </c>
      <c r="M72">
        <v>-1</v>
      </c>
      <c r="N72">
        <v>1227.3411759999999</v>
      </c>
      <c r="O72">
        <v>1753.1427389999999</v>
      </c>
      <c r="P72">
        <v>1419.358117</v>
      </c>
      <c r="Q72">
        <v>2019.430398</v>
      </c>
      <c r="R72">
        <v>1949.635076</v>
      </c>
      <c r="S72">
        <v>1899.672231</v>
      </c>
      <c r="T72">
        <v>1433.564374</v>
      </c>
      <c r="U72">
        <v>2715.6742690000001</v>
      </c>
      <c r="V72">
        <v>1999.6364875000002</v>
      </c>
      <c r="W72">
        <v>1604.8181074999998</v>
      </c>
      <c r="X72">
        <v>1.2460206413143307</v>
      </c>
      <c r="Y72">
        <f t="shared" si="1"/>
        <v>0.80255492312324572</v>
      </c>
    </row>
    <row r="73" spans="1:25" x14ac:dyDescent="0.2">
      <c r="A73" t="s">
        <v>234</v>
      </c>
      <c r="B73">
        <v>20704.156640000001</v>
      </c>
      <c r="C73">
        <v>0.319125045</v>
      </c>
      <c r="D73">
        <v>0.31715933800000001</v>
      </c>
      <c r="E73">
        <v>1.0061978519999999</v>
      </c>
      <c r="F73">
        <v>0.31432040500000002</v>
      </c>
      <c r="G73">
        <v>0.42097159099999998</v>
      </c>
      <c r="H73" t="s">
        <v>235</v>
      </c>
      <c r="I73" t="s">
        <v>236</v>
      </c>
      <c r="J73">
        <v>1</v>
      </c>
      <c r="K73">
        <v>153990755</v>
      </c>
      <c r="L73">
        <v>153992155</v>
      </c>
      <c r="M73">
        <v>1</v>
      </c>
      <c r="N73">
        <v>14280.9522</v>
      </c>
      <c r="O73">
        <v>16570.51843</v>
      </c>
      <c r="P73">
        <v>14047.61261</v>
      </c>
      <c r="Q73">
        <v>28879.774239999999</v>
      </c>
      <c r="R73">
        <v>31344.46199</v>
      </c>
      <c r="S73">
        <v>24462.071380000001</v>
      </c>
      <c r="T73">
        <v>15649.5888</v>
      </c>
      <c r="U73">
        <v>20584.060399999998</v>
      </c>
      <c r="V73">
        <v>23010.045642500001</v>
      </c>
      <c r="W73">
        <v>18444.714370000002</v>
      </c>
      <c r="X73">
        <v>1.2475143383041718</v>
      </c>
      <c r="Y73">
        <f t="shared" si="1"/>
        <v>0.80159399318757785</v>
      </c>
    </row>
    <row r="74" spans="1:25" x14ac:dyDescent="0.2">
      <c r="A74" t="s">
        <v>237</v>
      </c>
      <c r="B74">
        <v>72553.927420000007</v>
      </c>
      <c r="C74">
        <v>0.32168513500000001</v>
      </c>
      <c r="D74">
        <v>0.36439950900000001</v>
      </c>
      <c r="E74">
        <v>0.88278147299999998</v>
      </c>
      <c r="F74">
        <v>0.377354352</v>
      </c>
      <c r="G74">
        <v>0.48642009800000002</v>
      </c>
      <c r="H74" t="s">
        <v>238</v>
      </c>
      <c r="I74" t="s">
        <v>239</v>
      </c>
      <c r="J74">
        <v>16</v>
      </c>
      <c r="K74">
        <v>1962052</v>
      </c>
      <c r="L74">
        <v>1964860</v>
      </c>
      <c r="M74">
        <v>-1</v>
      </c>
      <c r="N74">
        <v>47121.410459999999</v>
      </c>
      <c r="O74">
        <v>60797.109270000001</v>
      </c>
      <c r="P74">
        <v>42079.407520000001</v>
      </c>
      <c r="Q74">
        <v>99742.546560000003</v>
      </c>
      <c r="R74">
        <v>99006.704060000004</v>
      </c>
      <c r="S74">
        <v>86309.997969999997</v>
      </c>
      <c r="T74">
        <v>42287.442210000001</v>
      </c>
      <c r="U74">
        <v>84513.910109999997</v>
      </c>
      <c r="V74">
        <v>78029.513587499998</v>
      </c>
      <c r="W74">
        <v>62435.118452499999</v>
      </c>
      <c r="X74">
        <v>1.2497696091801933</v>
      </c>
      <c r="Y74">
        <f t="shared" si="1"/>
        <v>0.8001474773066104</v>
      </c>
    </row>
    <row r="75" spans="1:25" x14ac:dyDescent="0.2">
      <c r="A75" t="s">
        <v>240</v>
      </c>
      <c r="B75">
        <v>32605.964840000001</v>
      </c>
      <c r="C75">
        <v>0.32208244600000002</v>
      </c>
      <c r="D75">
        <v>0.39423840100000002</v>
      </c>
      <c r="E75">
        <v>0.816973803</v>
      </c>
      <c r="F75">
        <v>0.41394339899999999</v>
      </c>
      <c r="G75">
        <v>0.52333090699999996</v>
      </c>
      <c r="H75" t="s">
        <v>241</v>
      </c>
      <c r="I75" t="s">
        <v>242</v>
      </c>
      <c r="J75">
        <v>9</v>
      </c>
      <c r="K75">
        <v>127447674</v>
      </c>
      <c r="L75">
        <v>127451405</v>
      </c>
      <c r="M75">
        <v>-1</v>
      </c>
      <c r="N75">
        <v>16181.02521</v>
      </c>
      <c r="O75">
        <v>24791.925469999998</v>
      </c>
      <c r="P75">
        <v>17896.280630000001</v>
      </c>
      <c r="Q75">
        <v>44572.810539999999</v>
      </c>
      <c r="R75">
        <v>37288.626669999998</v>
      </c>
      <c r="S75">
        <v>35862.402240000003</v>
      </c>
      <c r="T75">
        <v>22400.63018</v>
      </c>
      <c r="U75">
        <v>33760.711049999998</v>
      </c>
      <c r="V75">
        <v>32328.092535</v>
      </c>
      <c r="W75">
        <v>25860.510462499999</v>
      </c>
      <c r="X75">
        <v>1.2500949113853943</v>
      </c>
      <c r="Y75">
        <f t="shared" si="1"/>
        <v>0.79993926132518101</v>
      </c>
    </row>
    <row r="76" spans="1:25" x14ac:dyDescent="0.2">
      <c r="A76" t="s">
        <v>243</v>
      </c>
      <c r="B76">
        <v>4.0259304470000004</v>
      </c>
      <c r="C76">
        <v>0.34339599900000001</v>
      </c>
      <c r="D76">
        <v>1.1246187379999999</v>
      </c>
      <c r="E76">
        <v>0.305344369</v>
      </c>
      <c r="F76">
        <v>0.76010388699999998</v>
      </c>
      <c r="G76">
        <v>0.82900290499999996</v>
      </c>
      <c r="H76" t="s">
        <v>244</v>
      </c>
      <c r="I76" t="s">
        <v>245</v>
      </c>
      <c r="J76">
        <v>20</v>
      </c>
      <c r="K76">
        <v>839447</v>
      </c>
      <c r="L76">
        <v>839977</v>
      </c>
      <c r="M76">
        <v>-1</v>
      </c>
      <c r="N76">
        <v>5.3206010539999999</v>
      </c>
      <c r="O76">
        <v>4.0239273549999997</v>
      </c>
      <c r="P76">
        <v>0.785243786</v>
      </c>
      <c r="Q76">
        <v>2.693486579</v>
      </c>
      <c r="R76">
        <v>7.447903234</v>
      </c>
      <c r="S76">
        <v>4.1557435509999996</v>
      </c>
      <c r="T76">
        <v>2.8466702499999998</v>
      </c>
      <c r="U76">
        <v>1.7749886420000001</v>
      </c>
      <c r="V76">
        <v>4.0563264192499995</v>
      </c>
      <c r="W76">
        <v>3.2058146934999998</v>
      </c>
      <c r="X76">
        <v>1.2653028347129571</v>
      </c>
      <c r="Y76">
        <f t="shared" si="1"/>
        <v>0.79032463420257582</v>
      </c>
    </row>
    <row r="77" spans="1:25" x14ac:dyDescent="0.2">
      <c r="A77" t="s">
        <v>246</v>
      </c>
      <c r="B77">
        <v>68832.793019999997</v>
      </c>
      <c r="C77">
        <v>0.34381503800000002</v>
      </c>
      <c r="D77">
        <v>0.204717648</v>
      </c>
      <c r="E77">
        <v>1.6794596939999999</v>
      </c>
      <c r="F77">
        <v>9.3062487999999999E-2</v>
      </c>
      <c r="G77">
        <v>0.15241913000000001</v>
      </c>
      <c r="H77" t="s">
        <v>247</v>
      </c>
      <c r="I77" t="s">
        <v>248</v>
      </c>
      <c r="J77">
        <v>22</v>
      </c>
      <c r="K77">
        <v>39312882</v>
      </c>
      <c r="L77">
        <v>39320389</v>
      </c>
      <c r="M77">
        <v>-1</v>
      </c>
      <c r="N77">
        <v>51649.794580000002</v>
      </c>
      <c r="O77">
        <v>54536.25589</v>
      </c>
      <c r="P77">
        <v>59657.841119999997</v>
      </c>
      <c r="Q77">
        <v>77709.172409999999</v>
      </c>
      <c r="R77">
        <v>86728.724679999999</v>
      </c>
      <c r="S77">
        <v>88260.526450000005</v>
      </c>
      <c r="T77">
        <v>65828.939459999994</v>
      </c>
      <c r="U77">
        <v>68272.255210000003</v>
      </c>
      <c r="V77">
        <v>77272.611449999997</v>
      </c>
      <c r="W77">
        <v>60888.266000000003</v>
      </c>
      <c r="X77">
        <v>1.2690887181776533</v>
      </c>
      <c r="Y77">
        <f t="shared" si="1"/>
        <v>0.78796697636391333</v>
      </c>
    </row>
    <row r="78" spans="1:25" x14ac:dyDescent="0.2">
      <c r="A78" t="s">
        <v>249</v>
      </c>
      <c r="B78">
        <v>1089.6008790000001</v>
      </c>
      <c r="C78">
        <v>0.34831352399999999</v>
      </c>
      <c r="D78">
        <v>0.29320357899999999</v>
      </c>
      <c r="E78">
        <v>1.187957954</v>
      </c>
      <c r="F78">
        <v>0.23484997499999999</v>
      </c>
      <c r="G78">
        <v>0.33151142099999997</v>
      </c>
      <c r="H78" t="s">
        <v>250</v>
      </c>
      <c r="I78" t="s">
        <v>251</v>
      </c>
      <c r="J78">
        <v>4</v>
      </c>
      <c r="K78">
        <v>189940788</v>
      </c>
      <c r="L78">
        <v>189963204</v>
      </c>
      <c r="M78">
        <v>1</v>
      </c>
      <c r="N78">
        <v>925.26506919999997</v>
      </c>
      <c r="O78">
        <v>962.30262579999999</v>
      </c>
      <c r="P78">
        <v>721.25525979999998</v>
      </c>
      <c r="Q78">
        <v>1292.546225</v>
      </c>
      <c r="R78">
        <v>1667.2201250000001</v>
      </c>
      <c r="S78">
        <v>1235.3414849999999</v>
      </c>
      <c r="T78">
        <v>896.96964249999996</v>
      </c>
      <c r="U78">
        <v>1163.645904</v>
      </c>
      <c r="V78">
        <v>1240.794289125</v>
      </c>
      <c r="W78">
        <v>975.34229495</v>
      </c>
      <c r="X78">
        <v>1.2721629068578515</v>
      </c>
      <c r="Y78">
        <f t="shared" si="1"/>
        <v>0.78606284982001728</v>
      </c>
    </row>
    <row r="79" spans="1:25" x14ac:dyDescent="0.2">
      <c r="A79" t="s">
        <v>252</v>
      </c>
      <c r="B79">
        <v>1586.1377279999999</v>
      </c>
      <c r="C79">
        <v>0.35302957699999998</v>
      </c>
      <c r="D79">
        <v>0.195548213</v>
      </c>
      <c r="E79">
        <v>1.805332669</v>
      </c>
      <c r="F79">
        <v>7.1022639999999998E-2</v>
      </c>
      <c r="G79">
        <v>0.12113623699999999</v>
      </c>
      <c r="H79" t="s">
        <v>253</v>
      </c>
      <c r="I79" t="s">
        <v>254</v>
      </c>
      <c r="J79">
        <v>1</v>
      </c>
      <c r="K79">
        <v>44221070</v>
      </c>
      <c r="L79">
        <v>44355260</v>
      </c>
      <c r="M79">
        <v>-1</v>
      </c>
      <c r="N79">
        <v>1318.3320349999999</v>
      </c>
      <c r="O79">
        <v>1153.062954</v>
      </c>
      <c r="P79">
        <v>1210.5959339999999</v>
      </c>
      <c r="Q79">
        <v>1623.911492</v>
      </c>
      <c r="R79">
        <v>1782.4221130000001</v>
      </c>
      <c r="S79">
        <v>1585.2948040000001</v>
      </c>
      <c r="T79">
        <v>1479.2587430000001</v>
      </c>
      <c r="U79">
        <v>1924.9116180000001</v>
      </c>
      <c r="V79">
        <v>1692.9718195</v>
      </c>
      <c r="W79">
        <v>1326.4756037499999</v>
      </c>
      <c r="X79">
        <v>1.2762932199536128</v>
      </c>
      <c r="Y79">
        <f t="shared" si="1"/>
        <v>0.78351900986855139</v>
      </c>
    </row>
    <row r="80" spans="1:25" x14ac:dyDescent="0.2">
      <c r="A80" t="s">
        <v>255</v>
      </c>
      <c r="B80">
        <v>8252.5588810000008</v>
      </c>
      <c r="C80">
        <v>0.36303875699999999</v>
      </c>
      <c r="D80">
        <v>0.33715068500000001</v>
      </c>
      <c r="E80">
        <v>1.0767848710000001</v>
      </c>
      <c r="F80">
        <v>0.28157638600000001</v>
      </c>
      <c r="G80">
        <v>0.385457253</v>
      </c>
      <c r="H80" t="s">
        <v>256</v>
      </c>
      <c r="I80" t="s">
        <v>257</v>
      </c>
      <c r="J80">
        <v>19</v>
      </c>
      <c r="K80">
        <v>8321158</v>
      </c>
      <c r="L80">
        <v>8323340</v>
      </c>
      <c r="M80">
        <v>1</v>
      </c>
      <c r="N80">
        <v>4758.5963879999999</v>
      </c>
      <c r="O80">
        <v>6754.8672800000004</v>
      </c>
      <c r="P80">
        <v>6545.8536389999999</v>
      </c>
      <c r="Q80">
        <v>11852.10392</v>
      </c>
      <c r="R80">
        <v>13453.431259999999</v>
      </c>
      <c r="S80">
        <v>11166.95803</v>
      </c>
      <c r="T80">
        <v>5902.7145229999996</v>
      </c>
      <c r="U80">
        <v>7943.2608849999997</v>
      </c>
      <c r="V80">
        <v>9616.5911744999994</v>
      </c>
      <c r="W80">
        <v>7477.8553067499997</v>
      </c>
      <c r="X80">
        <v>1.2860092606792535</v>
      </c>
      <c r="Y80">
        <f t="shared" si="1"/>
        <v>0.77759937706188287</v>
      </c>
    </row>
    <row r="81" spans="1:25" x14ac:dyDescent="0.2">
      <c r="A81" t="s">
        <v>258</v>
      </c>
      <c r="B81">
        <v>13312.158240000001</v>
      </c>
      <c r="C81">
        <v>0.36404562499999998</v>
      </c>
      <c r="D81">
        <v>0.21346011500000001</v>
      </c>
      <c r="E81">
        <v>1.705450334</v>
      </c>
      <c r="F81">
        <v>8.8110467999999997E-2</v>
      </c>
      <c r="G81">
        <v>0.145636499</v>
      </c>
      <c r="H81" t="s">
        <v>259</v>
      </c>
      <c r="I81" t="s">
        <v>260</v>
      </c>
      <c r="J81">
        <v>3</v>
      </c>
      <c r="K81">
        <v>197949980</v>
      </c>
      <c r="L81">
        <v>197956610</v>
      </c>
      <c r="M81">
        <v>1</v>
      </c>
      <c r="N81">
        <v>9540.1753769999996</v>
      </c>
      <c r="O81">
        <v>9218.6310560000002</v>
      </c>
      <c r="P81">
        <v>10089.330169999999</v>
      </c>
      <c r="Q81">
        <v>15837.468140000001</v>
      </c>
      <c r="R81">
        <v>14663.949259999999</v>
      </c>
      <c r="S81">
        <v>13871.094779999999</v>
      </c>
      <c r="T81">
        <v>15646.7219</v>
      </c>
      <c r="U81">
        <v>13326.631659999999</v>
      </c>
      <c r="V81">
        <v>14377.099399999999</v>
      </c>
      <c r="W81">
        <v>11171.401185750001</v>
      </c>
      <c r="X81">
        <v>1.2869557865614134</v>
      </c>
      <c r="Y81">
        <f t="shared" si="1"/>
        <v>0.77702747090626645</v>
      </c>
    </row>
    <row r="82" spans="1:25" x14ac:dyDescent="0.2">
      <c r="A82" t="s">
        <v>261</v>
      </c>
      <c r="B82">
        <v>25656.738700000002</v>
      </c>
      <c r="C82">
        <v>0.36512782300000002</v>
      </c>
      <c r="D82">
        <v>0.38198574800000001</v>
      </c>
      <c r="E82">
        <v>0.95586766099999998</v>
      </c>
      <c r="F82">
        <v>0.339139099</v>
      </c>
      <c r="G82">
        <v>0.447339663</v>
      </c>
      <c r="H82" t="s">
        <v>262</v>
      </c>
      <c r="I82" t="s">
        <v>263</v>
      </c>
      <c r="J82">
        <v>17</v>
      </c>
      <c r="K82">
        <v>8377516</v>
      </c>
      <c r="L82">
        <v>8383250</v>
      </c>
      <c r="M82">
        <v>-1</v>
      </c>
      <c r="N82">
        <v>14588.32343</v>
      </c>
      <c r="O82">
        <v>19016.407859999999</v>
      </c>
      <c r="P82">
        <v>13610.89199</v>
      </c>
      <c r="Q82">
        <v>36584.828609999997</v>
      </c>
      <c r="R82">
        <v>31283.881979999998</v>
      </c>
      <c r="S82">
        <v>28530.178090000001</v>
      </c>
      <c r="T82">
        <v>18237.660110000001</v>
      </c>
      <c r="U82">
        <v>29878.341619999999</v>
      </c>
      <c r="V82">
        <v>26982.515449999999</v>
      </c>
      <c r="W82">
        <v>20950.112972499999</v>
      </c>
      <c r="X82">
        <v>1.2879412863032473</v>
      </c>
      <c r="Y82">
        <f t="shared" si="1"/>
        <v>0.77643290935278608</v>
      </c>
    </row>
    <row r="83" spans="1:25" x14ac:dyDescent="0.2">
      <c r="A83" t="s">
        <v>264</v>
      </c>
      <c r="B83">
        <v>17309.071950000001</v>
      </c>
      <c r="C83">
        <v>0.36778359900000002</v>
      </c>
      <c r="D83">
        <v>0.25841240300000001</v>
      </c>
      <c r="E83">
        <v>1.4232428269999999</v>
      </c>
      <c r="F83">
        <v>0.15466577500000001</v>
      </c>
      <c r="G83">
        <v>0.23385254699999999</v>
      </c>
      <c r="H83" t="s">
        <v>265</v>
      </c>
      <c r="I83" t="s">
        <v>266</v>
      </c>
      <c r="J83">
        <v>5</v>
      </c>
      <c r="K83">
        <v>150442635</v>
      </c>
      <c r="L83">
        <v>150449756</v>
      </c>
      <c r="M83">
        <v>-1</v>
      </c>
      <c r="N83">
        <v>13200.68583</v>
      </c>
      <c r="O83">
        <v>12751.548839999999</v>
      </c>
      <c r="P83">
        <v>14277.71753</v>
      </c>
      <c r="Q83">
        <v>22615.810720000001</v>
      </c>
      <c r="R83">
        <v>24698.701560000001</v>
      </c>
      <c r="S83">
        <v>19832.962589999999</v>
      </c>
      <c r="T83">
        <v>22020.08322</v>
      </c>
      <c r="U83">
        <v>14539.93136</v>
      </c>
      <c r="V83">
        <v>20272.9196825</v>
      </c>
      <c r="W83">
        <v>15711.44073</v>
      </c>
      <c r="X83">
        <v>1.2903284957050529</v>
      </c>
      <c r="Y83">
        <f t="shared" si="1"/>
        <v>0.77499644728343886</v>
      </c>
    </row>
    <row r="84" spans="1:25" x14ac:dyDescent="0.2">
      <c r="A84" t="s">
        <v>267</v>
      </c>
      <c r="B84">
        <v>1080.714138</v>
      </c>
      <c r="C84">
        <v>0.38034582900000002</v>
      </c>
      <c r="D84">
        <v>0.31731447299999999</v>
      </c>
      <c r="E84">
        <v>1.1986400290000001</v>
      </c>
      <c r="F84">
        <v>0.23066794600000001</v>
      </c>
      <c r="G84">
        <v>0.32652359199999997</v>
      </c>
      <c r="H84" t="s">
        <v>268</v>
      </c>
      <c r="I84" t="s">
        <v>269</v>
      </c>
      <c r="J84">
        <v>13</v>
      </c>
      <c r="K84">
        <v>52024691</v>
      </c>
      <c r="L84">
        <v>52033600</v>
      </c>
      <c r="M84">
        <v>1</v>
      </c>
      <c r="N84">
        <v>1045.5853079999999</v>
      </c>
      <c r="O84">
        <v>926.20147259999999</v>
      </c>
      <c r="P84">
        <v>1164.5773999999999</v>
      </c>
      <c r="Q84">
        <v>504.62540460000002</v>
      </c>
      <c r="R84">
        <v>878.7244005</v>
      </c>
      <c r="S84">
        <v>1044.962456</v>
      </c>
      <c r="T84">
        <v>1603.6730500000001</v>
      </c>
      <c r="U84">
        <v>1216.3387270000001</v>
      </c>
      <c r="V84">
        <v>1185.924658375</v>
      </c>
      <c r="W84">
        <v>910.24739629999988</v>
      </c>
      <c r="X84">
        <v>1.3028597095642143</v>
      </c>
      <c r="Y84">
        <f t="shared" si="1"/>
        <v>0.76754234754445205</v>
      </c>
    </row>
    <row r="85" spans="1:25" x14ac:dyDescent="0.2">
      <c r="A85" t="s">
        <v>270</v>
      </c>
      <c r="B85">
        <v>35564.83109</v>
      </c>
      <c r="C85">
        <v>0.38508396299999997</v>
      </c>
      <c r="D85">
        <v>0.27597400100000002</v>
      </c>
      <c r="E85">
        <v>1.3953631929999999</v>
      </c>
      <c r="F85">
        <v>0.16290634500000001</v>
      </c>
      <c r="G85">
        <v>0.24396173800000001</v>
      </c>
      <c r="H85" t="s">
        <v>271</v>
      </c>
      <c r="I85" t="s">
        <v>272</v>
      </c>
      <c r="J85">
        <v>12</v>
      </c>
      <c r="K85">
        <v>112405190</v>
      </c>
      <c r="L85">
        <v>112418838</v>
      </c>
      <c r="M85">
        <v>-1</v>
      </c>
      <c r="N85">
        <v>25491.244030000002</v>
      </c>
      <c r="O85">
        <v>30023.070940000001</v>
      </c>
      <c r="P85">
        <v>21777.224890000001</v>
      </c>
      <c r="Q85">
        <v>46075.527150000002</v>
      </c>
      <c r="R85">
        <v>50539.990380000003</v>
      </c>
      <c r="S85">
        <v>41840.657639999998</v>
      </c>
      <c r="T85">
        <v>30018.442459999998</v>
      </c>
      <c r="U85">
        <v>38704.514470000002</v>
      </c>
      <c r="V85">
        <v>40275.901237499995</v>
      </c>
      <c r="W85">
        <v>30841.7667525</v>
      </c>
      <c r="X85">
        <v>1.305888263817937</v>
      </c>
      <c r="Y85">
        <f t="shared" si="1"/>
        <v>0.76576229965982534</v>
      </c>
    </row>
    <row r="86" spans="1:25" x14ac:dyDescent="0.2">
      <c r="A86" t="s">
        <v>273</v>
      </c>
      <c r="B86">
        <v>1973.57473</v>
      </c>
      <c r="C86">
        <v>0.387207044</v>
      </c>
      <c r="D86">
        <v>0.15082399499999999</v>
      </c>
      <c r="E86">
        <v>2.5672774729999999</v>
      </c>
      <c r="F86">
        <v>1.0250056E-2</v>
      </c>
      <c r="G86">
        <v>2.2328833999999999E-2</v>
      </c>
      <c r="H86" t="s">
        <v>274</v>
      </c>
      <c r="I86" t="s">
        <v>275</v>
      </c>
      <c r="J86">
        <v>7</v>
      </c>
      <c r="K86">
        <v>73683025</v>
      </c>
      <c r="L86">
        <v>73705161</v>
      </c>
      <c r="M86">
        <v>1</v>
      </c>
      <c r="N86">
        <v>1464.2121219999999</v>
      </c>
      <c r="O86">
        <v>1507.837765</v>
      </c>
      <c r="P86">
        <v>1497.134147</v>
      </c>
      <c r="Q86">
        <v>1890.666813</v>
      </c>
      <c r="R86">
        <v>2030.07143</v>
      </c>
      <c r="S86">
        <v>2181.6968099999999</v>
      </c>
      <c r="T86">
        <v>1871.137561</v>
      </c>
      <c r="U86">
        <v>2227.696555</v>
      </c>
      <c r="V86">
        <v>2077.6505889999999</v>
      </c>
      <c r="W86">
        <v>1589.9627117499999</v>
      </c>
      <c r="X86">
        <v>1.3067291287059331</v>
      </c>
      <c r="Y86">
        <f t="shared" si="1"/>
        <v>0.7652695405897243</v>
      </c>
    </row>
    <row r="87" spans="1:25" x14ac:dyDescent="0.2">
      <c r="A87" t="s">
        <v>276</v>
      </c>
      <c r="B87">
        <v>5083.6517249999997</v>
      </c>
      <c r="C87">
        <v>0.38997096799999997</v>
      </c>
      <c r="D87">
        <v>0.18537389500000001</v>
      </c>
      <c r="E87">
        <v>2.1036994949999999</v>
      </c>
      <c r="F87">
        <v>3.5404669E-2</v>
      </c>
      <c r="G87">
        <v>6.6457550000000004E-2</v>
      </c>
      <c r="H87" t="s">
        <v>277</v>
      </c>
      <c r="I87" t="s">
        <v>278</v>
      </c>
      <c r="J87">
        <v>6</v>
      </c>
      <c r="K87">
        <v>42879618</v>
      </c>
      <c r="L87">
        <v>42889925</v>
      </c>
      <c r="M87">
        <v>1</v>
      </c>
      <c r="N87">
        <v>4327.756061</v>
      </c>
      <c r="O87">
        <v>4532.4522779999998</v>
      </c>
      <c r="P87">
        <v>4057.6158350000001</v>
      </c>
      <c r="Q87">
        <v>4662.2967140000001</v>
      </c>
      <c r="R87">
        <v>4374.3123320000004</v>
      </c>
      <c r="S87">
        <v>5841.0785820000001</v>
      </c>
      <c r="T87">
        <v>6279.7187020000001</v>
      </c>
      <c r="U87">
        <v>6540.9975439999998</v>
      </c>
      <c r="V87">
        <v>5759.0267899999999</v>
      </c>
      <c r="W87">
        <v>4395.0302220000003</v>
      </c>
      <c r="X87">
        <v>1.3103497585004773</v>
      </c>
      <c r="Y87">
        <f t="shared" si="1"/>
        <v>0.76315502293400517</v>
      </c>
    </row>
    <row r="88" spans="1:25" x14ac:dyDescent="0.2">
      <c r="A88" t="s">
        <v>279</v>
      </c>
      <c r="B88">
        <v>354.73969119999998</v>
      </c>
      <c r="C88">
        <v>0.40491126399999999</v>
      </c>
      <c r="D88">
        <v>0.20197401800000001</v>
      </c>
      <c r="E88">
        <v>2.0047690669999998</v>
      </c>
      <c r="F88">
        <v>4.4987740999999998E-2</v>
      </c>
      <c r="G88">
        <v>8.1759396999999998E-2</v>
      </c>
      <c r="H88" t="s">
        <v>280</v>
      </c>
      <c r="I88" t="s">
        <v>281</v>
      </c>
      <c r="J88">
        <v>4</v>
      </c>
      <c r="K88">
        <v>83407343</v>
      </c>
      <c r="L88">
        <v>83455856</v>
      </c>
      <c r="M88">
        <v>-1</v>
      </c>
      <c r="N88">
        <v>285.81943280000002</v>
      </c>
      <c r="O88">
        <v>370.94548099999997</v>
      </c>
      <c r="P88">
        <v>337.90484889999999</v>
      </c>
      <c r="Q88">
        <v>322.17968439999999</v>
      </c>
      <c r="R88">
        <v>473.81349749999998</v>
      </c>
      <c r="S88">
        <v>439.87443189999999</v>
      </c>
      <c r="T88">
        <v>344.64324900000003</v>
      </c>
      <c r="U88">
        <v>483.37356260000001</v>
      </c>
      <c r="V88">
        <v>435.42618525</v>
      </c>
      <c r="W88">
        <v>329.21236177499998</v>
      </c>
      <c r="X88">
        <v>1.3226301190585055</v>
      </c>
      <c r="Y88">
        <f t="shared" si="1"/>
        <v>0.75606927862177753</v>
      </c>
    </row>
    <row r="89" spans="1:25" x14ac:dyDescent="0.2">
      <c r="A89" t="s">
        <v>282</v>
      </c>
      <c r="B89">
        <v>20920.833310000002</v>
      </c>
      <c r="C89">
        <v>0.408640375</v>
      </c>
      <c r="D89">
        <v>0.25252533300000002</v>
      </c>
      <c r="E89">
        <v>1.6182153720000001</v>
      </c>
      <c r="F89">
        <v>0.105616191</v>
      </c>
      <c r="G89">
        <v>0.16977371599999999</v>
      </c>
      <c r="H89" t="s">
        <v>283</v>
      </c>
      <c r="I89" t="s">
        <v>284</v>
      </c>
      <c r="J89">
        <v>19</v>
      </c>
      <c r="K89">
        <v>54200742</v>
      </c>
      <c r="L89">
        <v>54249003</v>
      </c>
      <c r="M89">
        <v>1</v>
      </c>
      <c r="N89">
        <v>13271.551820000001</v>
      </c>
      <c r="O89">
        <v>14556.16685</v>
      </c>
      <c r="P89">
        <v>15291.730009999999</v>
      </c>
      <c r="Q89">
        <v>25981.504369999999</v>
      </c>
      <c r="R89">
        <v>27026.001789999998</v>
      </c>
      <c r="S89">
        <v>24268.514889999999</v>
      </c>
      <c r="T89">
        <v>20092.95982</v>
      </c>
      <c r="U89">
        <v>20334.04449</v>
      </c>
      <c r="V89">
        <v>22930.380247500001</v>
      </c>
      <c r="W89">
        <v>17275.238262499999</v>
      </c>
      <c r="X89">
        <v>1.3273553683641997</v>
      </c>
      <c r="Y89">
        <f t="shared" si="1"/>
        <v>0.75337774934558455</v>
      </c>
    </row>
    <row r="90" spans="1:25" x14ac:dyDescent="0.2">
      <c r="A90" t="s">
        <v>285</v>
      </c>
      <c r="B90">
        <v>65458.348619999997</v>
      </c>
      <c r="C90">
        <v>0.41227645400000001</v>
      </c>
      <c r="D90">
        <v>0.28238350299999998</v>
      </c>
      <c r="E90">
        <v>1.459987747</v>
      </c>
      <c r="F90">
        <v>0.14429344199999999</v>
      </c>
      <c r="G90">
        <v>0.22070890500000001</v>
      </c>
      <c r="H90" t="s">
        <v>286</v>
      </c>
      <c r="I90" t="s">
        <v>287</v>
      </c>
      <c r="J90">
        <v>12</v>
      </c>
      <c r="K90">
        <v>120196686</v>
      </c>
      <c r="L90">
        <v>120201235</v>
      </c>
      <c r="M90">
        <v>-1</v>
      </c>
      <c r="N90">
        <v>42842.80156</v>
      </c>
      <c r="O90">
        <v>50461.927989999996</v>
      </c>
      <c r="P90">
        <v>46172.983950000002</v>
      </c>
      <c r="Q90">
        <v>78074.831739999994</v>
      </c>
      <c r="R90">
        <v>91401.543839999998</v>
      </c>
      <c r="S90">
        <v>82783.75387</v>
      </c>
      <c r="T90">
        <v>51141.421770000001</v>
      </c>
      <c r="U90">
        <v>64183.207799999996</v>
      </c>
      <c r="V90">
        <v>72377.481820000001</v>
      </c>
      <c r="W90">
        <v>54388.136309999994</v>
      </c>
      <c r="X90">
        <v>1.3307586310268995</v>
      </c>
      <c r="Y90">
        <f t="shared" si="1"/>
        <v>0.75145107210639339</v>
      </c>
    </row>
    <row r="91" spans="1:25" x14ac:dyDescent="0.2">
      <c r="A91" t="s">
        <v>288</v>
      </c>
      <c r="B91">
        <v>17469.612809999999</v>
      </c>
      <c r="C91">
        <v>0.41250367900000001</v>
      </c>
      <c r="D91">
        <v>0.280836955</v>
      </c>
      <c r="E91">
        <v>1.4688368869999999</v>
      </c>
      <c r="F91">
        <v>0.14187703600000001</v>
      </c>
      <c r="G91">
        <v>0.21769928399999999</v>
      </c>
      <c r="H91" t="s">
        <v>289</v>
      </c>
      <c r="I91" t="s">
        <v>290</v>
      </c>
      <c r="J91">
        <v>19</v>
      </c>
      <c r="K91">
        <v>58386400</v>
      </c>
      <c r="L91">
        <v>58394806</v>
      </c>
      <c r="M91">
        <v>1</v>
      </c>
      <c r="N91">
        <v>11113.568730000001</v>
      </c>
      <c r="O91">
        <v>13368.28312</v>
      </c>
      <c r="P91">
        <v>12504.545959999999</v>
      </c>
      <c r="Q91">
        <v>22603.273280000001</v>
      </c>
      <c r="R91">
        <v>25337.194759999998</v>
      </c>
      <c r="S91">
        <v>22107.289390000002</v>
      </c>
      <c r="T91">
        <v>14325.052299999999</v>
      </c>
      <c r="U91">
        <v>17538.43201</v>
      </c>
      <c r="V91">
        <v>19826.992115000001</v>
      </c>
      <c r="W91">
        <v>14897.417772499999</v>
      </c>
      <c r="X91">
        <v>1.3309012620697116</v>
      </c>
      <c r="Y91">
        <f t="shared" si="1"/>
        <v>0.75137054002404324</v>
      </c>
    </row>
    <row r="92" spans="1:25" x14ac:dyDescent="0.2">
      <c r="A92" t="s">
        <v>291</v>
      </c>
      <c r="B92">
        <v>1817.7556320000001</v>
      </c>
      <c r="C92">
        <v>0.417140342</v>
      </c>
      <c r="D92">
        <v>0.22663214300000001</v>
      </c>
      <c r="E92">
        <v>1.8406053819999999</v>
      </c>
      <c r="F92">
        <v>6.5679407999999995E-2</v>
      </c>
      <c r="G92">
        <v>0.11331959799999999</v>
      </c>
      <c r="H92" t="s">
        <v>292</v>
      </c>
      <c r="I92" t="s">
        <v>293</v>
      </c>
      <c r="J92">
        <v>17</v>
      </c>
      <c r="K92">
        <v>36948875</v>
      </c>
      <c r="L92">
        <v>37056871</v>
      </c>
      <c r="M92">
        <v>1</v>
      </c>
      <c r="N92">
        <v>1075.9778590000001</v>
      </c>
      <c r="O92">
        <v>1337.4043079999999</v>
      </c>
      <c r="P92">
        <v>1158.11167</v>
      </c>
      <c r="Q92">
        <v>2001.342435</v>
      </c>
      <c r="R92">
        <v>1881.1039539999999</v>
      </c>
      <c r="S92">
        <v>1751.286865</v>
      </c>
      <c r="T92">
        <v>1722.2108470000001</v>
      </c>
      <c r="U92">
        <v>2078.067661</v>
      </c>
      <c r="V92">
        <v>1858.1673317500001</v>
      </c>
      <c r="W92">
        <v>1393.2090680000001</v>
      </c>
      <c r="X92">
        <v>1.3337318672620067</v>
      </c>
      <c r="Y92">
        <f t="shared" si="1"/>
        <v>0.74977589165120684</v>
      </c>
    </row>
    <row r="93" spans="1:25" x14ac:dyDescent="0.2">
      <c r="A93" t="s">
        <v>294</v>
      </c>
      <c r="B93">
        <v>20549.765619999998</v>
      </c>
      <c r="C93">
        <v>0.43025738899999999</v>
      </c>
      <c r="D93">
        <v>0.262610854</v>
      </c>
      <c r="E93">
        <v>1.6383838770000001</v>
      </c>
      <c r="F93">
        <v>0.10134164</v>
      </c>
      <c r="G93">
        <v>0.16408761199999999</v>
      </c>
      <c r="H93" t="s">
        <v>295</v>
      </c>
      <c r="I93" t="s">
        <v>296</v>
      </c>
      <c r="J93">
        <v>6</v>
      </c>
      <c r="K93">
        <v>34417454</v>
      </c>
      <c r="L93">
        <v>34426125</v>
      </c>
      <c r="M93">
        <v>-1</v>
      </c>
      <c r="N93">
        <v>13806.7713</v>
      </c>
      <c r="O93">
        <v>13994.49231</v>
      </c>
      <c r="P93">
        <v>13706.7569</v>
      </c>
      <c r="Q93">
        <v>25024.943780000001</v>
      </c>
      <c r="R93">
        <v>28469.989549999998</v>
      </c>
      <c r="S93">
        <v>23782.383529999999</v>
      </c>
      <c r="T93">
        <v>17351.597280000002</v>
      </c>
      <c r="U93">
        <v>20041.869620000001</v>
      </c>
      <c r="V93">
        <v>22411.459995000001</v>
      </c>
      <c r="W93">
        <v>16633.241072500001</v>
      </c>
      <c r="X93">
        <v>1.3473898380546663</v>
      </c>
      <c r="Y93">
        <f t="shared" si="1"/>
        <v>0.74217570279717959</v>
      </c>
    </row>
    <row r="94" spans="1:25" x14ac:dyDescent="0.2">
      <c r="A94" t="s">
        <v>297</v>
      </c>
      <c r="B94">
        <v>1939.787065</v>
      </c>
      <c r="C94">
        <v>0.430130815</v>
      </c>
      <c r="D94">
        <v>0.240537898</v>
      </c>
      <c r="E94">
        <v>1.7882039329999999</v>
      </c>
      <c r="F94">
        <v>7.3743112E-2</v>
      </c>
      <c r="G94">
        <v>0.12516811799999999</v>
      </c>
      <c r="H94" t="s">
        <v>298</v>
      </c>
      <c r="I94" t="s">
        <v>299</v>
      </c>
      <c r="J94">
        <v>12</v>
      </c>
      <c r="K94">
        <v>75490861</v>
      </c>
      <c r="L94">
        <v>75511636</v>
      </c>
      <c r="M94">
        <v>-1</v>
      </c>
      <c r="N94">
        <v>1673.7705370000001</v>
      </c>
      <c r="O94">
        <v>1674.2648240000001</v>
      </c>
      <c r="P94">
        <v>1297.218378</v>
      </c>
      <c r="Q94">
        <v>1495.406786</v>
      </c>
      <c r="R94">
        <v>1519.007057</v>
      </c>
      <c r="S94">
        <v>1659.1303800000001</v>
      </c>
      <c r="T94">
        <v>2175.22343</v>
      </c>
      <c r="U94">
        <v>2922.3935179999999</v>
      </c>
      <c r="V94">
        <v>2068.93859625</v>
      </c>
      <c r="W94">
        <v>1535.1651312499998</v>
      </c>
      <c r="X94">
        <v>1.347697751945016</v>
      </c>
      <c r="Y94">
        <f t="shared" si="1"/>
        <v>0.74200613494886836</v>
      </c>
    </row>
    <row r="95" spans="1:25" x14ac:dyDescent="0.2">
      <c r="A95" t="s">
        <v>300</v>
      </c>
      <c r="B95">
        <v>526.16206020000004</v>
      </c>
      <c r="C95">
        <v>0.43645513000000002</v>
      </c>
      <c r="D95">
        <v>0.183801785</v>
      </c>
      <c r="E95">
        <v>2.3745967910000001</v>
      </c>
      <c r="F95">
        <v>1.7568128999999998E-2</v>
      </c>
      <c r="G95">
        <v>3.5979129999999998E-2</v>
      </c>
      <c r="H95" t="s">
        <v>301</v>
      </c>
      <c r="I95" t="s">
        <v>302</v>
      </c>
      <c r="J95">
        <v>8</v>
      </c>
      <c r="K95">
        <v>96239398</v>
      </c>
      <c r="L95">
        <v>96261610</v>
      </c>
      <c r="M95">
        <v>-1</v>
      </c>
      <c r="N95">
        <v>353.18640729999998</v>
      </c>
      <c r="O95">
        <v>350.10462109999997</v>
      </c>
      <c r="P95">
        <v>337.8446879</v>
      </c>
      <c r="Q95">
        <v>495.92095440000003</v>
      </c>
      <c r="R95">
        <v>547.28321740000001</v>
      </c>
      <c r="S95">
        <v>463.62666159999998</v>
      </c>
      <c r="T95">
        <v>516.81614479999996</v>
      </c>
      <c r="U95">
        <v>545.88126609999995</v>
      </c>
      <c r="V95">
        <v>518.40182247500002</v>
      </c>
      <c r="W95">
        <v>384.26416767500001</v>
      </c>
      <c r="X95">
        <v>1.3490766667410163</v>
      </c>
      <c r="Y95">
        <f t="shared" si="1"/>
        <v>0.74124771753388496</v>
      </c>
    </row>
    <row r="96" spans="1:25" x14ac:dyDescent="0.2">
      <c r="A96" t="s">
        <v>303</v>
      </c>
      <c r="B96">
        <v>33754.412479999999</v>
      </c>
      <c r="C96">
        <v>0.44182821900000002</v>
      </c>
      <c r="D96">
        <v>0.16023796900000001</v>
      </c>
      <c r="E96">
        <v>2.7573253790000001</v>
      </c>
      <c r="F96">
        <v>5.8276329999999996E-3</v>
      </c>
      <c r="G96">
        <v>1.3451757999999999E-2</v>
      </c>
      <c r="H96" t="s">
        <v>304</v>
      </c>
      <c r="I96" t="s">
        <v>305</v>
      </c>
      <c r="J96">
        <v>8</v>
      </c>
      <c r="K96">
        <v>73290267</v>
      </c>
      <c r="L96">
        <v>73295789</v>
      </c>
      <c r="M96">
        <v>-1</v>
      </c>
      <c r="N96">
        <v>25865.796170000001</v>
      </c>
      <c r="O96">
        <v>25107.305810000002</v>
      </c>
      <c r="P96">
        <v>26116.418320000001</v>
      </c>
      <c r="Q96">
        <v>35829.039620000003</v>
      </c>
      <c r="R96">
        <v>37890.940110000003</v>
      </c>
      <c r="S96">
        <v>38979.961049999998</v>
      </c>
      <c r="T96">
        <v>38850.598660000003</v>
      </c>
      <c r="U96">
        <v>37652.883699999998</v>
      </c>
      <c r="V96">
        <v>38343.595880000001</v>
      </c>
      <c r="W96">
        <v>28229.63998</v>
      </c>
      <c r="X96">
        <v>1.3582743494839284</v>
      </c>
      <c r="Y96">
        <f t="shared" si="1"/>
        <v>0.7362282887694569</v>
      </c>
    </row>
    <row r="97" spans="1:25" x14ac:dyDescent="0.2">
      <c r="A97" t="s">
        <v>306</v>
      </c>
      <c r="B97">
        <v>861.30440869999995</v>
      </c>
      <c r="C97">
        <v>0.461597117</v>
      </c>
      <c r="D97">
        <v>0.21995221100000001</v>
      </c>
      <c r="E97">
        <v>2.098624584</v>
      </c>
      <c r="F97">
        <v>3.5850007000000003E-2</v>
      </c>
      <c r="G97">
        <v>6.7175330000000005E-2</v>
      </c>
      <c r="H97" t="s">
        <v>307</v>
      </c>
      <c r="I97" t="s">
        <v>308</v>
      </c>
      <c r="J97">
        <v>8</v>
      </c>
      <c r="K97">
        <v>9002147</v>
      </c>
      <c r="L97">
        <v>9116746</v>
      </c>
      <c r="M97">
        <v>1</v>
      </c>
      <c r="N97">
        <v>659.62029199999995</v>
      </c>
      <c r="O97">
        <v>852.92866509999999</v>
      </c>
      <c r="P97">
        <v>510.8245824</v>
      </c>
      <c r="Q97">
        <v>885.80932310000003</v>
      </c>
      <c r="R97">
        <v>852.6231282</v>
      </c>
      <c r="S97">
        <v>987.39884059999997</v>
      </c>
      <c r="T97">
        <v>1168.6524870000001</v>
      </c>
      <c r="U97">
        <v>992.90822630000002</v>
      </c>
      <c r="V97">
        <v>1000.395670525</v>
      </c>
      <c r="W97">
        <v>727.29571564999992</v>
      </c>
      <c r="X97">
        <v>1.375500568748607</v>
      </c>
      <c r="Y97">
        <f t="shared" si="1"/>
        <v>0.72700805998922469</v>
      </c>
    </row>
    <row r="98" spans="1:25" x14ac:dyDescent="0.2">
      <c r="A98" t="s">
        <v>309</v>
      </c>
      <c r="B98">
        <v>1842.333208</v>
      </c>
      <c r="C98">
        <v>0.46021017199999997</v>
      </c>
      <c r="D98">
        <v>0.22905889400000001</v>
      </c>
      <c r="E98">
        <v>2.0091346969999999</v>
      </c>
      <c r="F98">
        <v>4.4522851000000002E-2</v>
      </c>
      <c r="G98">
        <v>8.1058082000000004E-2</v>
      </c>
      <c r="H98" t="s">
        <v>310</v>
      </c>
      <c r="I98" t="s">
        <v>311</v>
      </c>
      <c r="J98">
        <v>14</v>
      </c>
      <c r="K98">
        <v>74713144</v>
      </c>
      <c r="L98">
        <v>74738620</v>
      </c>
      <c r="M98">
        <v>1</v>
      </c>
      <c r="N98">
        <v>1602.4326820000001</v>
      </c>
      <c r="O98">
        <v>1841.6387609999999</v>
      </c>
      <c r="P98">
        <v>1311.6659</v>
      </c>
      <c r="Q98">
        <v>1415.8567849999999</v>
      </c>
      <c r="R98">
        <v>1564.0493300000001</v>
      </c>
      <c r="S98">
        <v>1742.1032740000001</v>
      </c>
      <c r="T98">
        <v>2414.0387970000002</v>
      </c>
      <c r="U98">
        <v>2773.0700569999999</v>
      </c>
      <c r="V98">
        <v>2123.3153645000002</v>
      </c>
      <c r="W98">
        <v>1542.8985319999999</v>
      </c>
      <c r="X98">
        <v>1.3761860034616977</v>
      </c>
      <c r="Y98">
        <f t="shared" si="1"/>
        <v>0.72664596027322714</v>
      </c>
    </row>
    <row r="99" spans="1:25" x14ac:dyDescent="0.2">
      <c r="A99" t="s">
        <v>312</v>
      </c>
      <c r="B99">
        <v>2344.7130990000001</v>
      </c>
      <c r="C99">
        <v>0.46338756800000003</v>
      </c>
      <c r="D99">
        <v>0.25154468600000002</v>
      </c>
      <c r="E99">
        <v>1.842167986</v>
      </c>
      <c r="F99">
        <v>6.5450581999999993E-2</v>
      </c>
      <c r="G99">
        <v>0.11299055700000001</v>
      </c>
      <c r="H99" t="s">
        <v>313</v>
      </c>
      <c r="I99" t="s">
        <v>314</v>
      </c>
      <c r="J99">
        <v>9</v>
      </c>
      <c r="K99">
        <v>33461441</v>
      </c>
      <c r="L99">
        <v>33473930</v>
      </c>
      <c r="M99">
        <v>-1</v>
      </c>
      <c r="N99">
        <v>2258.2893410000001</v>
      </c>
      <c r="O99">
        <v>1575.692436</v>
      </c>
      <c r="P99">
        <v>1933.3653019999999</v>
      </c>
      <c r="Q99">
        <v>1944.7664870000001</v>
      </c>
      <c r="R99">
        <v>2814.7563690000002</v>
      </c>
      <c r="S99">
        <v>2420.7436619999999</v>
      </c>
      <c r="T99">
        <v>2179.3224249999998</v>
      </c>
      <c r="U99">
        <v>3217.6278480000001</v>
      </c>
      <c r="V99">
        <v>2658.112576</v>
      </c>
      <c r="W99">
        <v>1928.0283915</v>
      </c>
      <c r="X99">
        <v>1.3786687933220718</v>
      </c>
      <c r="Y99">
        <f t="shared" si="1"/>
        <v>0.72533737243038421</v>
      </c>
    </row>
    <row r="100" spans="1:25" x14ac:dyDescent="0.2">
      <c r="A100" t="s">
        <v>315</v>
      </c>
      <c r="B100">
        <v>1987.2374159999999</v>
      </c>
      <c r="C100">
        <v>0.46948715499999999</v>
      </c>
      <c r="D100">
        <v>0.17384403300000001</v>
      </c>
      <c r="E100">
        <v>2.700622783</v>
      </c>
      <c r="F100">
        <v>6.9209789999999998E-3</v>
      </c>
      <c r="G100">
        <v>1.5671768999999999E-2</v>
      </c>
      <c r="H100" t="s">
        <v>316</v>
      </c>
      <c r="I100" t="s">
        <v>317</v>
      </c>
      <c r="J100">
        <v>12</v>
      </c>
      <c r="K100">
        <v>12813316</v>
      </c>
      <c r="L100">
        <v>12829981</v>
      </c>
      <c r="M100">
        <v>1</v>
      </c>
      <c r="N100">
        <v>1682.4792870000001</v>
      </c>
      <c r="O100">
        <v>1665.0707729999999</v>
      </c>
      <c r="P100">
        <v>1258.427357</v>
      </c>
      <c r="Q100">
        <v>1851.9249</v>
      </c>
      <c r="R100">
        <v>2370.7387229999999</v>
      </c>
      <c r="S100">
        <v>1919.7151429999999</v>
      </c>
      <c r="T100">
        <v>2363.3984350000001</v>
      </c>
      <c r="U100">
        <v>2284.6287649999999</v>
      </c>
      <c r="V100">
        <v>2234.6202665000001</v>
      </c>
      <c r="W100">
        <v>1614.47557925</v>
      </c>
      <c r="X100">
        <v>1.3841152478367535</v>
      </c>
      <c r="Y100">
        <f t="shared" si="1"/>
        <v>0.72248319030001962</v>
      </c>
    </row>
    <row r="101" spans="1:25" x14ac:dyDescent="0.2">
      <c r="A101" t="s">
        <v>318</v>
      </c>
      <c r="B101">
        <v>1235.1553269999999</v>
      </c>
      <c r="C101">
        <v>0.47547827500000001</v>
      </c>
      <c r="D101">
        <v>0.23576567300000001</v>
      </c>
      <c r="E101">
        <v>2.0167408959999999</v>
      </c>
      <c r="F101">
        <v>4.3722560000000001E-2</v>
      </c>
      <c r="G101">
        <v>7.9785320000000007E-2</v>
      </c>
      <c r="H101" t="s">
        <v>319</v>
      </c>
      <c r="I101" t="s">
        <v>320</v>
      </c>
      <c r="J101">
        <v>5</v>
      </c>
      <c r="K101">
        <v>62387254</v>
      </c>
      <c r="L101">
        <v>62403939</v>
      </c>
      <c r="M101">
        <v>-1</v>
      </c>
      <c r="N101">
        <v>1085.0415049999999</v>
      </c>
      <c r="O101">
        <v>907.40977840000005</v>
      </c>
      <c r="P101">
        <v>1051.121275</v>
      </c>
      <c r="Q101">
        <v>1021.344715</v>
      </c>
      <c r="R101">
        <v>1368.3209380000001</v>
      </c>
      <c r="S101">
        <v>1264.9233850000001</v>
      </c>
      <c r="T101">
        <v>1536.896753</v>
      </c>
      <c r="U101">
        <v>1483.413652</v>
      </c>
      <c r="V101">
        <v>1413.388682</v>
      </c>
      <c r="W101">
        <v>1016.2293183500001</v>
      </c>
      <c r="X101">
        <v>1.3908166754083098</v>
      </c>
      <c r="Y101">
        <f t="shared" si="1"/>
        <v>0.71900202066992358</v>
      </c>
    </row>
    <row r="102" spans="1:25" x14ac:dyDescent="0.2">
      <c r="A102" t="s">
        <v>321</v>
      </c>
      <c r="B102">
        <v>2339.5408430000002</v>
      </c>
      <c r="C102">
        <v>0.47972790900000001</v>
      </c>
      <c r="D102">
        <v>0.22936146800000001</v>
      </c>
      <c r="E102">
        <v>2.0915802179999998</v>
      </c>
      <c r="F102">
        <v>3.6476083999999999E-2</v>
      </c>
      <c r="G102">
        <v>6.8228663999999994E-2</v>
      </c>
      <c r="H102" t="s">
        <v>322</v>
      </c>
      <c r="I102" t="s">
        <v>323</v>
      </c>
      <c r="J102">
        <v>6</v>
      </c>
      <c r="K102">
        <v>33279108</v>
      </c>
      <c r="L102">
        <v>33289527</v>
      </c>
      <c r="M102">
        <v>-1</v>
      </c>
      <c r="N102">
        <v>1901.2646500000001</v>
      </c>
      <c r="O102">
        <v>1554.894908</v>
      </c>
      <c r="P102">
        <v>1642.7802099999999</v>
      </c>
      <c r="Q102">
        <v>2705.1598410000001</v>
      </c>
      <c r="R102">
        <v>3124.2494889999998</v>
      </c>
      <c r="S102">
        <v>3053.3118370000002</v>
      </c>
      <c r="T102">
        <v>2172.1570879999999</v>
      </c>
      <c r="U102">
        <v>2525.895559</v>
      </c>
      <c r="V102">
        <v>2718.9034932499999</v>
      </c>
      <c r="W102">
        <v>1951.0249022500002</v>
      </c>
      <c r="X102">
        <v>1.3935770323148882</v>
      </c>
      <c r="Y102">
        <f t="shared" si="1"/>
        <v>0.71757784235212863</v>
      </c>
    </row>
    <row r="103" spans="1:25" x14ac:dyDescent="0.2">
      <c r="A103" t="s">
        <v>324</v>
      </c>
      <c r="B103">
        <v>25144.067159999999</v>
      </c>
      <c r="C103">
        <v>0.48084525700000003</v>
      </c>
      <c r="D103">
        <v>0.25538355800000001</v>
      </c>
      <c r="E103">
        <v>1.882835609</v>
      </c>
      <c r="F103">
        <v>5.9722650000000002E-2</v>
      </c>
      <c r="G103">
        <v>0.104365008</v>
      </c>
      <c r="H103" t="s">
        <v>325</v>
      </c>
      <c r="I103" t="s">
        <v>326</v>
      </c>
      <c r="J103">
        <v>6</v>
      </c>
      <c r="K103">
        <v>35468408</v>
      </c>
      <c r="L103">
        <v>35470785</v>
      </c>
      <c r="M103">
        <v>1</v>
      </c>
      <c r="N103">
        <v>17190.025699999998</v>
      </c>
      <c r="O103">
        <v>18386.19414</v>
      </c>
      <c r="P103">
        <v>17609.376079999998</v>
      </c>
      <c r="Q103">
        <v>30913.000830000001</v>
      </c>
      <c r="R103">
        <v>34987.994409999999</v>
      </c>
      <c r="S103">
        <v>32507.903829999999</v>
      </c>
      <c r="T103">
        <v>22271.138210000001</v>
      </c>
      <c r="U103">
        <v>27591.288120000001</v>
      </c>
      <c r="V103">
        <v>29339.581142499999</v>
      </c>
      <c r="W103">
        <v>21024.649187499999</v>
      </c>
      <c r="X103">
        <v>1.395484932036039</v>
      </c>
      <c r="Y103">
        <f t="shared" si="1"/>
        <v>0.7165967736684774</v>
      </c>
    </row>
    <row r="104" spans="1:25" x14ac:dyDescent="0.2">
      <c r="A104" t="s">
        <v>327</v>
      </c>
      <c r="B104">
        <v>992.84439850000001</v>
      </c>
      <c r="C104">
        <v>0.48299321200000001</v>
      </c>
      <c r="D104">
        <v>0.272678225</v>
      </c>
      <c r="E104">
        <v>1.7712936640000001</v>
      </c>
      <c r="F104">
        <v>7.6511880000000004E-2</v>
      </c>
      <c r="G104">
        <v>0.12921823499999999</v>
      </c>
      <c r="H104" t="s">
        <v>328</v>
      </c>
      <c r="I104" t="s">
        <v>329</v>
      </c>
      <c r="J104">
        <v>16</v>
      </c>
      <c r="K104">
        <v>784974</v>
      </c>
      <c r="L104">
        <v>788397</v>
      </c>
      <c r="M104">
        <v>-1</v>
      </c>
      <c r="N104">
        <v>656.55018680000001</v>
      </c>
      <c r="O104">
        <v>691.9503115</v>
      </c>
      <c r="P104">
        <v>789.07208939999998</v>
      </c>
      <c r="Q104">
        <v>1162.6947230000001</v>
      </c>
      <c r="R104">
        <v>1458.0747730000001</v>
      </c>
      <c r="S104">
        <v>1289.5743130000001</v>
      </c>
      <c r="T104">
        <v>736.1845763</v>
      </c>
      <c r="U104">
        <v>1124.1000750000001</v>
      </c>
      <c r="V104">
        <v>1151.9834343250002</v>
      </c>
      <c r="W104">
        <v>825.06682767500001</v>
      </c>
      <c r="X104">
        <v>1.3962304575633417</v>
      </c>
      <c r="Y104">
        <f t="shared" si="1"/>
        <v>0.71621414257440641</v>
      </c>
    </row>
    <row r="105" spans="1:25" x14ac:dyDescent="0.2">
      <c r="A105" t="s">
        <v>330</v>
      </c>
      <c r="B105">
        <v>49018.407939999997</v>
      </c>
      <c r="C105">
        <v>0.48259986900000001</v>
      </c>
      <c r="D105">
        <v>0.313363903</v>
      </c>
      <c r="E105">
        <v>1.540062094</v>
      </c>
      <c r="F105">
        <v>0.123545218</v>
      </c>
      <c r="G105">
        <v>0.19362409</v>
      </c>
      <c r="H105" t="s">
        <v>331</v>
      </c>
      <c r="I105" t="s">
        <v>332</v>
      </c>
      <c r="J105">
        <v>9</v>
      </c>
      <c r="K105">
        <v>19375715</v>
      </c>
      <c r="L105">
        <v>19380254</v>
      </c>
      <c r="M105">
        <v>-1</v>
      </c>
      <c r="N105">
        <v>26936.99943</v>
      </c>
      <c r="O105">
        <v>34059.74424</v>
      </c>
      <c r="P105">
        <v>27548.570070000002</v>
      </c>
      <c r="Q105">
        <v>59645.43505</v>
      </c>
      <c r="R105">
        <v>54078.870170000002</v>
      </c>
      <c r="S105">
        <v>54501.858339999999</v>
      </c>
      <c r="T105">
        <v>42030.566460000002</v>
      </c>
      <c r="U105">
        <v>56443.666510000003</v>
      </c>
      <c r="V105">
        <v>51763.74037</v>
      </c>
      <c r="W105">
        <v>37047.687197499996</v>
      </c>
      <c r="X105">
        <v>1.3972192135516912</v>
      </c>
      <c r="Y105">
        <f t="shared" si="1"/>
        <v>0.71570730655644843</v>
      </c>
    </row>
    <row r="106" spans="1:25" x14ac:dyDescent="0.2">
      <c r="A106" t="s">
        <v>333</v>
      </c>
      <c r="B106">
        <v>2296.0038319999999</v>
      </c>
      <c r="C106">
        <v>0.48308591299999998</v>
      </c>
      <c r="D106">
        <v>0.165014667</v>
      </c>
      <c r="E106">
        <v>2.9275331800000002</v>
      </c>
      <c r="F106">
        <v>3.4166259999999999E-3</v>
      </c>
      <c r="G106">
        <v>8.3236390000000007E-3</v>
      </c>
      <c r="H106" t="s">
        <v>334</v>
      </c>
      <c r="I106" t="s">
        <v>335</v>
      </c>
      <c r="J106">
        <v>19</v>
      </c>
      <c r="K106">
        <v>45349837</v>
      </c>
      <c r="L106">
        <v>45370918</v>
      </c>
      <c r="M106">
        <v>-1</v>
      </c>
      <c r="N106">
        <v>1682.573341</v>
      </c>
      <c r="O106">
        <v>1527.483064</v>
      </c>
      <c r="P106">
        <v>1479.6958569999999</v>
      </c>
      <c r="Q106">
        <v>1761.079819</v>
      </c>
      <c r="R106">
        <v>2099.3801950000002</v>
      </c>
      <c r="S106">
        <v>1995.500914</v>
      </c>
      <c r="T106">
        <v>2166.9067289999998</v>
      </c>
      <c r="U106">
        <v>2751.798162</v>
      </c>
      <c r="V106">
        <v>2253.3964999999998</v>
      </c>
      <c r="W106">
        <v>1612.7080202500001</v>
      </c>
      <c r="X106">
        <v>1.397274938615783</v>
      </c>
      <c r="Y106">
        <f t="shared" si="1"/>
        <v>0.71567876325804192</v>
      </c>
    </row>
    <row r="107" spans="1:25" x14ac:dyDescent="0.2">
      <c r="A107" t="s">
        <v>336</v>
      </c>
      <c r="B107">
        <v>12047.553</v>
      </c>
      <c r="C107">
        <v>0.48634822300000002</v>
      </c>
      <c r="D107">
        <v>0.25695357699999999</v>
      </c>
      <c r="E107">
        <v>1.8927474289999999</v>
      </c>
      <c r="F107">
        <v>5.8391466000000003E-2</v>
      </c>
      <c r="G107">
        <v>0.102286666</v>
      </c>
      <c r="H107" t="s">
        <v>337</v>
      </c>
      <c r="I107" t="s">
        <v>338</v>
      </c>
      <c r="J107" t="s">
        <v>35</v>
      </c>
      <c r="K107">
        <v>41333284</v>
      </c>
      <c r="L107">
        <v>41364472</v>
      </c>
      <c r="M107">
        <v>1</v>
      </c>
      <c r="N107">
        <v>10245.149820000001</v>
      </c>
      <c r="O107">
        <v>10552.98539</v>
      </c>
      <c r="P107">
        <v>12155.83178</v>
      </c>
      <c r="Q107">
        <v>6477.2896389999996</v>
      </c>
      <c r="R107">
        <v>12917.221949999999</v>
      </c>
      <c r="S107">
        <v>12246.72905</v>
      </c>
      <c r="T107">
        <v>17316.378860000001</v>
      </c>
      <c r="U107">
        <v>12764.340410000001</v>
      </c>
      <c r="V107">
        <v>13811.167567500001</v>
      </c>
      <c r="W107">
        <v>9857.8141572500008</v>
      </c>
      <c r="X107">
        <v>1.4010375268986459</v>
      </c>
      <c r="Y107">
        <f t="shared" si="1"/>
        <v>0.71375675583338039</v>
      </c>
    </row>
    <row r="108" spans="1:25" x14ac:dyDescent="0.2">
      <c r="A108" t="s">
        <v>339</v>
      </c>
      <c r="B108">
        <v>28943.97579</v>
      </c>
      <c r="C108">
        <v>0.49113082499999999</v>
      </c>
      <c r="D108">
        <v>0.343876452</v>
      </c>
      <c r="E108">
        <v>1.4282188309999999</v>
      </c>
      <c r="F108">
        <v>0.15322888200000001</v>
      </c>
      <c r="G108">
        <v>0.23203504</v>
      </c>
      <c r="H108" t="s">
        <v>340</v>
      </c>
      <c r="I108" t="s">
        <v>341</v>
      </c>
      <c r="J108">
        <v>19</v>
      </c>
      <c r="K108">
        <v>41859918</v>
      </c>
      <c r="L108">
        <v>41872926</v>
      </c>
      <c r="M108">
        <v>1</v>
      </c>
      <c r="N108">
        <v>17824.634580000002</v>
      </c>
      <c r="O108">
        <v>23530.926729999999</v>
      </c>
      <c r="P108">
        <v>20711.165069999999</v>
      </c>
      <c r="Q108">
        <v>37473.71011</v>
      </c>
      <c r="R108">
        <v>54296.606780000002</v>
      </c>
      <c r="S108">
        <v>37443.310969999999</v>
      </c>
      <c r="T108">
        <v>21264.454160000001</v>
      </c>
      <c r="U108">
        <v>26900.691320000002</v>
      </c>
      <c r="V108">
        <v>34976.2658075</v>
      </c>
      <c r="W108">
        <v>24885.109122500002</v>
      </c>
      <c r="X108">
        <v>1.4055098426663528</v>
      </c>
      <c r="Y108">
        <f t="shared" si="1"/>
        <v>0.71148559024170788</v>
      </c>
    </row>
    <row r="109" spans="1:25" x14ac:dyDescent="0.2">
      <c r="A109" t="s">
        <v>342</v>
      </c>
      <c r="B109">
        <v>2299.0852070000001</v>
      </c>
      <c r="C109">
        <v>0.50609446400000002</v>
      </c>
      <c r="D109">
        <v>0.22079490199999999</v>
      </c>
      <c r="E109">
        <v>2.2921474150000001</v>
      </c>
      <c r="F109">
        <v>2.1897138E-2</v>
      </c>
      <c r="G109">
        <v>4.3723803999999998E-2</v>
      </c>
      <c r="H109" t="s">
        <v>343</v>
      </c>
      <c r="I109" t="s">
        <v>344</v>
      </c>
      <c r="J109">
        <v>7</v>
      </c>
      <c r="K109">
        <v>44565417</v>
      </c>
      <c r="L109">
        <v>44575051</v>
      </c>
      <c r="M109">
        <v>-1</v>
      </c>
      <c r="N109">
        <v>1972.851484</v>
      </c>
      <c r="O109">
        <v>1841.5324419999999</v>
      </c>
      <c r="P109">
        <v>1752.1969630000001</v>
      </c>
      <c r="Q109">
        <v>2417.9262480000002</v>
      </c>
      <c r="R109">
        <v>3545.4165560000001</v>
      </c>
      <c r="S109">
        <v>2950.844595</v>
      </c>
      <c r="T109">
        <v>2183.2873559999998</v>
      </c>
      <c r="U109">
        <v>2654.9909809999999</v>
      </c>
      <c r="V109">
        <v>2833.6348719999996</v>
      </c>
      <c r="W109">
        <v>1996.1267842500001</v>
      </c>
      <c r="X109">
        <v>1.4195665798175612</v>
      </c>
      <c r="Y109">
        <f t="shared" si="1"/>
        <v>0.7044403652617105</v>
      </c>
    </row>
    <row r="110" spans="1:25" x14ac:dyDescent="0.2">
      <c r="A110" t="s">
        <v>345</v>
      </c>
      <c r="B110">
        <v>4473.3054629999997</v>
      </c>
      <c r="C110">
        <v>0.50977565899999999</v>
      </c>
      <c r="D110">
        <v>0.31080279599999999</v>
      </c>
      <c r="E110">
        <v>1.640190067</v>
      </c>
      <c r="F110">
        <v>0.100965654</v>
      </c>
      <c r="G110">
        <v>0.163582692</v>
      </c>
      <c r="H110" t="s">
        <v>346</v>
      </c>
      <c r="I110" t="s">
        <v>347</v>
      </c>
      <c r="J110">
        <v>11</v>
      </c>
      <c r="K110">
        <v>64316460</v>
      </c>
      <c r="L110">
        <v>64318084</v>
      </c>
      <c r="M110">
        <v>-1</v>
      </c>
      <c r="N110">
        <v>2634.6689350000001</v>
      </c>
      <c r="O110">
        <v>3760.55573</v>
      </c>
      <c r="P110">
        <v>2054.521119</v>
      </c>
      <c r="Q110">
        <v>5739.7598449999996</v>
      </c>
      <c r="R110">
        <v>5937.3242829999999</v>
      </c>
      <c r="S110">
        <v>5177.6007229999996</v>
      </c>
      <c r="T110">
        <v>4156.1907110000002</v>
      </c>
      <c r="U110">
        <v>4925.3176629999998</v>
      </c>
      <c r="V110">
        <v>5049.1083450000006</v>
      </c>
      <c r="W110">
        <v>3547.3764072499998</v>
      </c>
      <c r="X110">
        <v>1.4233359433413424</v>
      </c>
      <c r="Y110">
        <f t="shared" si="1"/>
        <v>0.70257482408015137</v>
      </c>
    </row>
    <row r="111" spans="1:25" x14ac:dyDescent="0.2">
      <c r="A111" t="s">
        <v>348</v>
      </c>
      <c r="B111">
        <v>1077.5387519999999</v>
      </c>
      <c r="C111">
        <v>0.52235752400000002</v>
      </c>
      <c r="D111">
        <v>0.34518948199999999</v>
      </c>
      <c r="E111">
        <v>1.5132486679999999</v>
      </c>
      <c r="F111">
        <v>0.13021650600000001</v>
      </c>
      <c r="G111">
        <v>0.20267465000000001</v>
      </c>
      <c r="H111" t="s">
        <v>349</v>
      </c>
      <c r="I111" t="s">
        <v>350</v>
      </c>
      <c r="J111">
        <v>7</v>
      </c>
      <c r="K111">
        <v>156949723</v>
      </c>
      <c r="L111">
        <v>156973182</v>
      </c>
      <c r="M111">
        <v>1</v>
      </c>
      <c r="N111">
        <v>995.15560640000001</v>
      </c>
      <c r="O111">
        <v>602.21455779999997</v>
      </c>
      <c r="P111">
        <v>1059.6365929999999</v>
      </c>
      <c r="Q111">
        <v>699.93683899999996</v>
      </c>
      <c r="R111">
        <v>698.35083420000001</v>
      </c>
      <c r="S111">
        <v>1218.994833</v>
      </c>
      <c r="T111">
        <v>1725.8755329999999</v>
      </c>
      <c r="U111">
        <v>1180.5861970000001</v>
      </c>
      <c r="V111">
        <v>1205.9518493</v>
      </c>
      <c r="W111">
        <v>839.23589904999994</v>
      </c>
      <c r="X111">
        <v>1.4369640891972282</v>
      </c>
      <c r="Y111">
        <f t="shared" si="1"/>
        <v>0.69591161499286891</v>
      </c>
    </row>
    <row r="112" spans="1:25" x14ac:dyDescent="0.2">
      <c r="A112" t="s">
        <v>351</v>
      </c>
      <c r="B112">
        <v>2295.3861870000001</v>
      </c>
      <c r="C112">
        <v>0.52404739600000005</v>
      </c>
      <c r="D112">
        <v>0.210687333</v>
      </c>
      <c r="E112">
        <v>2.4873227510000002</v>
      </c>
      <c r="F112">
        <v>1.2870856999999999E-2</v>
      </c>
      <c r="G112">
        <v>2.7260684E-2</v>
      </c>
      <c r="H112" t="s">
        <v>352</v>
      </c>
      <c r="I112" t="s">
        <v>353</v>
      </c>
      <c r="J112">
        <v>13</v>
      </c>
      <c r="K112">
        <v>72752169</v>
      </c>
      <c r="L112">
        <v>72782096</v>
      </c>
      <c r="M112">
        <v>-1</v>
      </c>
      <c r="N112">
        <v>2044.8242969999999</v>
      </c>
      <c r="O112">
        <v>2250.3900749999998</v>
      </c>
      <c r="P112">
        <v>1802.938439</v>
      </c>
      <c r="Q112">
        <v>1321.705725</v>
      </c>
      <c r="R112">
        <v>2617.709006</v>
      </c>
      <c r="S112">
        <v>2200.5578230000001</v>
      </c>
      <c r="T112">
        <v>2812.0186629999998</v>
      </c>
      <c r="U112">
        <v>3040.9250579999998</v>
      </c>
      <c r="V112">
        <v>2667.8026374999999</v>
      </c>
      <c r="W112">
        <v>1854.9646339999999</v>
      </c>
      <c r="X112">
        <v>1.4381959572712804</v>
      </c>
      <c r="Y112">
        <f t="shared" si="1"/>
        <v>0.69531554093457559</v>
      </c>
    </row>
    <row r="113" spans="1:25" x14ac:dyDescent="0.2">
      <c r="A113" t="s">
        <v>354</v>
      </c>
      <c r="B113">
        <v>30476.512620000001</v>
      </c>
      <c r="C113">
        <v>0.52767150799999996</v>
      </c>
      <c r="D113">
        <v>0.29262621700000002</v>
      </c>
      <c r="E113">
        <v>1.8032270429999999</v>
      </c>
      <c r="F113">
        <v>7.1352565000000007E-2</v>
      </c>
      <c r="G113">
        <v>0.12159013</v>
      </c>
      <c r="H113" t="s">
        <v>355</v>
      </c>
      <c r="I113" t="s">
        <v>356</v>
      </c>
      <c r="J113">
        <v>10</v>
      </c>
      <c r="K113">
        <v>78033732</v>
      </c>
      <c r="L113">
        <v>78056813</v>
      </c>
      <c r="M113">
        <v>1</v>
      </c>
      <c r="N113">
        <v>18920.747309999999</v>
      </c>
      <c r="O113">
        <v>18572.27778</v>
      </c>
      <c r="P113">
        <v>15746.23733</v>
      </c>
      <c r="Q113">
        <v>33424.514779999998</v>
      </c>
      <c r="R113">
        <v>32415.465779999999</v>
      </c>
      <c r="S113">
        <v>34886.162550000001</v>
      </c>
      <c r="T113">
        <v>22743.911550000001</v>
      </c>
      <c r="U113">
        <v>34882.948320000003</v>
      </c>
      <c r="V113">
        <v>31232.122050000005</v>
      </c>
      <c r="W113">
        <v>21665.944299999999</v>
      </c>
      <c r="X113">
        <v>1.44153061678461</v>
      </c>
      <c r="Y113">
        <f t="shared" si="1"/>
        <v>0.69370708353773214</v>
      </c>
    </row>
    <row r="114" spans="1:25" x14ac:dyDescent="0.2">
      <c r="A114" t="s">
        <v>357</v>
      </c>
      <c r="B114">
        <v>2607.7164360000002</v>
      </c>
      <c r="C114">
        <v>0.53707351699999994</v>
      </c>
      <c r="D114">
        <v>0.22755521500000001</v>
      </c>
      <c r="E114">
        <v>2.36018989</v>
      </c>
      <c r="F114">
        <v>1.8265582999999998E-2</v>
      </c>
      <c r="G114">
        <v>3.7250228000000003E-2</v>
      </c>
      <c r="H114" t="s">
        <v>358</v>
      </c>
      <c r="I114" t="s">
        <v>359</v>
      </c>
      <c r="J114">
        <v>17</v>
      </c>
      <c r="K114">
        <v>63819433</v>
      </c>
      <c r="L114">
        <v>63830012</v>
      </c>
      <c r="M114">
        <v>-1</v>
      </c>
      <c r="N114">
        <v>1922.0624829999999</v>
      </c>
      <c r="O114">
        <v>1805.157872</v>
      </c>
      <c r="P114">
        <v>1990.8736939999999</v>
      </c>
      <c r="Q114">
        <v>1745.2458360000001</v>
      </c>
      <c r="R114">
        <v>2375.3925279999999</v>
      </c>
      <c r="S114">
        <v>2453.6776110000001</v>
      </c>
      <c r="T114">
        <v>3162.4728289999998</v>
      </c>
      <c r="U114">
        <v>2839.7014290000002</v>
      </c>
      <c r="V114">
        <v>2707.8110992500001</v>
      </c>
      <c r="W114">
        <v>1865.8349712499999</v>
      </c>
      <c r="X114">
        <v>1.4512596992626448</v>
      </c>
      <c r="Y114">
        <f t="shared" si="1"/>
        <v>0.68905654894715229</v>
      </c>
    </row>
    <row r="115" spans="1:25" x14ac:dyDescent="0.2">
      <c r="A115" t="s">
        <v>360</v>
      </c>
      <c r="B115">
        <v>1997.1762570000001</v>
      </c>
      <c r="C115">
        <v>0.53943295400000002</v>
      </c>
      <c r="D115">
        <v>0.21356549899999999</v>
      </c>
      <c r="E115">
        <v>2.525843149</v>
      </c>
      <c r="F115">
        <v>1.15421E-2</v>
      </c>
      <c r="G115">
        <v>2.4791214999999998E-2</v>
      </c>
      <c r="H115" t="s">
        <v>361</v>
      </c>
      <c r="I115" t="s">
        <v>362</v>
      </c>
      <c r="J115">
        <v>2</v>
      </c>
      <c r="K115">
        <v>130342225</v>
      </c>
      <c r="L115">
        <v>130347810</v>
      </c>
      <c r="M115">
        <v>1</v>
      </c>
      <c r="N115">
        <v>1470.854601</v>
      </c>
      <c r="O115">
        <v>1181.4587260000001</v>
      </c>
      <c r="P115">
        <v>1385.636714</v>
      </c>
      <c r="Q115">
        <v>1900.1010879999999</v>
      </c>
      <c r="R115">
        <v>1904.2910569999999</v>
      </c>
      <c r="S115">
        <v>1963.5844239999999</v>
      </c>
      <c r="T115">
        <v>2210.5433739999999</v>
      </c>
      <c r="U115">
        <v>2549.2517330000001</v>
      </c>
      <c r="V115">
        <v>2156.9176470000002</v>
      </c>
      <c r="W115">
        <v>1484.5127822499999</v>
      </c>
      <c r="X115">
        <v>1.4529464971873605</v>
      </c>
      <c r="Y115">
        <f t="shared" si="1"/>
        <v>0.68825658889423502</v>
      </c>
    </row>
    <row r="116" spans="1:25" x14ac:dyDescent="0.2">
      <c r="A116" t="s">
        <v>363</v>
      </c>
      <c r="B116">
        <v>896.67012629999999</v>
      </c>
      <c r="C116">
        <v>0.54272354199999995</v>
      </c>
      <c r="D116">
        <v>0.17808499699999999</v>
      </c>
      <c r="E116">
        <v>3.0475534240000002</v>
      </c>
      <c r="F116">
        <v>2.3071250000000001E-3</v>
      </c>
      <c r="G116">
        <v>5.8232539999999999E-3</v>
      </c>
      <c r="H116" t="s">
        <v>364</v>
      </c>
      <c r="I116" t="s">
        <v>365</v>
      </c>
      <c r="J116">
        <v>16</v>
      </c>
      <c r="K116">
        <v>50065941</v>
      </c>
      <c r="L116">
        <v>50106387</v>
      </c>
      <c r="M116">
        <v>1</v>
      </c>
      <c r="N116">
        <v>668.97573839999995</v>
      </c>
      <c r="O116">
        <v>841.66163140000003</v>
      </c>
      <c r="P116">
        <v>744.22071270000004</v>
      </c>
      <c r="Q116">
        <v>568.40416970000001</v>
      </c>
      <c r="R116">
        <v>1094.505942</v>
      </c>
      <c r="S116">
        <v>1105.1275539999999</v>
      </c>
      <c r="T116">
        <v>936.80579560000001</v>
      </c>
      <c r="U116">
        <v>975.67345739999996</v>
      </c>
      <c r="V116">
        <v>1028.02818725</v>
      </c>
      <c r="W116">
        <v>705.81556305000004</v>
      </c>
      <c r="X116">
        <v>1.4565110789108151</v>
      </c>
      <c r="Y116">
        <f t="shared" si="1"/>
        <v>0.68657218917126539</v>
      </c>
    </row>
    <row r="117" spans="1:25" x14ac:dyDescent="0.2">
      <c r="A117" t="s">
        <v>366</v>
      </c>
      <c r="B117">
        <v>35.088101559999998</v>
      </c>
      <c r="C117">
        <v>0.558388789</v>
      </c>
      <c r="D117">
        <v>0.50278660500000005</v>
      </c>
      <c r="E117">
        <v>1.1105880370000001</v>
      </c>
      <c r="F117">
        <v>0.26674571499999999</v>
      </c>
      <c r="G117">
        <v>0.36854360899999999</v>
      </c>
      <c r="H117" t="s">
        <v>367</v>
      </c>
      <c r="I117" t="s">
        <v>368</v>
      </c>
      <c r="J117">
        <v>2</v>
      </c>
      <c r="K117">
        <v>38481851</v>
      </c>
      <c r="L117">
        <v>38482804</v>
      </c>
      <c r="M117">
        <v>1</v>
      </c>
      <c r="N117">
        <v>18.469843669999999</v>
      </c>
      <c r="O117">
        <v>37.01014455</v>
      </c>
      <c r="P117">
        <v>18.008463079999999</v>
      </c>
      <c r="Q117">
        <v>39.153161750000002</v>
      </c>
      <c r="R117">
        <v>70.481497230000002</v>
      </c>
      <c r="S117">
        <v>37.027301680000001</v>
      </c>
      <c r="T117">
        <v>29.622852340000001</v>
      </c>
      <c r="U117">
        <v>27.050833829999998</v>
      </c>
      <c r="V117">
        <v>41.045621269999998</v>
      </c>
      <c r="W117">
        <v>28.160403262499997</v>
      </c>
      <c r="X117">
        <v>1.4575651096821718</v>
      </c>
      <c r="Y117">
        <f t="shared" si="1"/>
        <v>0.68607569799612877</v>
      </c>
    </row>
    <row r="118" spans="1:25" x14ac:dyDescent="0.2">
      <c r="A118" t="s">
        <v>369</v>
      </c>
      <c r="B118">
        <v>82.423176519999998</v>
      </c>
      <c r="C118">
        <v>0.55854032799999997</v>
      </c>
      <c r="D118">
        <v>0.28231840000000002</v>
      </c>
      <c r="E118">
        <v>1.9784056860000001</v>
      </c>
      <c r="F118">
        <v>4.7882959000000003E-2</v>
      </c>
      <c r="G118">
        <v>8.6216472000000002E-2</v>
      </c>
      <c r="H118" t="s">
        <v>370</v>
      </c>
      <c r="I118" t="s">
        <v>371</v>
      </c>
      <c r="J118">
        <v>11</v>
      </c>
      <c r="K118">
        <v>111874056</v>
      </c>
      <c r="L118">
        <v>111881243</v>
      </c>
      <c r="M118">
        <v>-1</v>
      </c>
      <c r="N118">
        <v>64.398592429999994</v>
      </c>
      <c r="O118">
        <v>70.825040439999995</v>
      </c>
      <c r="P118">
        <v>46.087093400000001</v>
      </c>
      <c r="Q118">
        <v>73.848241759999993</v>
      </c>
      <c r="R118">
        <v>118.0743624</v>
      </c>
      <c r="S118">
        <v>81.024952159999998</v>
      </c>
      <c r="T118">
        <v>73.873482780000003</v>
      </c>
      <c r="U118">
        <v>99.599286480000004</v>
      </c>
      <c r="V118">
        <v>93.143020954999997</v>
      </c>
      <c r="W118">
        <v>63.789742007499996</v>
      </c>
      <c r="X118">
        <v>1.4601567277705689</v>
      </c>
      <c r="Y118">
        <f t="shared" si="1"/>
        <v>0.68485798885907523</v>
      </c>
    </row>
    <row r="119" spans="1:25" x14ac:dyDescent="0.2">
      <c r="A119" t="s">
        <v>372</v>
      </c>
      <c r="B119">
        <v>35085.00417</v>
      </c>
      <c r="C119">
        <v>0.55094737400000005</v>
      </c>
      <c r="D119">
        <v>0.32569036099999998</v>
      </c>
      <c r="E119">
        <v>1.6916293529999999</v>
      </c>
      <c r="F119">
        <v>9.0716666000000001E-2</v>
      </c>
      <c r="G119">
        <v>0.149267913</v>
      </c>
      <c r="H119" t="s">
        <v>373</v>
      </c>
      <c r="I119" t="s">
        <v>374</v>
      </c>
      <c r="J119">
        <v>1</v>
      </c>
      <c r="K119">
        <v>44775251</v>
      </c>
      <c r="L119">
        <v>44778779</v>
      </c>
      <c r="M119">
        <v>1</v>
      </c>
      <c r="N119">
        <v>20267.603709999999</v>
      </c>
      <c r="O119">
        <v>26844.118279999999</v>
      </c>
      <c r="P119">
        <v>21736.628199999999</v>
      </c>
      <c r="Q119">
        <v>44476.105900000002</v>
      </c>
      <c r="R119">
        <v>54509.908069999998</v>
      </c>
      <c r="S119">
        <v>48797.848810000003</v>
      </c>
      <c r="T119">
        <v>28732.589759999999</v>
      </c>
      <c r="U119">
        <v>33980.07129</v>
      </c>
      <c r="V119">
        <v>41505.104482499999</v>
      </c>
      <c r="W119">
        <v>28331.114022499998</v>
      </c>
      <c r="X119">
        <v>1.4650007920457164</v>
      </c>
      <c r="Y119">
        <f t="shared" si="1"/>
        <v>0.68259348761416527</v>
      </c>
    </row>
    <row r="120" spans="1:25" x14ac:dyDescent="0.2">
      <c r="A120" t="s">
        <v>375</v>
      </c>
      <c r="B120">
        <v>27213.44629</v>
      </c>
      <c r="C120">
        <v>0.55140603600000004</v>
      </c>
      <c r="D120">
        <v>0.33378533399999999</v>
      </c>
      <c r="E120">
        <v>1.6519780230000001</v>
      </c>
      <c r="F120">
        <v>9.8539030999999999E-2</v>
      </c>
      <c r="G120">
        <v>0.160202487</v>
      </c>
      <c r="H120" t="s">
        <v>376</v>
      </c>
      <c r="I120" t="s">
        <v>377</v>
      </c>
      <c r="J120">
        <v>15</v>
      </c>
      <c r="K120">
        <v>82536750</v>
      </c>
      <c r="L120">
        <v>82540564</v>
      </c>
      <c r="M120">
        <v>-1</v>
      </c>
      <c r="N120">
        <v>13931.89301</v>
      </c>
      <c r="O120">
        <v>18063.571639999998</v>
      </c>
      <c r="P120">
        <v>14058.29343</v>
      </c>
      <c r="Q120">
        <v>33931.712740000003</v>
      </c>
      <c r="R120">
        <v>33242.510929999997</v>
      </c>
      <c r="S120">
        <v>29049.11159</v>
      </c>
      <c r="T120">
        <v>24303.479650000001</v>
      </c>
      <c r="U120">
        <v>30619.170470000001</v>
      </c>
      <c r="V120">
        <v>29303.568159999999</v>
      </c>
      <c r="W120">
        <v>19996.367705000001</v>
      </c>
      <c r="X120">
        <v>1.4654445543463763</v>
      </c>
      <c r="Y120">
        <f t="shared" si="1"/>
        <v>0.68238678634008376</v>
      </c>
    </row>
    <row r="121" spans="1:25" x14ac:dyDescent="0.2">
      <c r="A121" t="s">
        <v>378</v>
      </c>
      <c r="B121">
        <v>297.33901320000001</v>
      </c>
      <c r="C121">
        <v>0.562361785</v>
      </c>
      <c r="D121">
        <v>0.24566581600000001</v>
      </c>
      <c r="E121">
        <v>2.289133235</v>
      </c>
      <c r="F121">
        <v>2.2071612000000001E-2</v>
      </c>
      <c r="G121">
        <v>4.4029351000000001E-2</v>
      </c>
      <c r="H121" t="s">
        <v>379</v>
      </c>
      <c r="I121" t="s">
        <v>380</v>
      </c>
      <c r="J121">
        <v>19</v>
      </c>
      <c r="K121">
        <v>12688053</v>
      </c>
      <c r="L121">
        <v>12696643</v>
      </c>
      <c r="M121">
        <v>-1</v>
      </c>
      <c r="N121">
        <v>216.9302208</v>
      </c>
      <c r="O121">
        <v>217.0307234</v>
      </c>
      <c r="P121">
        <v>230.7111467</v>
      </c>
      <c r="Q121">
        <v>299.6723389</v>
      </c>
      <c r="R121">
        <v>436.3274515</v>
      </c>
      <c r="S121">
        <v>423.59863410000003</v>
      </c>
      <c r="T121">
        <v>278.02400829999999</v>
      </c>
      <c r="U121">
        <v>282.53447</v>
      </c>
      <c r="V121">
        <v>355.121140975</v>
      </c>
      <c r="W121">
        <v>241.08610744999999</v>
      </c>
      <c r="X121">
        <v>1.4730054117641362</v>
      </c>
      <c r="Y121">
        <f t="shared" si="1"/>
        <v>0.67888413173062001</v>
      </c>
    </row>
    <row r="122" spans="1:25" x14ac:dyDescent="0.2">
      <c r="A122" t="s">
        <v>381</v>
      </c>
      <c r="B122">
        <v>1276.7023859999999</v>
      </c>
      <c r="C122">
        <v>0.56278034099999996</v>
      </c>
      <c r="D122">
        <v>0.18842217</v>
      </c>
      <c r="E122">
        <v>2.986805323</v>
      </c>
      <c r="F122">
        <v>2.819092E-3</v>
      </c>
      <c r="G122">
        <v>6.9917770000000002E-3</v>
      </c>
      <c r="H122" t="s">
        <v>382</v>
      </c>
      <c r="I122" t="s">
        <v>383</v>
      </c>
      <c r="J122">
        <v>9</v>
      </c>
      <c r="K122">
        <v>133406059</v>
      </c>
      <c r="L122">
        <v>133418096</v>
      </c>
      <c r="M122">
        <v>-1</v>
      </c>
      <c r="N122">
        <v>794.4393159</v>
      </c>
      <c r="O122">
        <v>884.34996000000001</v>
      </c>
      <c r="P122">
        <v>886.11116979999997</v>
      </c>
      <c r="Q122">
        <v>1166.5990280000001</v>
      </c>
      <c r="R122">
        <v>1199.895992</v>
      </c>
      <c r="S122">
        <v>1369.2031320000001</v>
      </c>
      <c r="T122">
        <v>1260.8629060000001</v>
      </c>
      <c r="U122">
        <v>1675.8039329999999</v>
      </c>
      <c r="V122">
        <v>1376.4414907500002</v>
      </c>
      <c r="W122">
        <v>932.87486842500005</v>
      </c>
      <c r="X122">
        <v>1.4754835158909219</v>
      </c>
      <c r="Y122">
        <f t="shared" si="1"/>
        <v>0.67774393222968887</v>
      </c>
    </row>
    <row r="123" spans="1:25" x14ac:dyDescent="0.2">
      <c r="A123" t="s">
        <v>384</v>
      </c>
      <c r="B123">
        <v>20377.617099999999</v>
      </c>
      <c r="C123">
        <v>0.56337557699999996</v>
      </c>
      <c r="D123">
        <v>0.46328790399999997</v>
      </c>
      <c r="E123">
        <v>1.216037743</v>
      </c>
      <c r="F123">
        <v>0.22397054499999999</v>
      </c>
      <c r="G123">
        <v>0.318562134</v>
      </c>
      <c r="H123" t="s">
        <v>385</v>
      </c>
      <c r="I123" t="s">
        <v>386</v>
      </c>
      <c r="J123">
        <v>9</v>
      </c>
      <c r="K123">
        <v>124857880</v>
      </c>
      <c r="L123">
        <v>124861981</v>
      </c>
      <c r="M123">
        <v>-1</v>
      </c>
      <c r="N123">
        <v>9182.7676429999992</v>
      </c>
      <c r="O123">
        <v>15118.053739999999</v>
      </c>
      <c r="P123">
        <v>7290.0206170000001</v>
      </c>
      <c r="Q123">
        <v>28404.039410000001</v>
      </c>
      <c r="R123">
        <v>28660.383140000002</v>
      </c>
      <c r="S123">
        <v>26089.89488</v>
      </c>
      <c r="T123">
        <v>12127.78933</v>
      </c>
      <c r="U123">
        <v>21773.545849999999</v>
      </c>
      <c r="V123">
        <v>22162.903299999998</v>
      </c>
      <c r="W123">
        <v>14998.7203525</v>
      </c>
      <c r="X123">
        <v>1.4776529449931284</v>
      </c>
      <c r="Y123">
        <f t="shared" si="1"/>
        <v>0.67674889654461479</v>
      </c>
    </row>
    <row r="124" spans="1:25" x14ac:dyDescent="0.2">
      <c r="A124" t="s">
        <v>387</v>
      </c>
      <c r="B124">
        <v>32118.827219999999</v>
      </c>
      <c r="C124">
        <v>0.56877126899999997</v>
      </c>
      <c r="D124">
        <v>0.34384456000000002</v>
      </c>
      <c r="E124">
        <v>1.6541522980000001</v>
      </c>
      <c r="F124">
        <v>9.8096572000000007E-2</v>
      </c>
      <c r="G124">
        <v>0.15959985700000001</v>
      </c>
      <c r="H124" t="s">
        <v>388</v>
      </c>
      <c r="I124" t="s">
        <v>389</v>
      </c>
      <c r="J124">
        <v>1</v>
      </c>
      <c r="K124">
        <v>23691742</v>
      </c>
      <c r="L124">
        <v>23696835</v>
      </c>
      <c r="M124">
        <v>1</v>
      </c>
      <c r="N124">
        <v>18572.691159999998</v>
      </c>
      <c r="O124">
        <v>22873.48372</v>
      </c>
      <c r="P124">
        <v>17295.85569</v>
      </c>
      <c r="Q124">
        <v>38488.644809999998</v>
      </c>
      <c r="R124">
        <v>41151.449209999999</v>
      </c>
      <c r="S124">
        <v>48004.706720000002</v>
      </c>
      <c r="T124">
        <v>23710.877209999999</v>
      </c>
      <c r="U124">
        <v>31347.176729999999</v>
      </c>
      <c r="V124">
        <v>36053.552467500005</v>
      </c>
      <c r="W124">
        <v>24307.668845</v>
      </c>
      <c r="X124">
        <v>1.4832171977246633</v>
      </c>
      <c r="Y124">
        <f t="shared" si="1"/>
        <v>0.6742100897522324</v>
      </c>
    </row>
    <row r="125" spans="1:25" x14ac:dyDescent="0.2">
      <c r="A125" t="s">
        <v>390</v>
      </c>
      <c r="B125">
        <v>18690.446370000001</v>
      </c>
      <c r="C125">
        <v>0.57405065200000005</v>
      </c>
      <c r="D125">
        <v>0.302234161</v>
      </c>
      <c r="E125">
        <v>1.8993572759999999</v>
      </c>
      <c r="F125">
        <v>5.7517516999999997E-2</v>
      </c>
      <c r="G125">
        <v>0.10102770599999999</v>
      </c>
      <c r="H125" t="s">
        <v>391</v>
      </c>
      <c r="I125" t="s">
        <v>392</v>
      </c>
      <c r="J125">
        <v>19</v>
      </c>
      <c r="K125">
        <v>39433207</v>
      </c>
      <c r="L125">
        <v>39435948</v>
      </c>
      <c r="M125">
        <v>-1</v>
      </c>
      <c r="N125">
        <v>10640.884760000001</v>
      </c>
      <c r="O125">
        <v>14244.60331</v>
      </c>
      <c r="P125">
        <v>12003.827380000001</v>
      </c>
      <c r="Q125">
        <v>24178.654109999999</v>
      </c>
      <c r="R125">
        <v>29044.056629999999</v>
      </c>
      <c r="S125">
        <v>24811.593059999999</v>
      </c>
      <c r="T125">
        <v>19996.700420000001</v>
      </c>
      <c r="U125">
        <v>17054.42842</v>
      </c>
      <c r="V125">
        <v>22726.694632499999</v>
      </c>
      <c r="W125">
        <v>15266.992389999999</v>
      </c>
      <c r="X125">
        <v>1.488616359525152</v>
      </c>
      <c r="Y125">
        <f t="shared" si="1"/>
        <v>0.67176475228243904</v>
      </c>
    </row>
    <row r="126" spans="1:25" x14ac:dyDescent="0.2">
      <c r="A126" t="s">
        <v>393</v>
      </c>
      <c r="B126">
        <v>50148.298139999999</v>
      </c>
      <c r="C126">
        <v>0.57867435899999997</v>
      </c>
      <c r="D126">
        <v>0.28234854700000001</v>
      </c>
      <c r="E126">
        <v>2.0495035869999998</v>
      </c>
      <c r="F126">
        <v>4.0412897000000003E-2</v>
      </c>
      <c r="G126">
        <v>7.4542014000000004E-2</v>
      </c>
      <c r="H126" t="s">
        <v>394</v>
      </c>
      <c r="I126" t="s">
        <v>395</v>
      </c>
      <c r="J126">
        <v>3</v>
      </c>
      <c r="K126">
        <v>39406689</v>
      </c>
      <c r="L126">
        <v>39412542</v>
      </c>
      <c r="M126">
        <v>1</v>
      </c>
      <c r="N126">
        <v>34872.772429999997</v>
      </c>
      <c r="O126">
        <v>39722.38147</v>
      </c>
      <c r="P126">
        <v>29722.986209999999</v>
      </c>
      <c r="Q126">
        <v>55063.681940000002</v>
      </c>
      <c r="R126">
        <v>76761.016910000006</v>
      </c>
      <c r="S126">
        <v>70053.055189999999</v>
      </c>
      <c r="T126">
        <v>39057.353770000002</v>
      </c>
      <c r="U126">
        <v>52155.782449999999</v>
      </c>
      <c r="V126">
        <v>59506.802079999994</v>
      </c>
      <c r="W126">
        <v>39845.455512500004</v>
      </c>
      <c r="X126">
        <v>1.4934401254700673</v>
      </c>
      <c r="Y126">
        <f t="shared" si="1"/>
        <v>0.66959497267106394</v>
      </c>
    </row>
    <row r="127" spans="1:25" x14ac:dyDescent="0.2">
      <c r="A127" t="s">
        <v>396</v>
      </c>
      <c r="B127">
        <v>1382.5515539999999</v>
      </c>
      <c r="C127">
        <v>0.59261772199999996</v>
      </c>
      <c r="D127">
        <v>0.200678301</v>
      </c>
      <c r="E127">
        <v>2.9530732409999998</v>
      </c>
      <c r="F127">
        <v>3.1462730000000002E-3</v>
      </c>
      <c r="G127">
        <v>7.722118E-3</v>
      </c>
      <c r="H127" t="s">
        <v>397</v>
      </c>
      <c r="I127" t="s">
        <v>398</v>
      </c>
      <c r="J127" t="s">
        <v>35</v>
      </c>
      <c r="K127">
        <v>54440401</v>
      </c>
      <c r="L127">
        <v>54445487</v>
      </c>
      <c r="M127">
        <v>1</v>
      </c>
      <c r="N127">
        <v>925.76019389999999</v>
      </c>
      <c r="O127">
        <v>952.91323709999995</v>
      </c>
      <c r="P127">
        <v>982.98364149999998</v>
      </c>
      <c r="Q127">
        <v>1246.3632299999999</v>
      </c>
      <c r="R127">
        <v>1388.724369</v>
      </c>
      <c r="S127">
        <v>1577.7848289999999</v>
      </c>
      <c r="T127">
        <v>1411.3963080000001</v>
      </c>
      <c r="U127">
        <v>1811.757955</v>
      </c>
      <c r="V127">
        <v>1547.41586525</v>
      </c>
      <c r="W127">
        <v>1027.005075625</v>
      </c>
      <c r="X127">
        <v>1.5067265994847161</v>
      </c>
      <c r="Y127">
        <f t="shared" si="1"/>
        <v>0.66369041360389402</v>
      </c>
    </row>
    <row r="128" spans="1:25" x14ac:dyDescent="0.2">
      <c r="A128" t="s">
        <v>399</v>
      </c>
      <c r="B128">
        <v>1408.917731</v>
      </c>
      <c r="C128">
        <v>0.59283219499999995</v>
      </c>
      <c r="D128">
        <v>0.19354718500000001</v>
      </c>
      <c r="E128">
        <v>3.0629853709999999</v>
      </c>
      <c r="F128">
        <v>2.1914080000000002E-3</v>
      </c>
      <c r="G128">
        <v>5.555356E-3</v>
      </c>
      <c r="H128" t="s">
        <v>400</v>
      </c>
      <c r="I128" t="s">
        <v>401</v>
      </c>
      <c r="J128">
        <v>2</v>
      </c>
      <c r="K128">
        <v>10570766</v>
      </c>
      <c r="L128">
        <v>10689987</v>
      </c>
      <c r="M128">
        <v>-1</v>
      </c>
      <c r="N128">
        <v>1023.749646</v>
      </c>
      <c r="O128">
        <v>1176.059307</v>
      </c>
      <c r="P128">
        <v>893.81578439999998</v>
      </c>
      <c r="Q128">
        <v>1327.141742</v>
      </c>
      <c r="R128">
        <v>1586.9329379999999</v>
      </c>
      <c r="S128">
        <v>1462.1396709999999</v>
      </c>
      <c r="T128">
        <v>1669.5775140000001</v>
      </c>
      <c r="U128">
        <v>1943.9510829999999</v>
      </c>
      <c r="V128">
        <v>1665.6503014999998</v>
      </c>
      <c r="W128">
        <v>1105.1916198499998</v>
      </c>
      <c r="X128">
        <v>1.5071144872832707</v>
      </c>
      <c r="Y128">
        <f t="shared" si="1"/>
        <v>0.66351959883459366</v>
      </c>
    </row>
    <row r="129" spans="1:25" x14ac:dyDescent="0.2">
      <c r="A129" t="s">
        <v>402</v>
      </c>
      <c r="B129">
        <v>1061.2873440000001</v>
      </c>
      <c r="C129">
        <v>0.60166232900000005</v>
      </c>
      <c r="D129">
        <v>0.19437488</v>
      </c>
      <c r="E129">
        <v>3.0953708080000002</v>
      </c>
      <c r="F129">
        <v>1.9656700000000001E-3</v>
      </c>
      <c r="G129">
        <v>5.0342809999999998E-3</v>
      </c>
      <c r="H129" t="s">
        <v>403</v>
      </c>
      <c r="I129" t="s">
        <v>404</v>
      </c>
      <c r="J129">
        <v>10</v>
      </c>
      <c r="K129">
        <v>97436142</v>
      </c>
      <c r="L129">
        <v>97446017</v>
      </c>
      <c r="M129">
        <v>-1</v>
      </c>
      <c r="N129">
        <v>731.40222200000005</v>
      </c>
      <c r="O129">
        <v>823.8269841</v>
      </c>
      <c r="P129">
        <v>683.58476370000005</v>
      </c>
      <c r="Q129">
        <v>1049.317585</v>
      </c>
      <c r="R129">
        <v>1290.9385090000001</v>
      </c>
      <c r="S129">
        <v>1155.481098</v>
      </c>
      <c r="T129">
        <v>1121.0351989999999</v>
      </c>
      <c r="U129">
        <v>1414.472158</v>
      </c>
      <c r="V129">
        <v>1245.4817410000001</v>
      </c>
      <c r="W129">
        <v>822.03288870000006</v>
      </c>
      <c r="X129">
        <v>1.5151239787615567</v>
      </c>
      <c r="Y129">
        <f t="shared" si="1"/>
        <v>0.66001199506946451</v>
      </c>
    </row>
    <row r="130" spans="1:25" x14ac:dyDescent="0.2">
      <c r="A130" t="s">
        <v>405</v>
      </c>
      <c r="B130">
        <v>2626.5584629999998</v>
      </c>
      <c r="C130">
        <v>0.62797559400000003</v>
      </c>
      <c r="D130">
        <v>0.22740875799999999</v>
      </c>
      <c r="E130">
        <v>2.7614397999999998</v>
      </c>
      <c r="F130">
        <v>5.7547120000000004E-3</v>
      </c>
      <c r="G130">
        <v>1.3303004E-2</v>
      </c>
      <c r="H130" t="s">
        <v>406</v>
      </c>
      <c r="I130" t="s">
        <v>407</v>
      </c>
      <c r="J130">
        <v>16</v>
      </c>
      <c r="K130">
        <v>69741867</v>
      </c>
      <c r="L130">
        <v>69754940</v>
      </c>
      <c r="M130">
        <v>-1</v>
      </c>
      <c r="N130">
        <v>1524.9208060000001</v>
      </c>
      <c r="O130">
        <v>1949.3782329999999</v>
      </c>
      <c r="P130">
        <v>1823.8887629999999</v>
      </c>
      <c r="Q130">
        <v>2660.9516239999998</v>
      </c>
      <c r="R130">
        <v>3150.744545</v>
      </c>
      <c r="S130">
        <v>3446.4350340000001</v>
      </c>
      <c r="T130">
        <v>2405.648936</v>
      </c>
      <c r="U130">
        <v>3290.3926190000002</v>
      </c>
      <c r="V130">
        <v>3073.3052834999999</v>
      </c>
      <c r="W130">
        <v>1989.7848564999999</v>
      </c>
      <c r="X130">
        <v>1.5445414982732832</v>
      </c>
      <c r="Y130">
        <f t="shared" si="1"/>
        <v>0.64744132878135541</v>
      </c>
    </row>
    <row r="131" spans="1:25" x14ac:dyDescent="0.2">
      <c r="A131" t="s">
        <v>408</v>
      </c>
      <c r="B131">
        <v>2092.0993560000002</v>
      </c>
      <c r="C131">
        <v>0.63644268599999998</v>
      </c>
      <c r="D131">
        <v>0.15766339200000001</v>
      </c>
      <c r="E131">
        <v>4.0367182020000003</v>
      </c>
      <c r="F131">
        <v>5.4204099999999998E-5</v>
      </c>
      <c r="G131">
        <v>1.83377E-4</v>
      </c>
      <c r="H131" t="s">
        <v>409</v>
      </c>
      <c r="I131" t="s">
        <v>410</v>
      </c>
      <c r="J131">
        <v>4</v>
      </c>
      <c r="K131">
        <v>2937933</v>
      </c>
      <c r="L131">
        <v>2963385</v>
      </c>
      <c r="M131">
        <v>-1</v>
      </c>
      <c r="N131">
        <v>1283.9702930000001</v>
      </c>
      <c r="O131">
        <v>1495.237959</v>
      </c>
      <c r="P131">
        <v>1625.9510990000001</v>
      </c>
      <c r="Q131">
        <v>1796.1360440000001</v>
      </c>
      <c r="R131">
        <v>2484.8715609999999</v>
      </c>
      <c r="S131">
        <v>2141.7207800000001</v>
      </c>
      <c r="T131">
        <v>2368.6037860000001</v>
      </c>
      <c r="U131">
        <v>2639.7439939999999</v>
      </c>
      <c r="V131">
        <v>2408.7350302499999</v>
      </c>
      <c r="W131">
        <v>1550.32384875</v>
      </c>
      <c r="X131">
        <v>1.5536979787752878</v>
      </c>
      <c r="Y131">
        <f t="shared" ref="Y131:Y194" si="2">W131/V131</f>
        <v>0.64362573271045664</v>
      </c>
    </row>
    <row r="132" spans="1:25" x14ac:dyDescent="0.2">
      <c r="A132" t="s">
        <v>411</v>
      </c>
      <c r="B132">
        <v>519.96317859999999</v>
      </c>
      <c r="C132">
        <v>0.63917675200000001</v>
      </c>
      <c r="D132">
        <v>0.32730551299999999</v>
      </c>
      <c r="E132">
        <v>1.9528444439999999</v>
      </c>
      <c r="F132">
        <v>5.0838029999999999E-2</v>
      </c>
      <c r="G132">
        <v>9.0832293999999994E-2</v>
      </c>
      <c r="H132" t="s">
        <v>412</v>
      </c>
      <c r="I132" t="s">
        <v>413</v>
      </c>
      <c r="J132">
        <v>1</v>
      </c>
      <c r="K132">
        <v>26169871</v>
      </c>
      <c r="L132">
        <v>26170873</v>
      </c>
      <c r="M132">
        <v>1</v>
      </c>
      <c r="N132">
        <v>280.722309</v>
      </c>
      <c r="O132">
        <v>363.11936539999999</v>
      </c>
      <c r="P132">
        <v>289.26012730000002</v>
      </c>
      <c r="Q132">
        <v>615.84724140000003</v>
      </c>
      <c r="R132">
        <v>802.62525800000003</v>
      </c>
      <c r="S132">
        <v>623.14975479999998</v>
      </c>
      <c r="T132">
        <v>446.95127680000002</v>
      </c>
      <c r="U132">
        <v>534.7711607</v>
      </c>
      <c r="V132">
        <v>601.87436257499996</v>
      </c>
      <c r="W132">
        <v>387.23726077499998</v>
      </c>
      <c r="X132">
        <v>1.5542780190378234</v>
      </c>
      <c r="Y132">
        <f t="shared" si="2"/>
        <v>0.64338553833441625</v>
      </c>
    </row>
    <row r="133" spans="1:25" x14ac:dyDescent="0.2">
      <c r="A133" t="s">
        <v>414</v>
      </c>
      <c r="B133">
        <v>25224.622909999998</v>
      </c>
      <c r="C133">
        <v>0.63709657799999997</v>
      </c>
      <c r="D133">
        <v>0.33477878700000002</v>
      </c>
      <c r="E133">
        <v>1.9030374800000001</v>
      </c>
      <c r="F133">
        <v>5.7035654999999998E-2</v>
      </c>
      <c r="G133">
        <v>0.10034649399999999</v>
      </c>
      <c r="H133" t="s">
        <v>415</v>
      </c>
      <c r="I133" t="s">
        <v>416</v>
      </c>
      <c r="J133">
        <v>2</v>
      </c>
      <c r="K133">
        <v>3575205</v>
      </c>
      <c r="L133">
        <v>3580920</v>
      </c>
      <c r="M133">
        <v>1</v>
      </c>
      <c r="N133">
        <v>14507.286550000001</v>
      </c>
      <c r="O133">
        <v>18427.082289999998</v>
      </c>
      <c r="P133">
        <v>14062.57516</v>
      </c>
      <c r="Q133">
        <v>32079.901389999999</v>
      </c>
      <c r="R133">
        <v>39835.253089999998</v>
      </c>
      <c r="S133">
        <v>34456.025029999997</v>
      </c>
      <c r="T133">
        <v>19576.851279999999</v>
      </c>
      <c r="U133">
        <v>29105.599149999998</v>
      </c>
      <c r="V133">
        <v>30743.4321375</v>
      </c>
      <c r="W133">
        <v>19769.211347500001</v>
      </c>
      <c r="X133">
        <v>1.5551167720905463</v>
      </c>
      <c r="Y133">
        <f t="shared" si="2"/>
        <v>0.64303852800436212</v>
      </c>
    </row>
    <row r="134" spans="1:25" x14ac:dyDescent="0.2">
      <c r="A134" t="s">
        <v>417</v>
      </c>
      <c r="B134">
        <v>1553.0192119999999</v>
      </c>
      <c r="C134">
        <v>0.64415858100000001</v>
      </c>
      <c r="D134">
        <v>0.31384172300000002</v>
      </c>
      <c r="E134">
        <v>2.0524950419999999</v>
      </c>
      <c r="F134">
        <v>4.0121575999999999E-2</v>
      </c>
      <c r="G134">
        <v>7.4112272000000007E-2</v>
      </c>
      <c r="H134" t="s">
        <v>418</v>
      </c>
      <c r="I134" t="s">
        <v>419</v>
      </c>
      <c r="J134">
        <v>5</v>
      </c>
      <c r="K134">
        <v>111091716</v>
      </c>
      <c r="L134">
        <v>111130502</v>
      </c>
      <c r="M134">
        <v>1</v>
      </c>
      <c r="N134">
        <v>1324.0466060000001</v>
      </c>
      <c r="O134">
        <v>1168.217605</v>
      </c>
      <c r="P134">
        <v>1384.7411259999999</v>
      </c>
      <c r="Q134">
        <v>790.39890190000006</v>
      </c>
      <c r="R134">
        <v>1275.778507</v>
      </c>
      <c r="S134">
        <v>1478.2136009999999</v>
      </c>
      <c r="T134">
        <v>2425.2830520000002</v>
      </c>
      <c r="U134">
        <v>2119.0098469999998</v>
      </c>
      <c r="V134">
        <v>1824.5712517500001</v>
      </c>
      <c r="W134">
        <v>1166.8510597250001</v>
      </c>
      <c r="X134">
        <v>1.5636710757069625</v>
      </c>
      <c r="Y134">
        <f t="shared" si="2"/>
        <v>0.63952068663026385</v>
      </c>
    </row>
    <row r="135" spans="1:25" x14ac:dyDescent="0.2">
      <c r="A135" t="s">
        <v>420</v>
      </c>
      <c r="B135">
        <v>5753.6188730000003</v>
      </c>
      <c r="C135">
        <v>0.65220197700000004</v>
      </c>
      <c r="D135">
        <v>0.1729764</v>
      </c>
      <c r="E135">
        <v>3.7704679699999999</v>
      </c>
      <c r="F135">
        <v>1.6294200000000001E-4</v>
      </c>
      <c r="G135">
        <v>5.1052499999999995E-4</v>
      </c>
      <c r="H135" t="s">
        <v>421</v>
      </c>
      <c r="I135" t="s">
        <v>422</v>
      </c>
      <c r="J135">
        <v>20</v>
      </c>
      <c r="K135">
        <v>21303304</v>
      </c>
      <c r="L135">
        <v>21389827</v>
      </c>
      <c r="M135">
        <v>1</v>
      </c>
      <c r="N135">
        <v>4071.6721269999998</v>
      </c>
      <c r="O135">
        <v>4272.7943370000003</v>
      </c>
      <c r="P135">
        <v>4314.9555220000002</v>
      </c>
      <c r="Q135">
        <v>3861.6506420000001</v>
      </c>
      <c r="R135">
        <v>5320.5720520000004</v>
      </c>
      <c r="S135">
        <v>5600.5664880000004</v>
      </c>
      <c r="T135">
        <v>7642.4713529999999</v>
      </c>
      <c r="U135">
        <v>7403.9887920000001</v>
      </c>
      <c r="V135">
        <v>6491.8996712500002</v>
      </c>
      <c r="W135">
        <v>4130.2681570000004</v>
      </c>
      <c r="X135">
        <v>1.5717864856419781</v>
      </c>
      <c r="Y135">
        <f t="shared" si="2"/>
        <v>0.63621872890169406</v>
      </c>
    </row>
    <row r="136" spans="1:25" x14ac:dyDescent="0.2">
      <c r="A136" t="s">
        <v>423</v>
      </c>
      <c r="B136">
        <v>11869.54472</v>
      </c>
      <c r="C136">
        <v>0.657315274</v>
      </c>
      <c r="D136">
        <v>0.38715698300000001</v>
      </c>
      <c r="E136">
        <v>1.6978003829999999</v>
      </c>
      <c r="F136">
        <v>8.9545444000000002E-2</v>
      </c>
      <c r="G136">
        <v>0.147668617</v>
      </c>
      <c r="H136" t="s">
        <v>424</v>
      </c>
      <c r="I136" t="s">
        <v>425</v>
      </c>
      <c r="J136">
        <v>17</v>
      </c>
      <c r="K136">
        <v>74203582</v>
      </c>
      <c r="L136">
        <v>74210655</v>
      </c>
      <c r="M136">
        <v>1</v>
      </c>
      <c r="N136">
        <v>5750.3653789999998</v>
      </c>
      <c r="O136">
        <v>8662.0564400000003</v>
      </c>
      <c r="P136">
        <v>4966.359727</v>
      </c>
      <c r="Q136">
        <v>15007.201419999999</v>
      </c>
      <c r="R136">
        <v>15334.182059999999</v>
      </c>
      <c r="S136">
        <v>14583.61277</v>
      </c>
      <c r="T136">
        <v>10474.09995</v>
      </c>
      <c r="U136">
        <v>13834.87607</v>
      </c>
      <c r="V136">
        <v>13556.6927125</v>
      </c>
      <c r="W136">
        <v>8596.495741499999</v>
      </c>
      <c r="X136">
        <v>1.577002201845388</v>
      </c>
      <c r="Y136">
        <f t="shared" si="2"/>
        <v>0.63411452363846588</v>
      </c>
    </row>
    <row r="137" spans="1:25" x14ac:dyDescent="0.2">
      <c r="A137" t="s">
        <v>426</v>
      </c>
      <c r="B137">
        <v>769.48233210000001</v>
      </c>
      <c r="C137">
        <v>0.66870199699999999</v>
      </c>
      <c r="D137">
        <v>0.47121837900000002</v>
      </c>
      <c r="E137">
        <v>1.419091503</v>
      </c>
      <c r="F137">
        <v>0.155872341</v>
      </c>
      <c r="G137">
        <v>0.235263532</v>
      </c>
      <c r="H137" t="s">
        <v>427</v>
      </c>
      <c r="I137" t="s">
        <v>428</v>
      </c>
      <c r="J137">
        <v>6</v>
      </c>
      <c r="K137">
        <v>34284887</v>
      </c>
      <c r="L137">
        <v>34426071</v>
      </c>
      <c r="M137">
        <v>-1</v>
      </c>
      <c r="N137">
        <v>281.49049960000002</v>
      </c>
      <c r="O137">
        <v>462.69955320000003</v>
      </c>
      <c r="P137">
        <v>292.18772150000001</v>
      </c>
      <c r="Q137">
        <v>651.62591210000005</v>
      </c>
      <c r="R137">
        <v>422.7457053</v>
      </c>
      <c r="S137">
        <v>646.5875661</v>
      </c>
      <c r="T137">
        <v>515.98109910000005</v>
      </c>
      <c r="U137">
        <v>1095.7612409999999</v>
      </c>
      <c r="V137">
        <v>670.26890287500009</v>
      </c>
      <c r="W137">
        <v>422.00092160000003</v>
      </c>
      <c r="X137">
        <v>1.588311467031166</v>
      </c>
      <c r="Y137">
        <f t="shared" si="2"/>
        <v>0.62959943358538883</v>
      </c>
    </row>
    <row r="138" spans="1:25" x14ac:dyDescent="0.2">
      <c r="A138" t="s">
        <v>429</v>
      </c>
      <c r="B138">
        <v>1531.508476</v>
      </c>
      <c r="C138">
        <v>0.66827574099999998</v>
      </c>
      <c r="D138">
        <v>0.148122955</v>
      </c>
      <c r="E138">
        <v>4.5116284650000003</v>
      </c>
      <c r="F138">
        <v>6.43318E-6</v>
      </c>
      <c r="G138">
        <v>2.4964500000000001E-5</v>
      </c>
      <c r="H138" t="s">
        <v>430</v>
      </c>
      <c r="I138" t="s">
        <v>431</v>
      </c>
      <c r="J138">
        <v>2</v>
      </c>
      <c r="K138">
        <v>71130314</v>
      </c>
      <c r="L138">
        <v>71150101</v>
      </c>
      <c r="M138">
        <v>1</v>
      </c>
      <c r="N138">
        <v>1187.921877</v>
      </c>
      <c r="O138">
        <v>1121.242039</v>
      </c>
      <c r="P138">
        <v>958.92933019999998</v>
      </c>
      <c r="Q138">
        <v>1111.0567120000001</v>
      </c>
      <c r="R138">
        <v>1629.89841</v>
      </c>
      <c r="S138">
        <v>1597.0762870000001</v>
      </c>
      <c r="T138">
        <v>1709.8673739999999</v>
      </c>
      <c r="U138">
        <v>2020.399126</v>
      </c>
      <c r="V138">
        <v>1739.3102992500001</v>
      </c>
      <c r="W138">
        <v>1094.7874895499999</v>
      </c>
      <c r="X138">
        <v>1.588719560510254</v>
      </c>
      <c r="Y138">
        <f t="shared" si="2"/>
        <v>0.62943770874126259</v>
      </c>
    </row>
    <row r="139" spans="1:25" x14ac:dyDescent="0.2">
      <c r="A139" t="s">
        <v>432</v>
      </c>
      <c r="B139">
        <v>1867.847119</v>
      </c>
      <c r="C139">
        <v>0.67208437899999995</v>
      </c>
      <c r="D139">
        <v>0.50435358600000002</v>
      </c>
      <c r="E139">
        <v>1.332565877</v>
      </c>
      <c r="F139">
        <v>0.18267431000000001</v>
      </c>
      <c r="G139">
        <v>0.26881086599999998</v>
      </c>
      <c r="H139" t="s">
        <v>433</v>
      </c>
      <c r="I139" t="s">
        <v>434</v>
      </c>
      <c r="J139">
        <v>17</v>
      </c>
      <c r="K139">
        <v>5360963</v>
      </c>
      <c r="L139">
        <v>5420160</v>
      </c>
      <c r="M139">
        <v>-1</v>
      </c>
      <c r="N139">
        <v>734.32305780000002</v>
      </c>
      <c r="O139">
        <v>877.79979030000004</v>
      </c>
      <c r="P139">
        <v>545.90055659999996</v>
      </c>
      <c r="Q139">
        <v>2679.9664050000001</v>
      </c>
      <c r="R139">
        <v>1020.669414</v>
      </c>
      <c r="S139">
        <v>2188.3922600000001</v>
      </c>
      <c r="T139">
        <v>1527.881826</v>
      </c>
      <c r="U139">
        <v>2960.896843</v>
      </c>
      <c r="V139">
        <v>1924.46008575</v>
      </c>
      <c r="W139">
        <v>1209.4974524250001</v>
      </c>
      <c r="X139">
        <v>1.5911237199313852</v>
      </c>
      <c r="Y139">
        <f t="shared" si="2"/>
        <v>0.62848663964554774</v>
      </c>
    </row>
    <row r="140" spans="1:25" x14ac:dyDescent="0.2">
      <c r="A140" t="s">
        <v>435</v>
      </c>
      <c r="B140">
        <v>480.12961999999999</v>
      </c>
      <c r="C140">
        <v>0.69191559800000002</v>
      </c>
      <c r="D140">
        <v>0.23299450099999999</v>
      </c>
      <c r="E140">
        <v>2.9696649320000001</v>
      </c>
      <c r="F140">
        <v>2.9812469999999998E-3</v>
      </c>
      <c r="G140">
        <v>7.362464E-3</v>
      </c>
      <c r="H140" t="s">
        <v>436</v>
      </c>
      <c r="I140" t="s">
        <v>437</v>
      </c>
      <c r="J140">
        <v>10</v>
      </c>
      <c r="K140">
        <v>15097180</v>
      </c>
      <c r="L140">
        <v>15139818</v>
      </c>
      <c r="M140">
        <v>1</v>
      </c>
      <c r="N140">
        <v>353.61676060000002</v>
      </c>
      <c r="O140">
        <v>294.65233080000002</v>
      </c>
      <c r="P140">
        <v>253.22578010000001</v>
      </c>
      <c r="Q140">
        <v>406.21722340000002</v>
      </c>
      <c r="R140">
        <v>555.91720139999995</v>
      </c>
      <c r="S140">
        <v>459.68874349999999</v>
      </c>
      <c r="T140">
        <v>533.88447169999995</v>
      </c>
      <c r="U140">
        <v>559.38657899999998</v>
      </c>
      <c r="V140">
        <v>527.21924889999991</v>
      </c>
      <c r="W140">
        <v>326.928023725</v>
      </c>
      <c r="X140">
        <v>1.6126462421082557</v>
      </c>
      <c r="Y140">
        <f t="shared" si="2"/>
        <v>0.62009880027542386</v>
      </c>
    </row>
    <row r="141" spans="1:25" x14ac:dyDescent="0.2">
      <c r="A141" t="s">
        <v>438</v>
      </c>
      <c r="B141">
        <v>37690.948479999999</v>
      </c>
      <c r="C141">
        <v>0.69299411799999999</v>
      </c>
      <c r="D141">
        <v>0.25862976300000001</v>
      </c>
      <c r="E141">
        <v>2.6794832510000002</v>
      </c>
      <c r="F141">
        <v>7.3735889999999998E-3</v>
      </c>
      <c r="G141">
        <v>1.6582651E-2</v>
      </c>
      <c r="H141" t="s">
        <v>439</v>
      </c>
      <c r="I141" t="s">
        <v>440</v>
      </c>
      <c r="J141">
        <v>1</v>
      </c>
      <c r="K141">
        <v>92831983</v>
      </c>
      <c r="L141">
        <v>92841924</v>
      </c>
      <c r="M141">
        <v>1</v>
      </c>
      <c r="N141">
        <v>21781.856640000002</v>
      </c>
      <c r="O141">
        <v>26145.071049999999</v>
      </c>
      <c r="P141">
        <v>23133.756440000001</v>
      </c>
      <c r="Q141">
        <v>39166.43737</v>
      </c>
      <c r="R141">
        <v>48662.925629999998</v>
      </c>
      <c r="S141">
        <v>49927.729930000001</v>
      </c>
      <c r="T141">
        <v>35871.767110000001</v>
      </c>
      <c r="U141">
        <v>43728.187729999998</v>
      </c>
      <c r="V141">
        <v>44547.652600000001</v>
      </c>
      <c r="W141">
        <v>27556.780374999998</v>
      </c>
      <c r="X141">
        <v>1.6165768276911778</v>
      </c>
      <c r="Y141">
        <f t="shared" si="2"/>
        <v>0.61859107644652855</v>
      </c>
    </row>
    <row r="142" spans="1:25" x14ac:dyDescent="0.2">
      <c r="A142" t="s">
        <v>441</v>
      </c>
      <c r="B142">
        <v>1455.7330770000001</v>
      </c>
      <c r="C142">
        <v>0.71856562599999996</v>
      </c>
      <c r="D142">
        <v>0.176965966</v>
      </c>
      <c r="E142">
        <v>4.060473548</v>
      </c>
      <c r="F142">
        <v>4.8973300000000001E-5</v>
      </c>
      <c r="G142">
        <v>1.67293E-4</v>
      </c>
      <c r="H142" t="s">
        <v>442</v>
      </c>
      <c r="I142" t="s">
        <v>443</v>
      </c>
      <c r="J142">
        <v>16</v>
      </c>
      <c r="K142">
        <v>15060022</v>
      </c>
      <c r="L142">
        <v>15094317</v>
      </c>
      <c r="M142">
        <v>-1</v>
      </c>
      <c r="N142">
        <v>999.03797329999998</v>
      </c>
      <c r="O142">
        <v>1235.4959140000001</v>
      </c>
      <c r="P142">
        <v>1151.9533329999999</v>
      </c>
      <c r="Q142">
        <v>1003.687194</v>
      </c>
      <c r="R142">
        <v>1691.351932</v>
      </c>
      <c r="S142">
        <v>1872.2367790000001</v>
      </c>
      <c r="T142">
        <v>1788.3705869999999</v>
      </c>
      <c r="U142">
        <v>1872.9413730000001</v>
      </c>
      <c r="V142">
        <v>1806.2251677499999</v>
      </c>
      <c r="W142">
        <v>1097.5436035749999</v>
      </c>
      <c r="X142">
        <v>1.6456978673709455</v>
      </c>
      <c r="Y142">
        <f t="shared" si="2"/>
        <v>0.60764495101250371</v>
      </c>
    </row>
    <row r="143" spans="1:25" x14ac:dyDescent="0.2">
      <c r="A143" t="s">
        <v>444</v>
      </c>
      <c r="B143">
        <v>667.33921280000004</v>
      </c>
      <c r="C143">
        <v>0.73336548099999999</v>
      </c>
      <c r="D143">
        <v>0.252855416</v>
      </c>
      <c r="E143">
        <v>2.900335272</v>
      </c>
      <c r="F143">
        <v>3.7276369999999998E-3</v>
      </c>
      <c r="G143">
        <v>8.9999669999999993E-3</v>
      </c>
      <c r="H143" t="s">
        <v>445</v>
      </c>
      <c r="I143" t="s">
        <v>446</v>
      </c>
      <c r="J143">
        <v>12</v>
      </c>
      <c r="K143">
        <v>120578764</v>
      </c>
      <c r="L143">
        <v>120581398</v>
      </c>
      <c r="M143">
        <v>-1</v>
      </c>
      <c r="N143">
        <v>539.71978709999996</v>
      </c>
      <c r="O143">
        <v>433.6935636</v>
      </c>
      <c r="P143">
        <v>287.1358027</v>
      </c>
      <c r="Q143">
        <v>596.67445970000006</v>
      </c>
      <c r="R143">
        <v>878.49980430000005</v>
      </c>
      <c r="S143">
        <v>808.55080520000001</v>
      </c>
      <c r="T143">
        <v>700.69533650000005</v>
      </c>
      <c r="U143">
        <v>696.03799919999994</v>
      </c>
      <c r="V143">
        <v>770.94598629999996</v>
      </c>
      <c r="W143">
        <v>464.30590327499999</v>
      </c>
      <c r="X143">
        <v>1.6604268454527544</v>
      </c>
      <c r="Y143">
        <f t="shared" si="2"/>
        <v>0.60225477728127585</v>
      </c>
    </row>
    <row r="144" spans="1:25" x14ac:dyDescent="0.2">
      <c r="A144" t="s">
        <v>447</v>
      </c>
      <c r="B144">
        <v>673.5445211</v>
      </c>
      <c r="C144">
        <v>0.73557617500000005</v>
      </c>
      <c r="D144">
        <v>0.25679856200000001</v>
      </c>
      <c r="E144">
        <v>2.86440925</v>
      </c>
      <c r="F144">
        <v>4.1778780000000003E-3</v>
      </c>
      <c r="G144">
        <v>9.9741940000000005E-3</v>
      </c>
      <c r="H144" t="s">
        <v>448</v>
      </c>
      <c r="I144" t="s">
        <v>449</v>
      </c>
      <c r="J144">
        <v>18</v>
      </c>
      <c r="K144">
        <v>80034358</v>
      </c>
      <c r="L144">
        <v>80046397</v>
      </c>
      <c r="M144">
        <v>1</v>
      </c>
      <c r="N144">
        <v>502.00884860000002</v>
      </c>
      <c r="O144">
        <v>438.97804739999998</v>
      </c>
      <c r="P144">
        <v>375.28464980000001</v>
      </c>
      <c r="Q144">
        <v>693.78915730000006</v>
      </c>
      <c r="R144">
        <v>897.29508859999999</v>
      </c>
      <c r="S144">
        <v>850.62763040000004</v>
      </c>
      <c r="T144">
        <v>822.35767139999996</v>
      </c>
      <c r="U144">
        <v>771.96143129999996</v>
      </c>
      <c r="V144">
        <v>835.5604554250001</v>
      </c>
      <c r="W144">
        <v>502.51517577499999</v>
      </c>
      <c r="X144">
        <v>1.6627566603065544</v>
      </c>
      <c r="Y144">
        <f t="shared" si="2"/>
        <v>0.60141091229526933</v>
      </c>
    </row>
    <row r="145" spans="1:25" x14ac:dyDescent="0.2">
      <c r="A145" t="s">
        <v>450</v>
      </c>
      <c r="B145">
        <v>2554.989838</v>
      </c>
      <c r="C145">
        <v>0.73615222800000002</v>
      </c>
      <c r="D145">
        <v>0.258672811</v>
      </c>
      <c r="E145">
        <v>2.8458817320000001</v>
      </c>
      <c r="F145">
        <v>4.4288640000000002E-3</v>
      </c>
      <c r="G145">
        <v>1.0516925999999999E-2</v>
      </c>
      <c r="H145" t="s">
        <v>451</v>
      </c>
      <c r="I145" t="s">
        <v>452</v>
      </c>
      <c r="J145">
        <v>1</v>
      </c>
      <c r="K145">
        <v>43164175</v>
      </c>
      <c r="L145">
        <v>43270936</v>
      </c>
      <c r="M145">
        <v>-1</v>
      </c>
      <c r="N145">
        <v>1989.795128</v>
      </c>
      <c r="O145">
        <v>1379.6353280000001</v>
      </c>
      <c r="P145">
        <v>1124.0514430000001</v>
      </c>
      <c r="Q145">
        <v>2417.6828850000002</v>
      </c>
      <c r="R145">
        <v>2685.0846820000002</v>
      </c>
      <c r="S145">
        <v>2637.8101579999998</v>
      </c>
      <c r="T145">
        <v>2795.50612</v>
      </c>
      <c r="U145">
        <v>3388.5711230000002</v>
      </c>
      <c r="V145">
        <v>2876.7430207500001</v>
      </c>
      <c r="W145">
        <v>1727.7911960000001</v>
      </c>
      <c r="X145">
        <v>1.6649830300153932</v>
      </c>
      <c r="Y145">
        <f t="shared" si="2"/>
        <v>0.60060672209419141</v>
      </c>
    </row>
    <row r="146" spans="1:25" x14ac:dyDescent="0.2">
      <c r="A146" t="s">
        <v>453</v>
      </c>
      <c r="B146">
        <v>2173.0807519999998</v>
      </c>
      <c r="C146">
        <v>0.73787391599999996</v>
      </c>
      <c r="D146">
        <v>0.27090620999999998</v>
      </c>
      <c r="E146">
        <v>2.7237246229999998</v>
      </c>
      <c r="F146">
        <v>6.4550299999999996E-3</v>
      </c>
      <c r="G146">
        <v>1.4717866E-2</v>
      </c>
      <c r="H146" t="s">
        <v>454</v>
      </c>
      <c r="I146" t="s">
        <v>455</v>
      </c>
      <c r="J146">
        <v>6</v>
      </c>
      <c r="K146">
        <v>43021645</v>
      </c>
      <c r="L146">
        <v>43034156</v>
      </c>
      <c r="M146">
        <v>1</v>
      </c>
      <c r="N146">
        <v>1470.62997</v>
      </c>
      <c r="O146">
        <v>1551.9110129999999</v>
      </c>
      <c r="P146">
        <v>1146.8307259999999</v>
      </c>
      <c r="Q146">
        <v>2345.445749</v>
      </c>
      <c r="R146">
        <v>3316.9869399999998</v>
      </c>
      <c r="S146">
        <v>2759.8650849999999</v>
      </c>
      <c r="T146">
        <v>1892.523195</v>
      </c>
      <c r="U146">
        <v>2888.451337</v>
      </c>
      <c r="V146">
        <v>2714.4566392500001</v>
      </c>
      <c r="W146">
        <v>1628.7043644999999</v>
      </c>
      <c r="X146">
        <v>1.6666355775888879</v>
      </c>
      <c r="Y146">
        <f t="shared" si="2"/>
        <v>0.60001119227677491</v>
      </c>
    </row>
    <row r="147" spans="1:25" x14ac:dyDescent="0.2">
      <c r="A147" t="s">
        <v>456</v>
      </c>
      <c r="B147">
        <v>1849.6342030000001</v>
      </c>
      <c r="C147">
        <v>0.74136446700000003</v>
      </c>
      <c r="D147">
        <v>0.19369061600000001</v>
      </c>
      <c r="E147">
        <v>3.8275703879999998</v>
      </c>
      <c r="F147">
        <v>1.29414E-4</v>
      </c>
      <c r="G147">
        <v>4.1264999999999997E-4</v>
      </c>
      <c r="H147" t="s">
        <v>457</v>
      </c>
      <c r="I147" t="s">
        <v>458</v>
      </c>
      <c r="J147">
        <v>4</v>
      </c>
      <c r="K147">
        <v>70688479</v>
      </c>
      <c r="L147">
        <v>70690551</v>
      </c>
      <c r="M147">
        <v>1</v>
      </c>
      <c r="N147">
        <v>1205.4883930000001</v>
      </c>
      <c r="O147">
        <v>1343.765611</v>
      </c>
      <c r="P147">
        <v>1127.0884739999999</v>
      </c>
      <c r="Q147">
        <v>1415.182133</v>
      </c>
      <c r="R147">
        <v>1674.155859</v>
      </c>
      <c r="S147">
        <v>2015.267165</v>
      </c>
      <c r="T147">
        <v>2094.4130180000002</v>
      </c>
      <c r="U147">
        <v>2724.196547</v>
      </c>
      <c r="V147">
        <v>2127.0081472500001</v>
      </c>
      <c r="W147">
        <v>1272.8811527500002</v>
      </c>
      <c r="X147">
        <v>1.6710186513915291</v>
      </c>
      <c r="Y147">
        <f t="shared" si="2"/>
        <v>0.59843736583505935</v>
      </c>
    </row>
    <row r="148" spans="1:25" x14ac:dyDescent="0.2">
      <c r="A148" t="s">
        <v>459</v>
      </c>
      <c r="B148">
        <v>1716.856419</v>
      </c>
      <c r="C148">
        <v>0.744964878</v>
      </c>
      <c r="D148">
        <v>0.25294061699999998</v>
      </c>
      <c r="E148">
        <v>2.945216501</v>
      </c>
      <c r="F148">
        <v>3.227288E-3</v>
      </c>
      <c r="G148">
        <v>7.8998809999999992E-3</v>
      </c>
      <c r="H148" t="s">
        <v>460</v>
      </c>
      <c r="I148" t="s">
        <v>461</v>
      </c>
      <c r="J148">
        <v>1</v>
      </c>
      <c r="K148">
        <v>38009258</v>
      </c>
      <c r="L148">
        <v>38024824</v>
      </c>
      <c r="M148">
        <v>1</v>
      </c>
      <c r="N148">
        <v>1105.3105169999999</v>
      </c>
      <c r="O148">
        <v>1306.5729710000001</v>
      </c>
      <c r="P148">
        <v>824.67982410000002</v>
      </c>
      <c r="Q148">
        <v>1610.4683729999999</v>
      </c>
      <c r="R148">
        <v>2193.1488450000002</v>
      </c>
      <c r="S148">
        <v>1977.6769300000001</v>
      </c>
      <c r="T148">
        <v>1731.0226379999999</v>
      </c>
      <c r="U148">
        <v>2214.3391339999998</v>
      </c>
      <c r="V148">
        <v>2029.0468867499999</v>
      </c>
      <c r="W148">
        <v>1211.7579212749999</v>
      </c>
      <c r="X148">
        <v>1.6744655439223837</v>
      </c>
      <c r="Y148">
        <f t="shared" si="2"/>
        <v>0.59720548065595358</v>
      </c>
    </row>
    <row r="149" spans="1:25" x14ac:dyDescent="0.2">
      <c r="A149" t="s">
        <v>462</v>
      </c>
      <c r="B149">
        <v>211.037103</v>
      </c>
      <c r="C149">
        <v>0.75741590000000003</v>
      </c>
      <c r="D149">
        <v>0.25241702300000002</v>
      </c>
      <c r="E149">
        <v>3.0006530100000002</v>
      </c>
      <c r="F149">
        <v>2.6940139999999998E-3</v>
      </c>
      <c r="G149">
        <v>6.7108860000000001E-3</v>
      </c>
      <c r="H149" t="s">
        <v>463</v>
      </c>
      <c r="I149" t="s">
        <v>464</v>
      </c>
      <c r="J149">
        <v>17</v>
      </c>
      <c r="K149">
        <v>36601572</v>
      </c>
      <c r="L149">
        <v>36608971</v>
      </c>
      <c r="M149">
        <v>1</v>
      </c>
      <c r="N149">
        <v>111.2357791</v>
      </c>
      <c r="O149">
        <v>126.74756979999999</v>
      </c>
      <c r="P149">
        <v>119.52919989999999</v>
      </c>
      <c r="Q149">
        <v>197.679281</v>
      </c>
      <c r="R149">
        <v>239.39533259999999</v>
      </c>
      <c r="S149">
        <v>246.49136849999999</v>
      </c>
      <c r="T149">
        <v>186.69864340000001</v>
      </c>
      <c r="U149">
        <v>258.89349010000001</v>
      </c>
      <c r="V149">
        <v>232.86970865000001</v>
      </c>
      <c r="W149">
        <v>138.79795745000001</v>
      </c>
      <c r="X149">
        <v>1.6777603426468866</v>
      </c>
      <c r="Y149">
        <f t="shared" si="2"/>
        <v>0.59603268391859177</v>
      </c>
    </row>
    <row r="150" spans="1:25" x14ac:dyDescent="0.2">
      <c r="A150" t="s">
        <v>465</v>
      </c>
      <c r="B150">
        <v>1360.7831610000001</v>
      </c>
      <c r="C150">
        <v>0.75150770300000003</v>
      </c>
      <c r="D150">
        <v>0.28229750199999998</v>
      </c>
      <c r="E150">
        <v>2.6621124780000001</v>
      </c>
      <c r="F150">
        <v>7.7651930000000001E-3</v>
      </c>
      <c r="G150">
        <v>1.7385663999999999E-2</v>
      </c>
      <c r="H150" t="s">
        <v>466</v>
      </c>
      <c r="I150" t="s">
        <v>467</v>
      </c>
      <c r="J150">
        <v>1</v>
      </c>
      <c r="K150">
        <v>84479259</v>
      </c>
      <c r="L150">
        <v>84497790</v>
      </c>
      <c r="M150">
        <v>1</v>
      </c>
      <c r="N150">
        <v>824.60388279999995</v>
      </c>
      <c r="O150">
        <v>970.72960990000001</v>
      </c>
      <c r="P150">
        <v>613.75267859999997</v>
      </c>
      <c r="Q150">
        <v>1275.5641909999999</v>
      </c>
      <c r="R150">
        <v>1425.867843</v>
      </c>
      <c r="S150">
        <v>1180.5580010000001</v>
      </c>
      <c r="T150">
        <v>1530.2580599999999</v>
      </c>
      <c r="U150">
        <v>2061.9815480000002</v>
      </c>
      <c r="V150">
        <v>1549.6663630000003</v>
      </c>
      <c r="W150">
        <v>921.16259057499997</v>
      </c>
      <c r="X150">
        <v>1.6822940693159079</v>
      </c>
      <c r="Y150">
        <f t="shared" si="2"/>
        <v>0.59442639562216515</v>
      </c>
    </row>
    <row r="151" spans="1:25" x14ac:dyDescent="0.2">
      <c r="A151" t="s">
        <v>468</v>
      </c>
      <c r="B151">
        <v>1248.761444</v>
      </c>
      <c r="C151">
        <v>0.76195305499999999</v>
      </c>
      <c r="D151">
        <v>0.25038640499999998</v>
      </c>
      <c r="E151">
        <v>3.0431087360000002</v>
      </c>
      <c r="F151">
        <v>2.3414769999999998E-3</v>
      </c>
      <c r="G151">
        <v>5.902699E-3</v>
      </c>
      <c r="H151" t="s">
        <v>469</v>
      </c>
      <c r="I151" t="s">
        <v>470</v>
      </c>
      <c r="J151">
        <v>15</v>
      </c>
      <c r="K151">
        <v>82130230</v>
      </c>
      <c r="L151">
        <v>82262763</v>
      </c>
      <c r="M151">
        <v>-1</v>
      </c>
      <c r="N151">
        <v>615.62956340000005</v>
      </c>
      <c r="O151">
        <v>847.95357990000002</v>
      </c>
      <c r="P151">
        <v>616.80765680000002</v>
      </c>
      <c r="Q151">
        <v>1149.3374020000001</v>
      </c>
      <c r="R151">
        <v>1432.718979</v>
      </c>
      <c r="S151">
        <v>1050.6737539999999</v>
      </c>
      <c r="T151">
        <v>1449.5619220000001</v>
      </c>
      <c r="U151">
        <v>1537.944939</v>
      </c>
      <c r="V151">
        <v>1367.7248984999999</v>
      </c>
      <c r="W151">
        <v>807.43205052500002</v>
      </c>
      <c r="X151">
        <v>1.693919503951685</v>
      </c>
      <c r="Y151">
        <f t="shared" si="2"/>
        <v>0.5903468244312291</v>
      </c>
    </row>
    <row r="152" spans="1:25" x14ac:dyDescent="0.2">
      <c r="A152" t="s">
        <v>471</v>
      </c>
      <c r="B152">
        <v>2027.842322</v>
      </c>
      <c r="C152">
        <v>0.76406507400000001</v>
      </c>
      <c r="D152">
        <v>0.20668036200000001</v>
      </c>
      <c r="E152">
        <v>3.6968440870000001</v>
      </c>
      <c r="F152">
        <v>2.1829600000000001E-4</v>
      </c>
      <c r="G152">
        <v>6.6957099999999999E-4</v>
      </c>
      <c r="H152" t="s">
        <v>472</v>
      </c>
      <c r="I152" t="s">
        <v>473</v>
      </c>
      <c r="J152">
        <v>17</v>
      </c>
      <c r="K152">
        <v>28854938</v>
      </c>
      <c r="L152">
        <v>28861067</v>
      </c>
      <c r="M152">
        <v>1</v>
      </c>
      <c r="N152">
        <v>1370.9420729999999</v>
      </c>
      <c r="O152">
        <v>1373.15942</v>
      </c>
      <c r="P152">
        <v>1040.728042</v>
      </c>
      <c r="Q152">
        <v>1736.049442</v>
      </c>
      <c r="R152">
        <v>2329.4479999999999</v>
      </c>
      <c r="S152">
        <v>2367.4486750000001</v>
      </c>
      <c r="T152">
        <v>1922.7934310000001</v>
      </c>
      <c r="U152">
        <v>2749.1797759999999</v>
      </c>
      <c r="V152">
        <v>2342.2174704999998</v>
      </c>
      <c r="W152">
        <v>1380.2197442500001</v>
      </c>
      <c r="X152">
        <v>1.6969888166414697</v>
      </c>
      <c r="Y152">
        <f t="shared" si="2"/>
        <v>0.58927907490817266</v>
      </c>
    </row>
    <row r="153" spans="1:25" x14ac:dyDescent="0.2">
      <c r="A153" t="s">
        <v>474</v>
      </c>
      <c r="B153">
        <v>800.19969639999999</v>
      </c>
      <c r="C153">
        <v>0.77063437099999998</v>
      </c>
      <c r="D153">
        <v>0.27869320600000003</v>
      </c>
      <c r="E153">
        <v>2.7651710020000002</v>
      </c>
      <c r="F153">
        <v>5.6892959999999999E-3</v>
      </c>
      <c r="G153">
        <v>1.3166031999999999E-2</v>
      </c>
      <c r="H153" t="s">
        <v>475</v>
      </c>
      <c r="I153" t="s">
        <v>476</v>
      </c>
      <c r="J153">
        <v>3</v>
      </c>
      <c r="K153">
        <v>72749277</v>
      </c>
      <c r="L153">
        <v>72861914</v>
      </c>
      <c r="M153">
        <v>-1</v>
      </c>
      <c r="N153">
        <v>555.41593269999998</v>
      </c>
      <c r="O153">
        <v>622.58197440000004</v>
      </c>
      <c r="P153">
        <v>835.24685160000001</v>
      </c>
      <c r="Q153">
        <v>382.30659500000002</v>
      </c>
      <c r="R153">
        <v>1048.961691</v>
      </c>
      <c r="S153">
        <v>1042.9466</v>
      </c>
      <c r="T153">
        <v>793.97895870000002</v>
      </c>
      <c r="U153">
        <v>1198.435403</v>
      </c>
      <c r="V153">
        <v>1021.0806631749999</v>
      </c>
      <c r="W153">
        <v>598.88783842500004</v>
      </c>
      <c r="X153">
        <v>1.7049614262669186</v>
      </c>
      <c r="Y153">
        <f t="shared" si="2"/>
        <v>0.58652353337373742</v>
      </c>
    </row>
    <row r="154" spans="1:25" x14ac:dyDescent="0.2">
      <c r="A154" t="s">
        <v>477</v>
      </c>
      <c r="B154">
        <v>1353.5187269999999</v>
      </c>
      <c r="C154">
        <v>0.775766281</v>
      </c>
      <c r="D154">
        <v>0.34431964300000001</v>
      </c>
      <c r="E154">
        <v>2.2530410230000002</v>
      </c>
      <c r="F154">
        <v>2.4256561999999999E-2</v>
      </c>
      <c r="G154">
        <v>4.7755946000000001E-2</v>
      </c>
      <c r="H154" t="s">
        <v>478</v>
      </c>
      <c r="I154" t="s">
        <v>479</v>
      </c>
      <c r="J154">
        <v>2</v>
      </c>
      <c r="K154">
        <v>169810081</v>
      </c>
      <c r="L154">
        <v>169824931</v>
      </c>
      <c r="M154">
        <v>-1</v>
      </c>
      <c r="N154">
        <v>821.78739819999998</v>
      </c>
      <c r="O154">
        <v>897.16731860000004</v>
      </c>
      <c r="P154">
        <v>527.47139909999999</v>
      </c>
      <c r="Q154">
        <v>1358.88472</v>
      </c>
      <c r="R154">
        <v>1493.562711</v>
      </c>
      <c r="S154">
        <v>1315.4730059999999</v>
      </c>
      <c r="T154">
        <v>1496.948611</v>
      </c>
      <c r="U154">
        <v>1862.5696009999999</v>
      </c>
      <c r="V154">
        <v>1542.1384822499999</v>
      </c>
      <c r="W154">
        <v>901.32770897499995</v>
      </c>
      <c r="X154">
        <v>1.71096313460033</v>
      </c>
      <c r="Y154">
        <f t="shared" si="2"/>
        <v>0.58446612891726246</v>
      </c>
    </row>
    <row r="155" spans="1:25" x14ac:dyDescent="0.2">
      <c r="A155" t="s">
        <v>480</v>
      </c>
      <c r="B155">
        <v>745.28925200000003</v>
      </c>
      <c r="C155">
        <v>0.77812177400000004</v>
      </c>
      <c r="D155">
        <v>0.20683288699999999</v>
      </c>
      <c r="E155">
        <v>3.7620795450000002</v>
      </c>
      <c r="F155">
        <v>1.6850599999999999E-4</v>
      </c>
      <c r="G155">
        <v>5.2684699999999999E-4</v>
      </c>
      <c r="H155" t="s">
        <v>481</v>
      </c>
      <c r="I155" t="s">
        <v>482</v>
      </c>
      <c r="J155">
        <v>9</v>
      </c>
      <c r="K155">
        <v>132592997</v>
      </c>
      <c r="L155">
        <v>132670401</v>
      </c>
      <c r="M155">
        <v>-1</v>
      </c>
      <c r="N155">
        <v>515.61746470000003</v>
      </c>
      <c r="O155">
        <v>482.9308451</v>
      </c>
      <c r="P155">
        <v>559.09017100000005</v>
      </c>
      <c r="Q155">
        <v>503.7151235</v>
      </c>
      <c r="R155">
        <v>995.01978340000005</v>
      </c>
      <c r="S155">
        <v>1002.285255</v>
      </c>
      <c r="T155">
        <v>648.37106119999999</v>
      </c>
      <c r="U155">
        <v>889.54212659999996</v>
      </c>
      <c r="V155">
        <v>883.80455655000003</v>
      </c>
      <c r="W155">
        <v>515.33840107499998</v>
      </c>
      <c r="X155">
        <v>1.7149984451117493</v>
      </c>
      <c r="Y155">
        <f t="shared" si="2"/>
        <v>0.58309090766250804</v>
      </c>
    </row>
    <row r="156" spans="1:25" x14ac:dyDescent="0.2">
      <c r="A156" t="s">
        <v>483</v>
      </c>
      <c r="B156">
        <v>1385.8526859999999</v>
      </c>
      <c r="C156">
        <v>0.78456121000000001</v>
      </c>
      <c r="D156">
        <v>0.25870562400000002</v>
      </c>
      <c r="E156">
        <v>3.0326407199999998</v>
      </c>
      <c r="F156">
        <v>2.4242399999999998E-3</v>
      </c>
      <c r="G156">
        <v>6.0900479999999998E-3</v>
      </c>
      <c r="H156" t="s">
        <v>484</v>
      </c>
      <c r="I156" t="s">
        <v>485</v>
      </c>
      <c r="J156">
        <v>19</v>
      </c>
      <c r="K156">
        <v>10553078</v>
      </c>
      <c r="L156">
        <v>10566037</v>
      </c>
      <c r="M156">
        <v>-1</v>
      </c>
      <c r="N156">
        <v>780.04398679999997</v>
      </c>
      <c r="O156">
        <v>753.84570359999998</v>
      </c>
      <c r="P156">
        <v>864.18717079999999</v>
      </c>
      <c r="Q156">
        <v>1018.720007</v>
      </c>
      <c r="R156">
        <v>1185.578972</v>
      </c>
      <c r="S156">
        <v>1493.7601979999999</v>
      </c>
      <c r="T156">
        <v>1793.705048</v>
      </c>
      <c r="U156">
        <v>1413.7542100000001</v>
      </c>
      <c r="V156">
        <v>1471.699607</v>
      </c>
      <c r="W156">
        <v>854.1992170499999</v>
      </c>
      <c r="X156">
        <v>1.7228997377011821</v>
      </c>
      <c r="Y156">
        <f t="shared" si="2"/>
        <v>0.58041682758294022</v>
      </c>
    </row>
    <row r="157" spans="1:25" x14ac:dyDescent="0.2">
      <c r="A157" t="s">
        <v>486</v>
      </c>
      <c r="B157">
        <v>1104.665485</v>
      </c>
      <c r="C157">
        <v>0.82985220999999998</v>
      </c>
      <c r="D157">
        <v>0.246929589</v>
      </c>
      <c r="E157">
        <v>3.3606835570000002</v>
      </c>
      <c r="F157">
        <v>7.7749799999999995E-4</v>
      </c>
      <c r="G157">
        <v>2.1650020000000001E-3</v>
      </c>
      <c r="H157" t="s">
        <v>487</v>
      </c>
      <c r="I157" t="s">
        <v>488</v>
      </c>
      <c r="J157">
        <v>6</v>
      </c>
      <c r="K157">
        <v>26596952</v>
      </c>
      <c r="L157">
        <v>26600744</v>
      </c>
      <c r="M157">
        <v>1</v>
      </c>
      <c r="N157">
        <v>662.2850717</v>
      </c>
      <c r="O157">
        <v>756.28702050000004</v>
      </c>
      <c r="P157">
        <v>564.11605010000005</v>
      </c>
      <c r="Q157">
        <v>1111.8014760000001</v>
      </c>
      <c r="R157">
        <v>1490.9092969999999</v>
      </c>
      <c r="S157">
        <v>1457.5181990000001</v>
      </c>
      <c r="T157">
        <v>1117.2679880000001</v>
      </c>
      <c r="U157">
        <v>1426.8978500000001</v>
      </c>
      <c r="V157">
        <v>1373.1483335</v>
      </c>
      <c r="W157">
        <v>773.62240457500002</v>
      </c>
      <c r="X157">
        <v>1.7749593669722605</v>
      </c>
      <c r="Y157">
        <f t="shared" si="2"/>
        <v>0.56339317880037321</v>
      </c>
    </row>
    <row r="158" spans="1:25" x14ac:dyDescent="0.2">
      <c r="A158" t="s">
        <v>489</v>
      </c>
      <c r="B158">
        <v>1348.84708</v>
      </c>
      <c r="C158">
        <v>0.83039639399999998</v>
      </c>
      <c r="D158">
        <v>0.24998068200000001</v>
      </c>
      <c r="E158">
        <v>3.3218422639999998</v>
      </c>
      <c r="F158">
        <v>8.94252E-4</v>
      </c>
      <c r="G158">
        <v>2.4623549999999998E-3</v>
      </c>
      <c r="H158" t="s">
        <v>490</v>
      </c>
      <c r="I158" t="s">
        <v>491</v>
      </c>
      <c r="J158">
        <v>16</v>
      </c>
      <c r="K158">
        <v>70246778</v>
      </c>
      <c r="L158">
        <v>70251930</v>
      </c>
      <c r="M158">
        <v>-1</v>
      </c>
      <c r="N158">
        <v>751.71039440000004</v>
      </c>
      <c r="O158">
        <v>991.93113340000002</v>
      </c>
      <c r="P158">
        <v>954.97544230000005</v>
      </c>
      <c r="Q158">
        <v>1372.3764799999999</v>
      </c>
      <c r="R158">
        <v>2029.399809</v>
      </c>
      <c r="S158">
        <v>1980.6266479999999</v>
      </c>
      <c r="T158">
        <v>1391.54324</v>
      </c>
      <c r="U158">
        <v>1831.6032</v>
      </c>
      <c r="V158">
        <v>1808.2932242500001</v>
      </c>
      <c r="W158">
        <v>1017.7483625249999</v>
      </c>
      <c r="X158">
        <v>1.776758667303266</v>
      </c>
      <c r="Y158">
        <f t="shared" si="2"/>
        <v>0.5628226378756227</v>
      </c>
    </row>
    <row r="159" spans="1:25" x14ac:dyDescent="0.2">
      <c r="A159" t="s">
        <v>492</v>
      </c>
      <c r="B159">
        <v>1984.2390130000001</v>
      </c>
      <c r="C159">
        <v>0.84415405899999996</v>
      </c>
      <c r="D159">
        <v>0.20268920000000001</v>
      </c>
      <c r="E159">
        <v>4.1647707870000001</v>
      </c>
      <c r="F159">
        <v>3.1166600000000001E-5</v>
      </c>
      <c r="G159">
        <v>1.09826E-4</v>
      </c>
      <c r="H159" t="s">
        <v>493</v>
      </c>
      <c r="I159" t="s">
        <v>494</v>
      </c>
      <c r="J159">
        <v>17</v>
      </c>
      <c r="K159">
        <v>75261674</v>
      </c>
      <c r="L159">
        <v>75266373</v>
      </c>
      <c r="M159">
        <v>1</v>
      </c>
      <c r="N159">
        <v>1370.024829</v>
      </c>
      <c r="O159">
        <v>1332.833854</v>
      </c>
      <c r="P159">
        <v>917.69602799999996</v>
      </c>
      <c r="Q159">
        <v>1630.194301</v>
      </c>
      <c r="R159">
        <v>2332.4194600000001</v>
      </c>
      <c r="S159">
        <v>2594.8988140000001</v>
      </c>
      <c r="T159">
        <v>2211.3279550000002</v>
      </c>
      <c r="U159">
        <v>2278.8483230000002</v>
      </c>
      <c r="V159">
        <v>2354.373638</v>
      </c>
      <c r="W159">
        <v>1312.6872530000001</v>
      </c>
      <c r="X159">
        <v>1.7935526018244956</v>
      </c>
      <c r="Y159">
        <f t="shared" si="2"/>
        <v>0.55755264662031523</v>
      </c>
    </row>
    <row r="160" spans="1:25" x14ac:dyDescent="0.2">
      <c r="A160" t="s">
        <v>495</v>
      </c>
      <c r="B160">
        <v>2113.408144</v>
      </c>
      <c r="C160">
        <v>0.84394861600000004</v>
      </c>
      <c r="D160">
        <v>0.19054796900000001</v>
      </c>
      <c r="E160">
        <v>4.4290611870000003</v>
      </c>
      <c r="F160">
        <v>9.4644200000000001E-6</v>
      </c>
      <c r="G160">
        <v>3.5856499999999998E-5</v>
      </c>
      <c r="H160" t="s">
        <v>496</v>
      </c>
      <c r="I160" t="s">
        <v>497</v>
      </c>
      <c r="J160">
        <v>16</v>
      </c>
      <c r="K160">
        <v>20702816</v>
      </c>
      <c r="L160">
        <v>20742084</v>
      </c>
      <c r="M160">
        <v>-1</v>
      </c>
      <c r="N160">
        <v>1499.0643990000001</v>
      </c>
      <c r="O160">
        <v>1610.400719</v>
      </c>
      <c r="P160">
        <v>1590.689881</v>
      </c>
      <c r="Q160">
        <v>1124.573416</v>
      </c>
      <c r="R160">
        <v>2291.5845549999999</v>
      </c>
      <c r="S160">
        <v>2415.1949770000001</v>
      </c>
      <c r="T160">
        <v>3078.4976419999998</v>
      </c>
      <c r="U160">
        <v>2674.767789</v>
      </c>
      <c r="V160">
        <v>2615.0112407500001</v>
      </c>
      <c r="W160">
        <v>1456.1821037500001</v>
      </c>
      <c r="X160">
        <v>1.7957996008986454</v>
      </c>
      <c r="Y160">
        <f t="shared" si="2"/>
        <v>0.5568550073736428</v>
      </c>
    </row>
    <row r="161" spans="1:25" x14ac:dyDescent="0.2">
      <c r="A161" t="s">
        <v>498</v>
      </c>
      <c r="B161">
        <v>2696.5444680000001</v>
      </c>
      <c r="C161">
        <v>0.85565731300000003</v>
      </c>
      <c r="D161">
        <v>0.29460415400000001</v>
      </c>
      <c r="E161">
        <v>2.904430574</v>
      </c>
      <c r="F161">
        <v>3.6792180000000002E-3</v>
      </c>
      <c r="G161">
        <v>8.8967509999999996E-3</v>
      </c>
      <c r="H161" t="s">
        <v>499</v>
      </c>
      <c r="I161" t="s">
        <v>500</v>
      </c>
      <c r="J161">
        <v>5</v>
      </c>
      <c r="K161">
        <v>31400497</v>
      </c>
      <c r="L161">
        <v>31532196</v>
      </c>
      <c r="M161">
        <v>-1</v>
      </c>
      <c r="N161">
        <v>1495.500526</v>
      </c>
      <c r="O161">
        <v>1605.3315660000001</v>
      </c>
      <c r="P161">
        <v>1175.945735</v>
      </c>
      <c r="Q161">
        <v>2357.5937720000002</v>
      </c>
      <c r="R161">
        <v>2938.9263599999999</v>
      </c>
      <c r="S161">
        <v>3429.487826</v>
      </c>
      <c r="T161">
        <v>2110.4428929999999</v>
      </c>
      <c r="U161">
        <v>3514.0330049999998</v>
      </c>
      <c r="V161">
        <v>2998.2225209999997</v>
      </c>
      <c r="W161">
        <v>1658.59289975</v>
      </c>
      <c r="X161">
        <v>1.807690435339451</v>
      </c>
      <c r="Y161">
        <f t="shared" si="2"/>
        <v>0.55319206234125951</v>
      </c>
    </row>
    <row r="162" spans="1:25" x14ac:dyDescent="0.2">
      <c r="A162" t="s">
        <v>501</v>
      </c>
      <c r="B162">
        <v>1930.7381539999999</v>
      </c>
      <c r="C162">
        <v>0.87252742900000002</v>
      </c>
      <c r="D162">
        <v>0.26705211699999998</v>
      </c>
      <c r="E162">
        <v>3.2672552399999999</v>
      </c>
      <c r="F162">
        <v>1.085957E-3</v>
      </c>
      <c r="G162">
        <v>2.931459E-3</v>
      </c>
      <c r="H162" t="s">
        <v>502</v>
      </c>
      <c r="I162" t="s">
        <v>503</v>
      </c>
      <c r="J162">
        <v>15</v>
      </c>
      <c r="K162">
        <v>75639085</v>
      </c>
      <c r="L162">
        <v>75648706</v>
      </c>
      <c r="M162">
        <v>-1</v>
      </c>
      <c r="N162">
        <v>1066.0530530000001</v>
      </c>
      <c r="O162">
        <v>1262.5517199999999</v>
      </c>
      <c r="P162">
        <v>973.1666209</v>
      </c>
      <c r="Q162">
        <v>1977.669036</v>
      </c>
      <c r="R162">
        <v>2500.9853210000001</v>
      </c>
      <c r="S162">
        <v>2559.6374639999999</v>
      </c>
      <c r="T162">
        <v>1893.322449</v>
      </c>
      <c r="U162">
        <v>2703.7326899999998</v>
      </c>
      <c r="V162">
        <v>2414.4194809999999</v>
      </c>
      <c r="W162">
        <v>1319.8601074749999</v>
      </c>
      <c r="X162">
        <v>1.8292995350992018</v>
      </c>
      <c r="Y162">
        <f t="shared" si="2"/>
        <v>0.54665733020359109</v>
      </c>
    </row>
    <row r="163" spans="1:25" x14ac:dyDescent="0.2">
      <c r="A163" t="s">
        <v>504</v>
      </c>
      <c r="B163">
        <v>1435.3527799999999</v>
      </c>
      <c r="C163">
        <v>0.87630622800000002</v>
      </c>
      <c r="D163">
        <v>0.215115414</v>
      </c>
      <c r="E163">
        <v>4.0736561389999997</v>
      </c>
      <c r="F163">
        <v>4.6280799999999999E-5</v>
      </c>
      <c r="G163">
        <v>1.58787E-4</v>
      </c>
      <c r="H163" t="s">
        <v>505</v>
      </c>
      <c r="I163" t="s">
        <v>506</v>
      </c>
      <c r="J163">
        <v>2</v>
      </c>
      <c r="K163">
        <v>206765357</v>
      </c>
      <c r="L163">
        <v>206792509</v>
      </c>
      <c r="M163">
        <v>1</v>
      </c>
      <c r="N163">
        <v>960.98996260000001</v>
      </c>
      <c r="O163">
        <v>1039.3225930000001</v>
      </c>
      <c r="P163">
        <v>811.47623820000001</v>
      </c>
      <c r="Q163">
        <v>1073.8056979999999</v>
      </c>
      <c r="R163">
        <v>1707.2849450000001</v>
      </c>
      <c r="S163">
        <v>1410.3492040000001</v>
      </c>
      <c r="T163">
        <v>1914.379283</v>
      </c>
      <c r="U163">
        <v>2097.7713530000001</v>
      </c>
      <c r="V163">
        <v>1782.4461962500002</v>
      </c>
      <c r="W163">
        <v>971.39862294999989</v>
      </c>
      <c r="X163">
        <v>1.8349276539398047</v>
      </c>
      <c r="Y163">
        <f t="shared" si="2"/>
        <v>0.54498061427810673</v>
      </c>
    </row>
    <row r="164" spans="1:25" x14ac:dyDescent="0.2">
      <c r="A164" t="s">
        <v>507</v>
      </c>
      <c r="B164">
        <v>705.56569820000004</v>
      </c>
      <c r="C164">
        <v>0.88001380600000001</v>
      </c>
      <c r="D164">
        <v>0.31934128000000001</v>
      </c>
      <c r="E164">
        <v>2.755715785</v>
      </c>
      <c r="F164">
        <v>5.8563859999999999E-3</v>
      </c>
      <c r="G164">
        <v>1.351462E-2</v>
      </c>
      <c r="H164" t="s">
        <v>508</v>
      </c>
      <c r="I164" t="s">
        <v>509</v>
      </c>
      <c r="J164">
        <v>8</v>
      </c>
      <c r="K164">
        <v>144078626</v>
      </c>
      <c r="L164">
        <v>144080647</v>
      </c>
      <c r="M164">
        <v>1</v>
      </c>
      <c r="N164">
        <v>347.479376</v>
      </c>
      <c r="O164">
        <v>384.59434779999998</v>
      </c>
      <c r="P164">
        <v>310.53802969999998</v>
      </c>
      <c r="Q164">
        <v>766.373333</v>
      </c>
      <c r="R164">
        <v>965.97626160000004</v>
      </c>
      <c r="S164">
        <v>905.16957649999995</v>
      </c>
      <c r="T164">
        <v>569.59818359999997</v>
      </c>
      <c r="U164">
        <v>881.07750160000001</v>
      </c>
      <c r="V164">
        <v>830.45538082500002</v>
      </c>
      <c r="W164">
        <v>452.24627162499996</v>
      </c>
      <c r="X164">
        <v>1.8362901651815251</v>
      </c>
      <c r="Y164">
        <f t="shared" si="2"/>
        <v>0.54457624342890587</v>
      </c>
    </row>
    <row r="165" spans="1:25" x14ac:dyDescent="0.2">
      <c r="A165" t="s">
        <v>510</v>
      </c>
      <c r="B165">
        <v>18629.599719999998</v>
      </c>
      <c r="C165">
        <v>0.88441000999999997</v>
      </c>
      <c r="D165">
        <v>0.29436757699999999</v>
      </c>
      <c r="E165">
        <v>3.004440979</v>
      </c>
      <c r="F165">
        <v>2.6606939999999999E-3</v>
      </c>
      <c r="G165">
        <v>6.6340790000000002E-3</v>
      </c>
      <c r="H165" t="s">
        <v>511</v>
      </c>
      <c r="I165" t="s">
        <v>512</v>
      </c>
      <c r="J165">
        <v>3</v>
      </c>
      <c r="K165">
        <v>101681091</v>
      </c>
      <c r="L165">
        <v>101686782</v>
      </c>
      <c r="M165">
        <v>-1</v>
      </c>
      <c r="N165">
        <v>9444.2249699999993</v>
      </c>
      <c r="O165">
        <v>10988.804760000001</v>
      </c>
      <c r="P165">
        <v>8673.4867250000007</v>
      </c>
      <c r="Q165">
        <v>18827.675039999998</v>
      </c>
      <c r="R165">
        <v>22716.55285</v>
      </c>
      <c r="S165">
        <v>21256.282759999998</v>
      </c>
      <c r="T165">
        <v>19494.562480000001</v>
      </c>
      <c r="U165">
        <v>25011.491290000002</v>
      </c>
      <c r="V165">
        <v>22119.722344999998</v>
      </c>
      <c r="W165">
        <v>11983.547873750002</v>
      </c>
      <c r="X165">
        <v>1.845840862659156</v>
      </c>
      <c r="Y165">
        <f t="shared" si="2"/>
        <v>0.54175851246427575</v>
      </c>
    </row>
    <row r="166" spans="1:25" x14ac:dyDescent="0.2">
      <c r="A166" t="s">
        <v>513</v>
      </c>
      <c r="B166">
        <v>10783.473110000001</v>
      </c>
      <c r="C166">
        <v>0.88985809800000004</v>
      </c>
      <c r="D166">
        <v>0.23895683300000001</v>
      </c>
      <c r="E166">
        <v>3.7239282349999998</v>
      </c>
      <c r="F166">
        <v>1.96147E-4</v>
      </c>
      <c r="G166">
        <v>6.0647399999999997E-4</v>
      </c>
      <c r="H166" t="s">
        <v>514</v>
      </c>
      <c r="I166" t="s">
        <v>515</v>
      </c>
      <c r="J166">
        <v>2</v>
      </c>
      <c r="K166">
        <v>61477849</v>
      </c>
      <c r="L166">
        <v>61538626</v>
      </c>
      <c r="M166">
        <v>-1</v>
      </c>
      <c r="N166">
        <v>8267.7418190000008</v>
      </c>
      <c r="O166">
        <v>7465.8328149999998</v>
      </c>
      <c r="P166">
        <v>6150.3778300000004</v>
      </c>
      <c r="Q166">
        <v>5567.828023</v>
      </c>
      <c r="R166">
        <v>9065.6893240000009</v>
      </c>
      <c r="S166">
        <v>11016.4522</v>
      </c>
      <c r="T166">
        <v>16195.90235</v>
      </c>
      <c r="U166">
        <v>14593.098040000001</v>
      </c>
      <c r="V166">
        <v>12717.785478499998</v>
      </c>
      <c r="W166">
        <v>6862.9451217500009</v>
      </c>
      <c r="X166">
        <v>1.8531090155733396</v>
      </c>
      <c r="Y166">
        <f t="shared" si="2"/>
        <v>0.53963365975563327</v>
      </c>
    </row>
    <row r="167" spans="1:25" x14ac:dyDescent="0.2">
      <c r="A167" t="s">
        <v>516</v>
      </c>
      <c r="B167">
        <v>3154.6218250000002</v>
      </c>
      <c r="C167">
        <v>0.89171887500000002</v>
      </c>
      <c r="D167">
        <v>0.17858339300000001</v>
      </c>
      <c r="E167">
        <v>4.9932911439999996</v>
      </c>
      <c r="F167">
        <v>5.9358999999999996E-7</v>
      </c>
      <c r="G167">
        <v>2.6350000000000002E-6</v>
      </c>
      <c r="H167" t="s">
        <v>517</v>
      </c>
      <c r="I167" t="s">
        <v>518</v>
      </c>
      <c r="J167">
        <v>3</v>
      </c>
      <c r="K167">
        <v>47802909</v>
      </c>
      <c r="L167">
        <v>47850195</v>
      </c>
      <c r="M167">
        <v>1</v>
      </c>
      <c r="N167">
        <v>1812.6778710000001</v>
      </c>
      <c r="O167">
        <v>1891.169549</v>
      </c>
      <c r="P167">
        <v>1924.771702</v>
      </c>
      <c r="Q167">
        <v>2549.539225</v>
      </c>
      <c r="R167">
        <v>4095.2432180000001</v>
      </c>
      <c r="S167">
        <v>3654.546578</v>
      </c>
      <c r="T167">
        <v>3625.0065450000002</v>
      </c>
      <c r="U167">
        <v>3791.6959499999998</v>
      </c>
      <c r="V167">
        <v>3791.6230727500001</v>
      </c>
      <c r="W167">
        <v>2044.5395867500001</v>
      </c>
      <c r="X167">
        <v>1.8545119386889268</v>
      </c>
      <c r="Y167">
        <f t="shared" si="2"/>
        <v>0.53922543130510336</v>
      </c>
    </row>
    <row r="168" spans="1:25" x14ac:dyDescent="0.2">
      <c r="A168" t="s">
        <v>519</v>
      </c>
      <c r="B168">
        <v>1135.115816</v>
      </c>
      <c r="C168">
        <v>0.89860196800000003</v>
      </c>
      <c r="D168">
        <v>0.253268037</v>
      </c>
      <c r="E168">
        <v>3.5480275259999998</v>
      </c>
      <c r="F168">
        <v>3.8812800000000001E-4</v>
      </c>
      <c r="G168">
        <v>1.141534E-3</v>
      </c>
      <c r="H168" t="s">
        <v>520</v>
      </c>
      <c r="I168" t="s">
        <v>521</v>
      </c>
      <c r="J168" t="s">
        <v>35</v>
      </c>
      <c r="K168">
        <v>129906121</v>
      </c>
      <c r="L168">
        <v>129929761</v>
      </c>
      <c r="M168">
        <v>1</v>
      </c>
      <c r="N168">
        <v>700.18610739999997</v>
      </c>
      <c r="O168">
        <v>743.03881449999994</v>
      </c>
      <c r="P168">
        <v>774.37961229999996</v>
      </c>
      <c r="Q168">
        <v>887.31367839999996</v>
      </c>
      <c r="R168">
        <v>1412.237206</v>
      </c>
      <c r="S168">
        <v>1212.558538</v>
      </c>
      <c r="T168">
        <v>1410.0503570000001</v>
      </c>
      <c r="U168">
        <v>1751.090524</v>
      </c>
      <c r="V168">
        <v>1446.4841562500001</v>
      </c>
      <c r="W168">
        <v>776.2295531499999</v>
      </c>
      <c r="X168">
        <v>1.8634747290670071</v>
      </c>
      <c r="Y168">
        <f t="shared" si="2"/>
        <v>0.53663190833860874</v>
      </c>
    </row>
    <row r="169" spans="1:25" x14ac:dyDescent="0.2">
      <c r="A169" t="s">
        <v>522</v>
      </c>
      <c r="B169">
        <v>876.76523480000003</v>
      </c>
      <c r="C169">
        <v>0.91264067699999996</v>
      </c>
      <c r="D169">
        <v>0.28982591600000002</v>
      </c>
      <c r="E169">
        <v>3.1489270810000001</v>
      </c>
      <c r="F169">
        <v>1.6387109999999999E-3</v>
      </c>
      <c r="G169">
        <v>4.2627890000000003E-3</v>
      </c>
      <c r="H169" t="s">
        <v>523</v>
      </c>
      <c r="I169" t="s">
        <v>524</v>
      </c>
      <c r="J169">
        <v>12</v>
      </c>
      <c r="K169">
        <v>132136594</v>
      </c>
      <c r="L169">
        <v>132144335</v>
      </c>
      <c r="M169">
        <v>-1</v>
      </c>
      <c r="N169">
        <v>608.20057650000001</v>
      </c>
      <c r="O169">
        <v>460.6411822</v>
      </c>
      <c r="P169">
        <v>696.46327380000002</v>
      </c>
      <c r="Q169">
        <v>481.33633520000001</v>
      </c>
      <c r="R169">
        <v>1321.461814</v>
      </c>
      <c r="S169">
        <v>1098.9757990000001</v>
      </c>
      <c r="T169">
        <v>887.69579009999995</v>
      </c>
      <c r="U169">
        <v>922.5579285</v>
      </c>
      <c r="V169">
        <v>1057.6728329</v>
      </c>
      <c r="W169">
        <v>561.66034192500001</v>
      </c>
      <c r="X169">
        <v>1.8831182370380599</v>
      </c>
      <c r="Y169">
        <f t="shared" si="2"/>
        <v>0.53103410095634307</v>
      </c>
    </row>
    <row r="170" spans="1:25" x14ac:dyDescent="0.2">
      <c r="A170" t="s">
        <v>525</v>
      </c>
      <c r="B170">
        <v>2528.716246</v>
      </c>
      <c r="C170">
        <v>0.915082375</v>
      </c>
      <c r="D170">
        <v>0.27069019</v>
      </c>
      <c r="E170">
        <v>3.3805524089999999</v>
      </c>
      <c r="F170">
        <v>7.2340299999999996E-4</v>
      </c>
      <c r="G170">
        <v>2.026637E-3</v>
      </c>
      <c r="H170" t="s">
        <v>526</v>
      </c>
      <c r="I170" t="s">
        <v>527</v>
      </c>
      <c r="J170">
        <v>1</v>
      </c>
      <c r="K170">
        <v>1401908</v>
      </c>
      <c r="L170">
        <v>1407313</v>
      </c>
      <c r="M170">
        <v>-1</v>
      </c>
      <c r="N170">
        <v>1581.8951970000001</v>
      </c>
      <c r="O170">
        <v>1627.3501679999999</v>
      </c>
      <c r="P170">
        <v>1158.647496</v>
      </c>
      <c r="Q170">
        <v>2463.4641280000001</v>
      </c>
      <c r="R170">
        <v>3935.6682040000001</v>
      </c>
      <c r="S170">
        <v>3597.5160470000001</v>
      </c>
      <c r="T170">
        <v>2333.0793440000002</v>
      </c>
      <c r="U170">
        <v>3007.3796520000001</v>
      </c>
      <c r="V170">
        <v>3218.41081175</v>
      </c>
      <c r="W170">
        <v>1707.83924725</v>
      </c>
      <c r="X170">
        <v>1.8844928273737445</v>
      </c>
      <c r="Y170">
        <f t="shared" si="2"/>
        <v>0.53064675305430264</v>
      </c>
    </row>
    <row r="171" spans="1:25" x14ac:dyDescent="0.2">
      <c r="A171" t="s">
        <v>528</v>
      </c>
      <c r="B171">
        <v>2151.3750279999999</v>
      </c>
      <c r="C171">
        <v>0.91922049500000003</v>
      </c>
      <c r="D171">
        <v>0.213477532</v>
      </c>
      <c r="E171">
        <v>4.3059355510000001</v>
      </c>
      <c r="F171">
        <v>1.6628100000000001E-5</v>
      </c>
      <c r="G171">
        <v>6.0995800000000003E-5</v>
      </c>
      <c r="H171" t="s">
        <v>529</v>
      </c>
      <c r="I171" t="s">
        <v>530</v>
      </c>
      <c r="J171">
        <v>22</v>
      </c>
      <c r="K171">
        <v>42509968</v>
      </c>
      <c r="L171">
        <v>42519802</v>
      </c>
      <c r="M171">
        <v>-1</v>
      </c>
      <c r="N171">
        <v>1532.5574899999999</v>
      </c>
      <c r="O171">
        <v>1260.510775</v>
      </c>
      <c r="P171">
        <v>1235.5919160000001</v>
      </c>
      <c r="Q171">
        <v>1989.8549849999999</v>
      </c>
      <c r="R171">
        <v>3313.1201919999999</v>
      </c>
      <c r="S171">
        <v>3047.4903920000002</v>
      </c>
      <c r="T171">
        <v>2521.2474360000001</v>
      </c>
      <c r="U171">
        <v>2491.5001160000002</v>
      </c>
      <c r="V171">
        <v>2843.3395339999997</v>
      </c>
      <c r="W171">
        <v>1504.6287915</v>
      </c>
      <c r="X171">
        <v>1.889728250624134</v>
      </c>
      <c r="Y171">
        <f t="shared" si="2"/>
        <v>0.52917661556349327</v>
      </c>
    </row>
    <row r="172" spans="1:25" x14ac:dyDescent="0.2">
      <c r="A172" t="s">
        <v>531</v>
      </c>
      <c r="B172">
        <v>670.8736566</v>
      </c>
      <c r="C172">
        <v>0.91663022900000002</v>
      </c>
      <c r="D172">
        <v>0.26135683500000001</v>
      </c>
      <c r="E172">
        <v>3.507198233</v>
      </c>
      <c r="F172">
        <v>4.5285200000000001E-4</v>
      </c>
      <c r="G172">
        <v>1.3173729999999999E-3</v>
      </c>
      <c r="H172" t="s">
        <v>532</v>
      </c>
      <c r="I172" t="s">
        <v>533</v>
      </c>
      <c r="J172">
        <v>1</v>
      </c>
      <c r="K172">
        <v>246540560</v>
      </c>
      <c r="L172">
        <v>246566324</v>
      </c>
      <c r="M172">
        <v>-1</v>
      </c>
      <c r="N172">
        <v>582.45477519999997</v>
      </c>
      <c r="O172">
        <v>409.1316837</v>
      </c>
      <c r="P172">
        <v>540.0450409</v>
      </c>
      <c r="Q172">
        <v>379.0646059</v>
      </c>
      <c r="R172">
        <v>822.06871239999998</v>
      </c>
      <c r="S172">
        <v>913.9038061</v>
      </c>
      <c r="T172">
        <v>1038.718218</v>
      </c>
      <c r="U172">
        <v>836.57510679999996</v>
      </c>
      <c r="V172">
        <v>902.81646082499992</v>
      </c>
      <c r="W172">
        <v>477.67402642500002</v>
      </c>
      <c r="X172">
        <v>1.8900262749931032</v>
      </c>
      <c r="Y172">
        <f t="shared" si="2"/>
        <v>0.52909317358757302</v>
      </c>
    </row>
    <row r="173" spans="1:25" x14ac:dyDescent="0.2">
      <c r="A173" t="s">
        <v>534</v>
      </c>
      <c r="B173">
        <v>2145.7128859999998</v>
      </c>
      <c r="C173">
        <v>0.92695097800000004</v>
      </c>
      <c r="D173">
        <v>0.273627919</v>
      </c>
      <c r="E173">
        <v>3.387633031</v>
      </c>
      <c r="F173">
        <v>7.0498499999999999E-4</v>
      </c>
      <c r="G173">
        <v>1.9794040000000001E-3</v>
      </c>
      <c r="H173" t="s">
        <v>535</v>
      </c>
      <c r="I173" t="s">
        <v>536</v>
      </c>
      <c r="J173">
        <v>9</v>
      </c>
      <c r="K173">
        <v>135499984</v>
      </c>
      <c r="L173">
        <v>135504673</v>
      </c>
      <c r="M173">
        <v>1</v>
      </c>
      <c r="N173">
        <v>986.07865100000004</v>
      </c>
      <c r="O173">
        <v>1168.9613420000001</v>
      </c>
      <c r="P173">
        <v>1058.8753810000001</v>
      </c>
      <c r="Q173">
        <v>2044.509133</v>
      </c>
      <c r="R173">
        <v>2311.1682689999998</v>
      </c>
      <c r="S173">
        <v>2391.7615420000002</v>
      </c>
      <c r="T173">
        <v>2051.3672879999999</v>
      </c>
      <c r="U173">
        <v>3235.3469220000002</v>
      </c>
      <c r="V173">
        <v>2497.41100525</v>
      </c>
      <c r="W173">
        <v>1314.6061267499999</v>
      </c>
      <c r="X173">
        <v>1.8997408839286014</v>
      </c>
      <c r="Y173">
        <f t="shared" si="2"/>
        <v>0.5263875765688808</v>
      </c>
    </row>
    <row r="174" spans="1:25" x14ac:dyDescent="0.2">
      <c r="A174" t="s">
        <v>537</v>
      </c>
      <c r="B174">
        <v>6734.5441639999999</v>
      </c>
      <c r="C174">
        <v>0.93748790299999996</v>
      </c>
      <c r="D174">
        <v>0.34394029500000001</v>
      </c>
      <c r="E174">
        <v>2.7257286139999999</v>
      </c>
      <c r="F174">
        <v>6.4159730000000002E-3</v>
      </c>
      <c r="G174">
        <v>1.4641326E-2</v>
      </c>
      <c r="H174" t="s">
        <v>538</v>
      </c>
      <c r="I174" t="s">
        <v>539</v>
      </c>
      <c r="J174">
        <v>19</v>
      </c>
      <c r="K174">
        <v>47745522</v>
      </c>
      <c r="L174">
        <v>47757058</v>
      </c>
      <c r="M174">
        <v>1</v>
      </c>
      <c r="N174">
        <v>2620.8716479999998</v>
      </c>
      <c r="O174">
        <v>4093.923425</v>
      </c>
      <c r="P174">
        <v>4951.1039099999998</v>
      </c>
      <c r="Q174">
        <v>6099.4864950000001</v>
      </c>
      <c r="R174">
        <v>11251.26447</v>
      </c>
      <c r="S174">
        <v>10393.981830000001</v>
      </c>
      <c r="T174">
        <v>5320.3423089999997</v>
      </c>
      <c r="U174">
        <v>7055.2564890000003</v>
      </c>
      <c r="V174">
        <v>8505.2112744999995</v>
      </c>
      <c r="W174">
        <v>4441.3463695</v>
      </c>
      <c r="X174">
        <v>1.9150074249798947</v>
      </c>
      <c r="Y174">
        <f t="shared" si="2"/>
        <v>0.52219118680988863</v>
      </c>
    </row>
    <row r="175" spans="1:25" x14ac:dyDescent="0.2">
      <c r="A175" t="s">
        <v>540</v>
      </c>
      <c r="B175">
        <v>1927.5596029999999</v>
      </c>
      <c r="C175">
        <v>0.94539726099999999</v>
      </c>
      <c r="D175">
        <v>0.222391687</v>
      </c>
      <c r="E175">
        <v>4.2510458690000004</v>
      </c>
      <c r="F175">
        <v>2.1277500000000001E-5</v>
      </c>
      <c r="G175">
        <v>7.6981499999999995E-5</v>
      </c>
      <c r="H175" t="s">
        <v>541</v>
      </c>
      <c r="I175" t="s">
        <v>542</v>
      </c>
      <c r="J175">
        <v>17</v>
      </c>
      <c r="K175">
        <v>31860899</v>
      </c>
      <c r="L175">
        <v>31901765</v>
      </c>
      <c r="M175">
        <v>-1</v>
      </c>
      <c r="N175">
        <v>1131.9908370000001</v>
      </c>
      <c r="O175">
        <v>1019.34944</v>
      </c>
      <c r="P175">
        <v>1062.6118429999999</v>
      </c>
      <c r="Q175">
        <v>1832.9794549999999</v>
      </c>
      <c r="R175">
        <v>2649.298781</v>
      </c>
      <c r="S175">
        <v>2348.5425030000001</v>
      </c>
      <c r="T175">
        <v>2374.7153680000001</v>
      </c>
      <c r="U175">
        <v>2331.3429169999999</v>
      </c>
      <c r="V175">
        <v>2425.9748922500003</v>
      </c>
      <c r="W175">
        <v>1261.7328937499999</v>
      </c>
      <c r="X175">
        <v>1.9227325405139859</v>
      </c>
      <c r="Y175">
        <f t="shared" si="2"/>
        <v>0.52009313772402244</v>
      </c>
    </row>
    <row r="176" spans="1:25" x14ac:dyDescent="0.2">
      <c r="A176" t="s">
        <v>543</v>
      </c>
      <c r="B176">
        <v>2868.028593</v>
      </c>
      <c r="C176">
        <v>0.94774391599999996</v>
      </c>
      <c r="D176">
        <v>0.42088008999999998</v>
      </c>
      <c r="E176">
        <v>2.2518145629999999</v>
      </c>
      <c r="F176">
        <v>2.4333993000000002E-2</v>
      </c>
      <c r="G176">
        <v>4.7880124000000003E-2</v>
      </c>
      <c r="H176" t="s">
        <v>544</v>
      </c>
      <c r="I176" t="s">
        <v>545</v>
      </c>
      <c r="J176">
        <v>17</v>
      </c>
      <c r="K176">
        <v>7561875</v>
      </c>
      <c r="L176">
        <v>7571969</v>
      </c>
      <c r="M176">
        <v>1</v>
      </c>
      <c r="N176">
        <v>1149.5723989999999</v>
      </c>
      <c r="O176">
        <v>1706.6392169999999</v>
      </c>
      <c r="P176">
        <v>1097.5155870000001</v>
      </c>
      <c r="Q176">
        <v>3352.2492099999999</v>
      </c>
      <c r="R176">
        <v>3950.8382900000001</v>
      </c>
      <c r="S176">
        <v>4251.4483440000004</v>
      </c>
      <c r="T176">
        <v>1757.1715449999999</v>
      </c>
      <c r="U176">
        <v>4121.7811709999996</v>
      </c>
      <c r="V176">
        <v>3520.3098375</v>
      </c>
      <c r="W176">
        <v>1826.4941032499999</v>
      </c>
      <c r="X176">
        <v>1.9273589940619482</v>
      </c>
      <c r="Y176">
        <f t="shared" si="2"/>
        <v>0.51884470048440723</v>
      </c>
    </row>
    <row r="177" spans="1:25" x14ac:dyDescent="0.2">
      <c r="A177" t="s">
        <v>546</v>
      </c>
      <c r="B177">
        <v>3292.5787409999998</v>
      </c>
      <c r="C177">
        <v>0.95422237399999998</v>
      </c>
      <c r="D177">
        <v>0.28727257299999998</v>
      </c>
      <c r="E177">
        <v>3.3216619440000001</v>
      </c>
      <c r="F177">
        <v>8.9483E-4</v>
      </c>
      <c r="G177">
        <v>2.463692E-3</v>
      </c>
      <c r="H177" t="s">
        <v>547</v>
      </c>
      <c r="I177" t="s">
        <v>548</v>
      </c>
      <c r="J177">
        <v>5</v>
      </c>
      <c r="K177">
        <v>55307760</v>
      </c>
      <c r="L177">
        <v>55425581</v>
      </c>
      <c r="M177">
        <v>1</v>
      </c>
      <c r="N177">
        <v>2299.5536240000001</v>
      </c>
      <c r="O177">
        <v>2170.8183399999998</v>
      </c>
      <c r="P177">
        <v>2172.970335</v>
      </c>
      <c r="Q177">
        <v>1819.2758309999999</v>
      </c>
      <c r="R177">
        <v>2823.559886</v>
      </c>
      <c r="S177">
        <v>2919.5561590000002</v>
      </c>
      <c r="T177">
        <v>6114.0718870000001</v>
      </c>
      <c r="U177">
        <v>4545.5519089999998</v>
      </c>
      <c r="V177">
        <v>4100.6849602500006</v>
      </c>
      <c r="W177">
        <v>2115.6545324999997</v>
      </c>
      <c r="X177">
        <v>1.9382583012758492</v>
      </c>
      <c r="Y177">
        <f t="shared" si="2"/>
        <v>0.5159271080339265</v>
      </c>
    </row>
    <row r="178" spans="1:25" x14ac:dyDescent="0.2">
      <c r="A178" t="s">
        <v>549</v>
      </c>
      <c r="B178">
        <v>1481.181828</v>
      </c>
      <c r="C178">
        <v>0.95987522300000006</v>
      </c>
      <c r="D178">
        <v>0.29649655800000002</v>
      </c>
      <c r="E178">
        <v>3.237390784</v>
      </c>
      <c r="F178">
        <v>1.206281E-3</v>
      </c>
      <c r="G178">
        <v>3.230513E-3</v>
      </c>
      <c r="H178" t="s">
        <v>550</v>
      </c>
      <c r="I178" t="s">
        <v>551</v>
      </c>
      <c r="J178">
        <v>12</v>
      </c>
      <c r="K178">
        <v>6970893</v>
      </c>
      <c r="L178">
        <v>6997428</v>
      </c>
      <c r="M178">
        <v>1</v>
      </c>
      <c r="N178">
        <v>867.68320940000001</v>
      </c>
      <c r="O178">
        <v>704.28011519999995</v>
      </c>
      <c r="P178">
        <v>594.46577820000005</v>
      </c>
      <c r="Q178">
        <v>1326.3151310000001</v>
      </c>
      <c r="R178">
        <v>1323.191939</v>
      </c>
      <c r="S178">
        <v>1374.8570729999999</v>
      </c>
      <c r="T178">
        <v>1930.1749990000001</v>
      </c>
      <c r="U178">
        <v>2157.41617</v>
      </c>
      <c r="V178">
        <v>1696.4100452500002</v>
      </c>
      <c r="W178">
        <v>873.18605845000002</v>
      </c>
      <c r="X178">
        <v>1.9427818720116903</v>
      </c>
      <c r="Y178">
        <f t="shared" si="2"/>
        <v>0.51472582403938694</v>
      </c>
    </row>
    <row r="179" spans="1:25" x14ac:dyDescent="0.2">
      <c r="A179" t="s">
        <v>552</v>
      </c>
      <c r="B179">
        <v>1035.6159709999999</v>
      </c>
      <c r="C179">
        <v>0.960720923</v>
      </c>
      <c r="D179">
        <v>0.37133527399999999</v>
      </c>
      <c r="E179">
        <v>2.5872062009999999</v>
      </c>
      <c r="F179">
        <v>9.675767E-3</v>
      </c>
      <c r="G179">
        <v>2.1188524E-2</v>
      </c>
      <c r="H179" t="s">
        <v>553</v>
      </c>
      <c r="I179" t="s">
        <v>554</v>
      </c>
      <c r="J179">
        <v>5</v>
      </c>
      <c r="K179">
        <v>154941070</v>
      </c>
      <c r="L179">
        <v>154969411</v>
      </c>
      <c r="M179">
        <v>1</v>
      </c>
      <c r="N179">
        <v>505.41801800000002</v>
      </c>
      <c r="O179">
        <v>730.69801199999995</v>
      </c>
      <c r="P179">
        <v>340.7575205</v>
      </c>
      <c r="Q179">
        <v>1027.75514</v>
      </c>
      <c r="R179">
        <v>1480.368031</v>
      </c>
      <c r="S179">
        <v>1462.5084859999999</v>
      </c>
      <c r="T179">
        <v>928.02432239999996</v>
      </c>
      <c r="U179">
        <v>1193.5775590000001</v>
      </c>
      <c r="V179">
        <v>1266.1195995999999</v>
      </c>
      <c r="W179">
        <v>651.15717262499993</v>
      </c>
      <c r="X179">
        <v>1.9444147324614598</v>
      </c>
      <c r="Y179">
        <f t="shared" si="2"/>
        <v>0.51429357292211364</v>
      </c>
    </row>
    <row r="180" spans="1:25" x14ac:dyDescent="0.2">
      <c r="A180" t="s">
        <v>555</v>
      </c>
      <c r="B180">
        <v>4201.3312310000001</v>
      </c>
      <c r="C180">
        <v>0.96033738099999999</v>
      </c>
      <c r="D180">
        <v>0.24164754599999999</v>
      </c>
      <c r="E180">
        <v>3.9741242849999998</v>
      </c>
      <c r="F180">
        <v>7.0638700000000005E-5</v>
      </c>
      <c r="G180">
        <v>2.34341E-4</v>
      </c>
      <c r="H180" t="s">
        <v>556</v>
      </c>
      <c r="I180" t="s">
        <v>557</v>
      </c>
      <c r="J180">
        <v>1</v>
      </c>
      <c r="K180">
        <v>944204</v>
      </c>
      <c r="L180">
        <v>959309</v>
      </c>
      <c r="M180">
        <v>-1</v>
      </c>
      <c r="N180">
        <v>2317.5827199999999</v>
      </c>
      <c r="O180">
        <v>2156.51811</v>
      </c>
      <c r="P180">
        <v>2098.4201349999998</v>
      </c>
      <c r="Q180">
        <v>3582.0228590000002</v>
      </c>
      <c r="R180">
        <v>4559.3514510000005</v>
      </c>
      <c r="S180">
        <v>5124.4553480000004</v>
      </c>
      <c r="T180">
        <v>3962.0706329999998</v>
      </c>
      <c r="U180">
        <v>6104.5687180000004</v>
      </c>
      <c r="V180">
        <v>4937.6115375000008</v>
      </c>
      <c r="W180">
        <v>2538.6359560000001</v>
      </c>
      <c r="X180">
        <v>1.9449860567168302</v>
      </c>
      <c r="Y180">
        <f t="shared" si="2"/>
        <v>0.51414250325681876</v>
      </c>
    </row>
    <row r="181" spans="1:25" x14ac:dyDescent="0.2">
      <c r="A181" t="s">
        <v>558</v>
      </c>
      <c r="B181">
        <v>2055.1534499999998</v>
      </c>
      <c r="C181">
        <v>0.96108602300000001</v>
      </c>
      <c r="D181">
        <v>0.29615434899999998</v>
      </c>
      <c r="E181">
        <v>3.2452200229999999</v>
      </c>
      <c r="F181">
        <v>1.173599E-3</v>
      </c>
      <c r="G181">
        <v>3.1477279999999998E-3</v>
      </c>
      <c r="H181" t="s">
        <v>559</v>
      </c>
      <c r="I181" t="s">
        <v>560</v>
      </c>
      <c r="J181">
        <v>19</v>
      </c>
      <c r="K181">
        <v>49446298</v>
      </c>
      <c r="L181">
        <v>49453497</v>
      </c>
      <c r="M181">
        <v>-1</v>
      </c>
      <c r="N181">
        <v>891.36891979999996</v>
      </c>
      <c r="O181">
        <v>1070.229159</v>
      </c>
      <c r="P181">
        <v>1030.210703</v>
      </c>
      <c r="Q181">
        <v>1898.5055769999999</v>
      </c>
      <c r="R181">
        <v>2447.1630700000001</v>
      </c>
      <c r="S181">
        <v>2622.5924190000001</v>
      </c>
      <c r="T181">
        <v>2068.5249039999999</v>
      </c>
      <c r="U181">
        <v>2376.1475879999998</v>
      </c>
      <c r="V181">
        <v>2378.6069952500002</v>
      </c>
      <c r="W181">
        <v>1222.5785897000001</v>
      </c>
      <c r="X181">
        <v>1.9455657209191515</v>
      </c>
      <c r="Y181">
        <f t="shared" si="2"/>
        <v>0.5139893190180006</v>
      </c>
    </row>
    <row r="182" spans="1:25" x14ac:dyDescent="0.2">
      <c r="A182" t="s">
        <v>561</v>
      </c>
      <c r="B182">
        <v>814.49729300000001</v>
      </c>
      <c r="C182">
        <v>0.97157495100000002</v>
      </c>
      <c r="D182">
        <v>0.26431997000000002</v>
      </c>
      <c r="E182">
        <v>3.6757531129999998</v>
      </c>
      <c r="F182">
        <v>2.37149E-4</v>
      </c>
      <c r="G182">
        <v>7.2307299999999997E-4</v>
      </c>
      <c r="H182" t="s">
        <v>562</v>
      </c>
      <c r="I182" t="s">
        <v>563</v>
      </c>
      <c r="J182">
        <v>4</v>
      </c>
      <c r="K182">
        <v>77862520</v>
      </c>
      <c r="L182">
        <v>77952790</v>
      </c>
      <c r="M182">
        <v>1</v>
      </c>
      <c r="N182">
        <v>491.80798320000002</v>
      </c>
      <c r="O182">
        <v>560.93832540000005</v>
      </c>
      <c r="P182">
        <v>359.4128106</v>
      </c>
      <c r="Q182">
        <v>736.18582660000004</v>
      </c>
      <c r="R182">
        <v>1150.0449510000001</v>
      </c>
      <c r="S182">
        <v>908.22102749999999</v>
      </c>
      <c r="T182">
        <v>978.02540610000005</v>
      </c>
      <c r="U182">
        <v>1170.0716560000001</v>
      </c>
      <c r="V182">
        <v>1051.5907601500001</v>
      </c>
      <c r="W182">
        <v>537.08623645</v>
      </c>
      <c r="X182">
        <v>1.9579551453426565</v>
      </c>
      <c r="Y182">
        <f t="shared" si="2"/>
        <v>0.5107369299948864</v>
      </c>
    </row>
    <row r="183" spans="1:25" x14ac:dyDescent="0.2">
      <c r="A183" t="s">
        <v>564</v>
      </c>
      <c r="B183">
        <v>953.74399140000003</v>
      </c>
      <c r="C183">
        <v>0.97971823499999999</v>
      </c>
      <c r="D183">
        <v>0.174448398</v>
      </c>
      <c r="E183">
        <v>5.6160918960000004</v>
      </c>
      <c r="F183">
        <v>1.95325E-8</v>
      </c>
      <c r="G183">
        <v>1.0388499999999999E-7</v>
      </c>
      <c r="H183" t="s">
        <v>565</v>
      </c>
      <c r="I183" t="s">
        <v>566</v>
      </c>
      <c r="J183">
        <v>6</v>
      </c>
      <c r="K183">
        <v>7389496</v>
      </c>
      <c r="L183">
        <v>7418037</v>
      </c>
      <c r="M183">
        <v>1</v>
      </c>
      <c r="N183">
        <v>629.94350689999999</v>
      </c>
      <c r="O183">
        <v>558.47230649999995</v>
      </c>
      <c r="P183">
        <v>531.67582419999997</v>
      </c>
      <c r="Q183">
        <v>673.02403130000005</v>
      </c>
      <c r="R183">
        <v>1096.352666</v>
      </c>
      <c r="S183">
        <v>1156.436027</v>
      </c>
      <c r="T183">
        <v>1071.684681</v>
      </c>
      <c r="U183">
        <v>1390.4198960000001</v>
      </c>
      <c r="V183">
        <v>1178.7233175000001</v>
      </c>
      <c r="W183">
        <v>598.27891722499999</v>
      </c>
      <c r="X183">
        <v>1.9701902968055072</v>
      </c>
      <c r="Y183">
        <f t="shared" si="2"/>
        <v>0.50756518373956738</v>
      </c>
    </row>
    <row r="184" spans="1:25" x14ac:dyDescent="0.2">
      <c r="A184" t="s">
        <v>567</v>
      </c>
      <c r="B184">
        <v>549.56449369999996</v>
      </c>
      <c r="C184">
        <v>0.98405288700000004</v>
      </c>
      <c r="D184">
        <v>0.201159854</v>
      </c>
      <c r="E184">
        <v>4.8918950199999998</v>
      </c>
      <c r="F184">
        <v>9.9869699999999999E-7</v>
      </c>
      <c r="G184">
        <v>4.3120600000000004E-6</v>
      </c>
      <c r="H184" t="s">
        <v>568</v>
      </c>
      <c r="I184" t="s">
        <v>569</v>
      </c>
      <c r="J184">
        <v>2</v>
      </c>
      <c r="K184">
        <v>28849821</v>
      </c>
      <c r="L184">
        <v>28870301</v>
      </c>
      <c r="M184">
        <v>-1</v>
      </c>
      <c r="N184">
        <v>312.88797169999998</v>
      </c>
      <c r="O184">
        <v>382.5790652</v>
      </c>
      <c r="P184">
        <v>303.44083899999998</v>
      </c>
      <c r="Q184">
        <v>408.31258989999998</v>
      </c>
      <c r="R184">
        <v>647.99733289999995</v>
      </c>
      <c r="S184">
        <v>597.2930341</v>
      </c>
      <c r="T184">
        <v>879.90358349999997</v>
      </c>
      <c r="U184">
        <v>655.07668430000001</v>
      </c>
      <c r="V184">
        <v>695.06765870000004</v>
      </c>
      <c r="W184">
        <v>351.80511645000001</v>
      </c>
      <c r="X184">
        <v>1.9757178795857164</v>
      </c>
      <c r="Y184">
        <f t="shared" si="2"/>
        <v>0.50614513860131061</v>
      </c>
    </row>
    <row r="185" spans="1:25" x14ac:dyDescent="0.2">
      <c r="A185" t="s">
        <v>570</v>
      </c>
      <c r="B185">
        <v>1168.9611319999999</v>
      </c>
      <c r="C185">
        <v>0.98689693700000003</v>
      </c>
      <c r="D185">
        <v>0.20587242</v>
      </c>
      <c r="E185">
        <v>4.7937306849999999</v>
      </c>
      <c r="F185">
        <v>1.63708E-6</v>
      </c>
      <c r="G185">
        <v>6.8683199999999997E-6</v>
      </c>
      <c r="H185" t="s">
        <v>571</v>
      </c>
      <c r="I185" t="s">
        <v>572</v>
      </c>
      <c r="J185">
        <v>1</v>
      </c>
      <c r="K185">
        <v>224227334</v>
      </c>
      <c r="L185">
        <v>224330387</v>
      </c>
      <c r="M185">
        <v>-1</v>
      </c>
      <c r="N185">
        <v>822.11971619999997</v>
      </c>
      <c r="O185">
        <v>654.19821860000002</v>
      </c>
      <c r="P185">
        <v>683.51095120000002</v>
      </c>
      <c r="Q185">
        <v>886.98751630000004</v>
      </c>
      <c r="R185">
        <v>1796.1262819999999</v>
      </c>
      <c r="S185">
        <v>1667.47696</v>
      </c>
      <c r="T185">
        <v>1419.8984049999999</v>
      </c>
      <c r="U185">
        <v>1150.6764499999999</v>
      </c>
      <c r="V185">
        <v>1508.54452425</v>
      </c>
      <c r="W185">
        <v>761.70410057499998</v>
      </c>
      <c r="X185">
        <v>1.9804862847806917</v>
      </c>
      <c r="Y185">
        <f t="shared" si="2"/>
        <v>0.50492649592407279</v>
      </c>
    </row>
    <row r="186" spans="1:25" x14ac:dyDescent="0.2">
      <c r="A186" t="s">
        <v>573</v>
      </c>
      <c r="B186">
        <v>3407.5998149815</v>
      </c>
      <c r="C186">
        <v>0.99464984789029498</v>
      </c>
      <c r="D186">
        <v>0.206802515125492</v>
      </c>
      <c r="E186">
        <v>4.8096603045989097</v>
      </c>
      <c r="F186">
        <v>1.5118700671892901E-6</v>
      </c>
      <c r="G186">
        <v>6.3690480850375796E-6</v>
      </c>
      <c r="H186" t="s">
        <v>574</v>
      </c>
      <c r="I186" t="s">
        <v>575</v>
      </c>
      <c r="J186">
        <v>22</v>
      </c>
      <c r="K186">
        <v>30576625</v>
      </c>
      <c r="L186">
        <v>30607083</v>
      </c>
      <c r="M186">
        <v>-1</v>
      </c>
      <c r="N186">
        <v>1861.83384681026</v>
      </c>
      <c r="O186">
        <v>1698.8201719308699</v>
      </c>
      <c r="P186">
        <v>1979.8989100858901</v>
      </c>
      <c r="Q186">
        <v>2838.6389332926701</v>
      </c>
      <c r="R186">
        <v>4275.1189023056304</v>
      </c>
      <c r="S186">
        <v>3657.9977694808499</v>
      </c>
      <c r="T186">
        <v>3980.0740274964501</v>
      </c>
      <c r="U186">
        <v>4775.2667424226001</v>
      </c>
      <c r="V186">
        <v>4172.1143604263825</v>
      </c>
      <c r="W186">
        <v>2094.7979655299223</v>
      </c>
      <c r="X186">
        <v>1.9916547700918548</v>
      </c>
      <c r="Y186">
        <f t="shared" si="2"/>
        <v>0.50209504931112137</v>
      </c>
    </row>
    <row r="187" spans="1:25" x14ac:dyDescent="0.2">
      <c r="A187" t="s">
        <v>576</v>
      </c>
      <c r="B187">
        <v>3495.0338219999999</v>
      </c>
      <c r="C187">
        <v>0.99522186599999996</v>
      </c>
      <c r="D187">
        <v>0.315860584</v>
      </c>
      <c r="E187">
        <v>3.1508263959999998</v>
      </c>
      <c r="F187">
        <v>1.628092E-3</v>
      </c>
      <c r="G187">
        <v>4.2368199999999996E-3</v>
      </c>
      <c r="H187" t="s">
        <v>577</v>
      </c>
      <c r="I187" t="s">
        <v>578</v>
      </c>
      <c r="J187">
        <v>12</v>
      </c>
      <c r="K187">
        <v>113157174</v>
      </c>
      <c r="L187">
        <v>113185479</v>
      </c>
      <c r="M187">
        <v>-1</v>
      </c>
      <c r="N187">
        <v>1516.68037</v>
      </c>
      <c r="O187">
        <v>1452.015486</v>
      </c>
      <c r="P187">
        <v>1466.186481</v>
      </c>
      <c r="Q187">
        <v>3049.3421239999998</v>
      </c>
      <c r="R187">
        <v>3415.1602830000002</v>
      </c>
      <c r="S187">
        <v>3588.8329800000001</v>
      </c>
      <c r="T187">
        <v>3528.1640240000002</v>
      </c>
      <c r="U187">
        <v>4380.3100590000004</v>
      </c>
      <c r="V187">
        <v>3728.1168365000003</v>
      </c>
      <c r="W187">
        <v>1871.0561152499999</v>
      </c>
      <c r="X187">
        <v>1.9925200565146441</v>
      </c>
      <c r="Y187">
        <f t="shared" si="2"/>
        <v>0.50187700582006689</v>
      </c>
    </row>
    <row r="188" spans="1:25" x14ac:dyDescent="0.2">
      <c r="A188" t="s">
        <v>579</v>
      </c>
      <c r="B188">
        <v>2673.6621300000002</v>
      </c>
      <c r="C188">
        <v>1.005009142</v>
      </c>
      <c r="D188">
        <v>0.170564934</v>
      </c>
      <c r="E188">
        <v>5.8922377600000004</v>
      </c>
      <c r="F188">
        <v>3.8099999999999999E-9</v>
      </c>
      <c r="G188">
        <v>2.2030100000000002E-8</v>
      </c>
      <c r="H188" t="s">
        <v>580</v>
      </c>
      <c r="I188" t="s">
        <v>581</v>
      </c>
      <c r="J188">
        <v>20</v>
      </c>
      <c r="K188">
        <v>49219295</v>
      </c>
      <c r="L188">
        <v>49244077</v>
      </c>
      <c r="M188">
        <v>1</v>
      </c>
      <c r="N188">
        <v>1589.6109019999999</v>
      </c>
      <c r="O188">
        <v>1623.841351</v>
      </c>
      <c r="P188">
        <v>1541.695013</v>
      </c>
      <c r="Q188">
        <v>1860.752485</v>
      </c>
      <c r="R188">
        <v>3039.64599</v>
      </c>
      <c r="S188">
        <v>2970.926383</v>
      </c>
      <c r="T188">
        <v>3050.7062919999998</v>
      </c>
      <c r="U188">
        <v>4209.9823059999999</v>
      </c>
      <c r="V188">
        <v>3317.8152427499999</v>
      </c>
      <c r="W188">
        <v>1653.97493775</v>
      </c>
      <c r="X188">
        <v>2.0059646413164036</v>
      </c>
      <c r="Y188">
        <f t="shared" si="2"/>
        <v>0.49851327356585673</v>
      </c>
    </row>
    <row r="189" spans="1:25" x14ac:dyDescent="0.2">
      <c r="A189" t="s">
        <v>582</v>
      </c>
      <c r="B189">
        <v>504.74949679999997</v>
      </c>
      <c r="C189">
        <v>1.0081341210000001</v>
      </c>
      <c r="D189">
        <v>0.290345205</v>
      </c>
      <c r="E189">
        <v>3.472191391</v>
      </c>
      <c r="F189">
        <v>5.1622799999999998E-4</v>
      </c>
      <c r="G189">
        <v>1.486022E-3</v>
      </c>
      <c r="H189" t="s">
        <v>583</v>
      </c>
      <c r="I189" t="s">
        <v>584</v>
      </c>
      <c r="J189">
        <v>17</v>
      </c>
      <c r="K189">
        <v>782273</v>
      </c>
      <c r="L189">
        <v>792509</v>
      </c>
      <c r="M189">
        <v>1</v>
      </c>
      <c r="N189">
        <v>241.61651549999999</v>
      </c>
      <c r="O189">
        <v>310.9387911</v>
      </c>
      <c r="P189">
        <v>271.9040306</v>
      </c>
      <c r="Q189">
        <v>501.85861999999997</v>
      </c>
      <c r="R189">
        <v>737.57348330000002</v>
      </c>
      <c r="S189">
        <v>617.48592120000001</v>
      </c>
      <c r="T189">
        <v>691.75263529999995</v>
      </c>
      <c r="U189">
        <v>614.88327770000001</v>
      </c>
      <c r="V189">
        <v>665.42382937499997</v>
      </c>
      <c r="W189">
        <v>331.57948929999998</v>
      </c>
      <c r="X189">
        <v>2.0068304911735684</v>
      </c>
      <c r="Y189">
        <f t="shared" si="2"/>
        <v>0.49829818930806302</v>
      </c>
    </row>
    <row r="190" spans="1:25" x14ac:dyDescent="0.2">
      <c r="A190" t="s">
        <v>585</v>
      </c>
      <c r="B190">
        <v>903.5300393</v>
      </c>
      <c r="C190">
        <v>1.0227748809999999</v>
      </c>
      <c r="D190">
        <v>0.30183360399999998</v>
      </c>
      <c r="E190">
        <v>3.3885388060000001</v>
      </c>
      <c r="F190">
        <v>7.0266100000000004E-4</v>
      </c>
      <c r="G190">
        <v>1.974333E-3</v>
      </c>
      <c r="H190" t="s">
        <v>586</v>
      </c>
      <c r="I190" t="s">
        <v>587</v>
      </c>
      <c r="J190">
        <v>12</v>
      </c>
      <c r="K190">
        <v>132144448</v>
      </c>
      <c r="L190">
        <v>132152473</v>
      </c>
      <c r="M190">
        <v>1</v>
      </c>
      <c r="N190">
        <v>421.83268470000002</v>
      </c>
      <c r="O190">
        <v>480.26879689999998</v>
      </c>
      <c r="P190">
        <v>437.92782369999998</v>
      </c>
      <c r="Q190">
        <v>859.94341180000004</v>
      </c>
      <c r="R190">
        <v>1080.6028220000001</v>
      </c>
      <c r="S190">
        <v>1129.5741800000001</v>
      </c>
      <c r="T190">
        <v>735.04180399999996</v>
      </c>
      <c r="U190">
        <v>1516.8788520000001</v>
      </c>
      <c r="V190">
        <v>1115.5244145000001</v>
      </c>
      <c r="W190">
        <v>549.99317927499999</v>
      </c>
      <c r="X190">
        <v>2.028251361172301</v>
      </c>
      <c r="Y190">
        <f t="shared" si="2"/>
        <v>0.49303553747993734</v>
      </c>
    </row>
    <row r="191" spans="1:25" x14ac:dyDescent="0.2">
      <c r="A191" t="s">
        <v>588</v>
      </c>
      <c r="B191">
        <v>3308.0546549999999</v>
      </c>
      <c r="C191">
        <v>1.023262729</v>
      </c>
      <c r="D191">
        <v>0.37230527000000002</v>
      </c>
      <c r="E191">
        <v>2.7484508330000001</v>
      </c>
      <c r="F191">
        <v>5.9877610000000003E-3</v>
      </c>
      <c r="G191">
        <v>1.3780839E-2</v>
      </c>
      <c r="H191" t="s">
        <v>589</v>
      </c>
      <c r="I191" t="s">
        <v>590</v>
      </c>
      <c r="J191">
        <v>1</v>
      </c>
      <c r="K191">
        <v>37566816</v>
      </c>
      <c r="L191">
        <v>37595935</v>
      </c>
      <c r="M191">
        <v>-1</v>
      </c>
      <c r="N191">
        <v>1348.061193</v>
      </c>
      <c r="O191">
        <v>1436.7289639999999</v>
      </c>
      <c r="P191">
        <v>1279.28351</v>
      </c>
      <c r="Q191">
        <v>3315.7892280000001</v>
      </c>
      <c r="R191">
        <v>4140.9435739999999</v>
      </c>
      <c r="S191">
        <v>3753.4926350000001</v>
      </c>
      <c r="T191">
        <v>3828.2955820000002</v>
      </c>
      <c r="U191">
        <v>3264.335317</v>
      </c>
      <c r="V191">
        <v>3746.7667769999998</v>
      </c>
      <c r="W191">
        <v>1844.9657237500001</v>
      </c>
      <c r="X191">
        <v>2.0308056289438694</v>
      </c>
      <c r="Y191">
        <f t="shared" si="2"/>
        <v>0.49241541669354888</v>
      </c>
    </row>
    <row r="192" spans="1:25" x14ac:dyDescent="0.2">
      <c r="A192" t="s">
        <v>591</v>
      </c>
      <c r="B192">
        <v>2037.9981720000001</v>
      </c>
      <c r="C192">
        <v>1.04538731</v>
      </c>
      <c r="D192">
        <v>0.276865686</v>
      </c>
      <c r="E192">
        <v>3.7757922389999998</v>
      </c>
      <c r="F192">
        <v>1.595E-4</v>
      </c>
      <c r="G192">
        <v>5.0068200000000002E-4</v>
      </c>
      <c r="H192" t="s">
        <v>592</v>
      </c>
      <c r="I192" t="s">
        <v>593</v>
      </c>
      <c r="J192">
        <v>16</v>
      </c>
      <c r="K192">
        <v>1972037</v>
      </c>
      <c r="L192">
        <v>1982933</v>
      </c>
      <c r="M192">
        <v>1</v>
      </c>
      <c r="N192">
        <v>1196.49449</v>
      </c>
      <c r="O192">
        <v>1017.344519</v>
      </c>
      <c r="P192">
        <v>882.99424420000003</v>
      </c>
      <c r="Q192">
        <v>1767.3724179999999</v>
      </c>
      <c r="R192">
        <v>2906.820682</v>
      </c>
      <c r="S192">
        <v>2674.0495860000001</v>
      </c>
      <c r="T192">
        <v>1961.641556</v>
      </c>
      <c r="U192">
        <v>2487.657005</v>
      </c>
      <c r="V192">
        <v>2507.5422072500005</v>
      </c>
      <c r="W192">
        <v>1216.0514178000001</v>
      </c>
      <c r="X192">
        <v>2.0620363337814123</v>
      </c>
      <c r="Y192">
        <f t="shared" si="2"/>
        <v>0.48495750710957441</v>
      </c>
    </row>
    <row r="193" spans="1:25" x14ac:dyDescent="0.2">
      <c r="A193" t="s">
        <v>594</v>
      </c>
      <c r="B193">
        <v>3935.5646860000002</v>
      </c>
      <c r="C193">
        <v>1.046046829</v>
      </c>
      <c r="D193">
        <v>0.173308781</v>
      </c>
      <c r="E193">
        <v>6.0357405100000001</v>
      </c>
      <c r="F193">
        <v>1.58235E-9</v>
      </c>
      <c r="G193">
        <v>9.4930500000000004E-9</v>
      </c>
      <c r="H193" t="s">
        <v>595</v>
      </c>
      <c r="I193" t="s">
        <v>596</v>
      </c>
      <c r="J193">
        <v>15</v>
      </c>
      <c r="K193">
        <v>55180806</v>
      </c>
      <c r="L193">
        <v>55197067</v>
      </c>
      <c r="M193">
        <v>-1</v>
      </c>
      <c r="N193">
        <v>2290.8832430000002</v>
      </c>
      <c r="O193">
        <v>2348.0347790000001</v>
      </c>
      <c r="P193">
        <v>2355.2109519999999</v>
      </c>
      <c r="Q193">
        <v>2644.496572</v>
      </c>
      <c r="R193">
        <v>4123.5228639999996</v>
      </c>
      <c r="S193">
        <v>4614.6904119999999</v>
      </c>
      <c r="T193">
        <v>5264.5295269999997</v>
      </c>
      <c r="U193">
        <v>5897.9159630000004</v>
      </c>
      <c r="V193">
        <v>4975.1646914999992</v>
      </c>
      <c r="W193">
        <v>2409.6563864999998</v>
      </c>
      <c r="X193">
        <v>2.0646780675340906</v>
      </c>
      <c r="Y193">
        <f t="shared" si="2"/>
        <v>0.48433700910783212</v>
      </c>
    </row>
    <row r="194" spans="1:25" x14ac:dyDescent="0.2">
      <c r="A194" t="s">
        <v>597</v>
      </c>
      <c r="B194">
        <v>3789.86787</v>
      </c>
      <c r="C194">
        <v>1.0603862129999999</v>
      </c>
      <c r="D194">
        <v>0.241391567</v>
      </c>
      <c r="E194">
        <v>4.3928055419999996</v>
      </c>
      <c r="F194">
        <v>1.1189700000000001E-5</v>
      </c>
      <c r="G194">
        <v>4.1975599999999998E-5</v>
      </c>
      <c r="H194" t="s">
        <v>598</v>
      </c>
      <c r="I194" t="s">
        <v>599</v>
      </c>
      <c r="J194">
        <v>17</v>
      </c>
      <c r="K194">
        <v>80135214</v>
      </c>
      <c r="L194">
        <v>80147183</v>
      </c>
      <c r="M194">
        <v>-1</v>
      </c>
      <c r="N194">
        <v>1856.0143800000001</v>
      </c>
      <c r="O194">
        <v>2390.846196</v>
      </c>
      <c r="P194">
        <v>1791.4659360000001</v>
      </c>
      <c r="Q194">
        <v>3447.2620910000001</v>
      </c>
      <c r="R194">
        <v>5343.9871430000003</v>
      </c>
      <c r="S194">
        <v>4394.3835330000002</v>
      </c>
      <c r="T194">
        <v>4753.291706</v>
      </c>
      <c r="U194">
        <v>5281.796045</v>
      </c>
      <c r="V194">
        <v>4943.3646067500003</v>
      </c>
      <c r="W194">
        <v>2371.39715075</v>
      </c>
      <c r="X194">
        <v>2.0845789602077267</v>
      </c>
      <c r="Y194">
        <f t="shared" si="2"/>
        <v>0.47971317905863869</v>
      </c>
    </row>
    <row r="195" spans="1:25" x14ac:dyDescent="0.2">
      <c r="A195" t="s">
        <v>600</v>
      </c>
      <c r="B195">
        <v>3410.9281810000002</v>
      </c>
      <c r="C195">
        <v>1.0640650659999999</v>
      </c>
      <c r="D195">
        <v>0.35522400700000001</v>
      </c>
      <c r="E195">
        <v>2.9954762189999999</v>
      </c>
      <c r="F195">
        <v>2.7401669999999999E-3</v>
      </c>
      <c r="G195">
        <v>6.8163080000000001E-3</v>
      </c>
      <c r="H195" t="s">
        <v>601</v>
      </c>
      <c r="I195" t="s">
        <v>602</v>
      </c>
      <c r="J195">
        <v>5</v>
      </c>
      <c r="K195">
        <v>178149460</v>
      </c>
      <c r="L195">
        <v>178153967</v>
      </c>
      <c r="M195">
        <v>-1</v>
      </c>
      <c r="N195">
        <v>1581.2410179999999</v>
      </c>
      <c r="O195">
        <v>2003.079103</v>
      </c>
      <c r="P195">
        <v>984.85782559999996</v>
      </c>
      <c r="Q195">
        <v>3611.290422</v>
      </c>
      <c r="R195">
        <v>4649.0259040000001</v>
      </c>
      <c r="S195">
        <v>4415.0800419999996</v>
      </c>
      <c r="T195">
        <v>3390.7619909999999</v>
      </c>
      <c r="U195">
        <v>4641.0720860000001</v>
      </c>
      <c r="V195">
        <v>4273.9850057499998</v>
      </c>
      <c r="W195">
        <v>2045.11709215</v>
      </c>
      <c r="X195">
        <v>2.0898485578920205</v>
      </c>
      <c r="Y195">
        <f t="shared" ref="Y195:Y258" si="3">W195/V195</f>
        <v>0.47850357205245325</v>
      </c>
    </row>
    <row r="196" spans="1:25" x14ac:dyDescent="0.2">
      <c r="A196" t="s">
        <v>603</v>
      </c>
      <c r="B196">
        <v>1174.019875</v>
      </c>
      <c r="C196">
        <v>1.0761320750000001</v>
      </c>
      <c r="D196">
        <v>0.19262163500000001</v>
      </c>
      <c r="E196">
        <v>5.5867663930000004</v>
      </c>
      <c r="F196">
        <v>2.3133700000000001E-8</v>
      </c>
      <c r="G196">
        <v>1.2214200000000001E-7</v>
      </c>
      <c r="H196" t="s">
        <v>604</v>
      </c>
      <c r="I196" t="s">
        <v>605</v>
      </c>
      <c r="J196">
        <v>17</v>
      </c>
      <c r="K196">
        <v>36486629</v>
      </c>
      <c r="L196">
        <v>36499310</v>
      </c>
      <c r="M196">
        <v>1</v>
      </c>
      <c r="N196">
        <v>670.58255140000006</v>
      </c>
      <c r="O196">
        <v>803.73874650000005</v>
      </c>
      <c r="P196">
        <v>625.12828790000003</v>
      </c>
      <c r="Q196">
        <v>921.20184340000003</v>
      </c>
      <c r="R196">
        <v>1783.68175</v>
      </c>
      <c r="S196">
        <v>1719.7856569999999</v>
      </c>
      <c r="T196">
        <v>1325.5688250000001</v>
      </c>
      <c r="U196">
        <v>1529.6798329999999</v>
      </c>
      <c r="V196">
        <v>1589.6790162500001</v>
      </c>
      <c r="W196">
        <v>755.16285730000004</v>
      </c>
      <c r="X196">
        <v>2.1050810442845651</v>
      </c>
      <c r="Y196">
        <f t="shared" si="3"/>
        <v>0.47504109293799707</v>
      </c>
    </row>
    <row r="197" spans="1:25" x14ac:dyDescent="0.2">
      <c r="A197" t="s">
        <v>606</v>
      </c>
      <c r="B197">
        <v>2160.090029</v>
      </c>
      <c r="C197">
        <v>1.073927106</v>
      </c>
      <c r="D197">
        <v>0.28785167099999998</v>
      </c>
      <c r="E197">
        <v>3.7308350639999999</v>
      </c>
      <c r="F197">
        <v>1.90846E-4</v>
      </c>
      <c r="G197">
        <v>5.9156300000000003E-4</v>
      </c>
      <c r="H197" t="s">
        <v>607</v>
      </c>
      <c r="I197" t="s">
        <v>608</v>
      </c>
      <c r="J197">
        <v>5</v>
      </c>
      <c r="K197">
        <v>34915376</v>
      </c>
      <c r="L197">
        <v>34925996</v>
      </c>
      <c r="M197">
        <v>1</v>
      </c>
      <c r="N197">
        <v>2048.2775689999999</v>
      </c>
      <c r="O197">
        <v>1326.8562260000001</v>
      </c>
      <c r="P197">
        <v>1067.8667600000001</v>
      </c>
      <c r="Q197">
        <v>834.23378339999999</v>
      </c>
      <c r="R197">
        <v>2805.2137149999999</v>
      </c>
      <c r="S197">
        <v>2576.5237200000001</v>
      </c>
      <c r="T197">
        <v>2265.890938</v>
      </c>
      <c r="U197">
        <v>3464.4401069999999</v>
      </c>
      <c r="V197">
        <v>2778.01712</v>
      </c>
      <c r="W197">
        <v>1319.3085845999999</v>
      </c>
      <c r="X197">
        <v>2.1056613687102361</v>
      </c>
      <c r="Y197">
        <f t="shared" si="3"/>
        <v>0.47491017067598196</v>
      </c>
    </row>
    <row r="198" spans="1:25" x14ac:dyDescent="0.2">
      <c r="A198" t="s">
        <v>609</v>
      </c>
      <c r="B198">
        <v>2050.0390689999999</v>
      </c>
      <c r="C198">
        <v>1.0975887310000001</v>
      </c>
      <c r="D198">
        <v>0.30448023800000001</v>
      </c>
      <c r="E198">
        <v>3.604794638</v>
      </c>
      <c r="F198">
        <v>3.124E-4</v>
      </c>
      <c r="G198">
        <v>9.3436300000000001E-4</v>
      </c>
      <c r="H198" t="s">
        <v>610</v>
      </c>
      <c r="I198" t="s">
        <v>611</v>
      </c>
      <c r="J198">
        <v>19</v>
      </c>
      <c r="K198">
        <v>984271</v>
      </c>
      <c r="L198">
        <v>998438</v>
      </c>
      <c r="M198">
        <v>1</v>
      </c>
      <c r="N198">
        <v>858.35701059999997</v>
      </c>
      <c r="O198">
        <v>947.1791915</v>
      </c>
      <c r="P198">
        <v>783.56201710000005</v>
      </c>
      <c r="Q198">
        <v>1682.450703</v>
      </c>
      <c r="R198">
        <v>2794.549297</v>
      </c>
      <c r="S198">
        <v>2299.528875</v>
      </c>
      <c r="T198">
        <v>1593.6056129999999</v>
      </c>
      <c r="U198">
        <v>2443.9424290000002</v>
      </c>
      <c r="V198">
        <v>2282.9065535</v>
      </c>
      <c r="W198">
        <v>1067.8872305499999</v>
      </c>
      <c r="X198">
        <v>2.1377786794250007</v>
      </c>
      <c r="Y198">
        <f t="shared" si="3"/>
        <v>0.46777527048261636</v>
      </c>
    </row>
    <row r="199" spans="1:25" x14ac:dyDescent="0.2">
      <c r="A199" t="s">
        <v>612</v>
      </c>
      <c r="B199">
        <v>1651.7582520000001</v>
      </c>
      <c r="C199">
        <v>1.1144180260000001</v>
      </c>
      <c r="D199">
        <v>0.15935364199999999</v>
      </c>
      <c r="E199">
        <v>6.9933639960000002</v>
      </c>
      <c r="F199">
        <v>2.6837200000000002E-12</v>
      </c>
      <c r="G199">
        <v>2.10585E-11</v>
      </c>
      <c r="H199" t="s">
        <v>613</v>
      </c>
      <c r="I199" t="s">
        <v>614</v>
      </c>
      <c r="J199">
        <v>3</v>
      </c>
      <c r="K199">
        <v>194640788</v>
      </c>
      <c r="L199">
        <v>194672477</v>
      </c>
      <c r="M199">
        <v>-1</v>
      </c>
      <c r="N199">
        <v>962.93428659999995</v>
      </c>
      <c r="O199">
        <v>948.06448209999996</v>
      </c>
      <c r="P199">
        <v>1032.741145</v>
      </c>
      <c r="Q199">
        <v>836.42519579999998</v>
      </c>
      <c r="R199">
        <v>2082.2117119999998</v>
      </c>
      <c r="S199">
        <v>1889.247363</v>
      </c>
      <c r="T199">
        <v>2017.218777</v>
      </c>
      <c r="U199">
        <v>2197.6148579999999</v>
      </c>
      <c r="V199">
        <v>2046.5731774999999</v>
      </c>
      <c r="W199">
        <v>945.04127737499994</v>
      </c>
      <c r="X199">
        <v>2.1655913096036157</v>
      </c>
      <c r="Y199">
        <f t="shared" si="3"/>
        <v>0.46176764543030857</v>
      </c>
    </row>
    <row r="200" spans="1:25" x14ac:dyDescent="0.2">
      <c r="A200" t="s">
        <v>615</v>
      </c>
      <c r="B200">
        <v>1993.7733209999999</v>
      </c>
      <c r="C200">
        <v>1.1197659</v>
      </c>
      <c r="D200">
        <v>0.24438934000000001</v>
      </c>
      <c r="E200">
        <v>4.5818933780000002</v>
      </c>
      <c r="F200">
        <v>4.6078500000000003E-6</v>
      </c>
      <c r="G200">
        <v>1.82827E-5</v>
      </c>
      <c r="H200" t="s">
        <v>616</v>
      </c>
      <c r="I200" t="s">
        <v>617</v>
      </c>
      <c r="J200">
        <v>17</v>
      </c>
      <c r="K200">
        <v>37609739</v>
      </c>
      <c r="L200">
        <v>37643464</v>
      </c>
      <c r="M200">
        <v>-1</v>
      </c>
      <c r="N200">
        <v>1301.2718279999999</v>
      </c>
      <c r="O200">
        <v>1458.9963439999999</v>
      </c>
      <c r="P200">
        <v>1213.421409</v>
      </c>
      <c r="Q200">
        <v>982.14046499999995</v>
      </c>
      <c r="R200">
        <v>2497.5984600000002</v>
      </c>
      <c r="S200">
        <v>2370.3907720000002</v>
      </c>
      <c r="T200">
        <v>3197.398334</v>
      </c>
      <c r="U200">
        <v>2707.6273350000001</v>
      </c>
      <c r="V200">
        <v>2693.2537252499997</v>
      </c>
      <c r="W200">
        <v>1238.9575115</v>
      </c>
      <c r="X200">
        <v>2.1738063656350008</v>
      </c>
      <c r="Y200">
        <f t="shared" si="3"/>
        <v>0.46002257413938769</v>
      </c>
    </row>
    <row r="201" spans="1:25" x14ac:dyDescent="0.2">
      <c r="A201" t="s">
        <v>618</v>
      </c>
      <c r="B201">
        <v>1348.0483810000001</v>
      </c>
      <c r="C201">
        <v>1.137600132</v>
      </c>
      <c r="D201">
        <v>0.26483801499999998</v>
      </c>
      <c r="E201">
        <v>4.2954563490000002</v>
      </c>
      <c r="F201">
        <v>1.7433400000000002E-5</v>
      </c>
      <c r="G201">
        <v>6.3783100000000003E-5</v>
      </c>
      <c r="H201" t="s">
        <v>619</v>
      </c>
      <c r="I201" t="s">
        <v>620</v>
      </c>
      <c r="J201">
        <v>7</v>
      </c>
      <c r="K201">
        <v>2234231</v>
      </c>
      <c r="L201">
        <v>2242198</v>
      </c>
      <c r="M201">
        <v>-1</v>
      </c>
      <c r="N201">
        <v>737.09223469999995</v>
      </c>
      <c r="O201">
        <v>687.54620599999998</v>
      </c>
      <c r="P201">
        <v>619.45973200000003</v>
      </c>
      <c r="Q201">
        <v>1246.8206849999999</v>
      </c>
      <c r="R201">
        <v>2287.0060440000002</v>
      </c>
      <c r="S201">
        <v>1740.103069</v>
      </c>
      <c r="T201">
        <v>1584.4615060000001</v>
      </c>
      <c r="U201">
        <v>1621.2348529999999</v>
      </c>
      <c r="V201">
        <v>1808.201368</v>
      </c>
      <c r="W201">
        <v>822.729714425</v>
      </c>
      <c r="X201">
        <v>2.1978072947854317</v>
      </c>
      <c r="Y201">
        <f t="shared" si="3"/>
        <v>0.45499894479949315</v>
      </c>
    </row>
    <row r="202" spans="1:25" x14ac:dyDescent="0.2">
      <c r="A202" t="s">
        <v>621</v>
      </c>
      <c r="B202">
        <v>1396.4792829999999</v>
      </c>
      <c r="C202">
        <v>1.1416615450000001</v>
      </c>
      <c r="D202">
        <v>0.28393360299999998</v>
      </c>
      <c r="E202">
        <v>4.020875062</v>
      </c>
      <c r="F202">
        <v>5.7982400000000002E-5</v>
      </c>
      <c r="G202">
        <v>1.9521799999999999E-4</v>
      </c>
      <c r="H202" t="s">
        <v>622</v>
      </c>
      <c r="I202" t="s">
        <v>623</v>
      </c>
      <c r="J202">
        <v>1</v>
      </c>
      <c r="K202">
        <v>156721891</v>
      </c>
      <c r="L202">
        <v>156728799</v>
      </c>
      <c r="M202">
        <v>-1</v>
      </c>
      <c r="N202">
        <v>925.60099730000002</v>
      </c>
      <c r="O202">
        <v>608.42449490000001</v>
      </c>
      <c r="P202">
        <v>774.96521170000005</v>
      </c>
      <c r="Q202">
        <v>812.73606800000005</v>
      </c>
      <c r="R202">
        <v>1218.5718079999999</v>
      </c>
      <c r="S202">
        <v>1365.632339</v>
      </c>
      <c r="T202">
        <v>1740.207993</v>
      </c>
      <c r="U202">
        <v>2563.0613370000001</v>
      </c>
      <c r="V202">
        <v>1721.8683692500001</v>
      </c>
      <c r="W202">
        <v>780.43169297500003</v>
      </c>
      <c r="X202">
        <v>2.2063024666338835</v>
      </c>
      <c r="Y202">
        <f t="shared" si="3"/>
        <v>0.45324701174163229</v>
      </c>
    </row>
    <row r="203" spans="1:25" x14ac:dyDescent="0.2">
      <c r="A203" t="s">
        <v>624</v>
      </c>
      <c r="B203">
        <v>1026.139093</v>
      </c>
      <c r="C203">
        <v>1.1701910069999999</v>
      </c>
      <c r="D203">
        <v>0.23253032100000001</v>
      </c>
      <c r="E203">
        <v>5.032423315</v>
      </c>
      <c r="F203">
        <v>4.8431800000000004E-7</v>
      </c>
      <c r="G203">
        <v>2.1734400000000001E-6</v>
      </c>
      <c r="H203" t="s">
        <v>625</v>
      </c>
      <c r="I203" t="s">
        <v>626</v>
      </c>
      <c r="J203">
        <v>14</v>
      </c>
      <c r="K203">
        <v>23469688</v>
      </c>
      <c r="L203">
        <v>23509862</v>
      </c>
      <c r="M203">
        <v>1</v>
      </c>
      <c r="N203">
        <v>521.99938199999997</v>
      </c>
      <c r="O203">
        <v>510.92584920000002</v>
      </c>
      <c r="P203">
        <v>431.12641009999999</v>
      </c>
      <c r="Q203">
        <v>837.06663170000002</v>
      </c>
      <c r="R203">
        <v>1467.9800170000001</v>
      </c>
      <c r="S203">
        <v>1257.598481</v>
      </c>
      <c r="T203">
        <v>1132.09401</v>
      </c>
      <c r="U203">
        <v>1307.5801819999999</v>
      </c>
      <c r="V203">
        <v>1291.3131724999998</v>
      </c>
      <c r="W203">
        <v>575.27956825000001</v>
      </c>
      <c r="X203">
        <v>2.2446706675645958</v>
      </c>
      <c r="Y203">
        <f t="shared" si="3"/>
        <v>0.44549965144106052</v>
      </c>
    </row>
    <row r="204" spans="1:25" x14ac:dyDescent="0.2">
      <c r="A204" t="s">
        <v>627</v>
      </c>
      <c r="B204">
        <v>2388.6664110000002</v>
      </c>
      <c r="C204">
        <v>1.1770631540000001</v>
      </c>
      <c r="D204">
        <v>0.19169166700000001</v>
      </c>
      <c r="E204">
        <v>6.1403981239999998</v>
      </c>
      <c r="F204">
        <v>8.2314899999999999E-10</v>
      </c>
      <c r="G204">
        <v>5.1119199999999999E-9</v>
      </c>
      <c r="H204" t="s">
        <v>628</v>
      </c>
      <c r="I204" t="s">
        <v>629</v>
      </c>
      <c r="J204">
        <v>16</v>
      </c>
      <c r="K204">
        <v>69131291</v>
      </c>
      <c r="L204">
        <v>69231130</v>
      </c>
      <c r="M204">
        <v>1</v>
      </c>
      <c r="N204">
        <v>1286.3287270000001</v>
      </c>
      <c r="O204">
        <v>1166.0959319999999</v>
      </c>
      <c r="P204">
        <v>1277.5503430000001</v>
      </c>
      <c r="Q204">
        <v>1704.00226</v>
      </c>
      <c r="R204">
        <v>3415.8349859999998</v>
      </c>
      <c r="S204">
        <v>2760.2981669999999</v>
      </c>
      <c r="T204">
        <v>2659.386148</v>
      </c>
      <c r="U204">
        <v>3443.8399300000001</v>
      </c>
      <c r="V204">
        <v>3069.8398077500001</v>
      </c>
      <c r="W204">
        <v>1358.4943155000001</v>
      </c>
      <c r="X204">
        <v>2.2597369548948989</v>
      </c>
      <c r="Y204">
        <f t="shared" si="3"/>
        <v>0.44252938282655574</v>
      </c>
    </row>
    <row r="205" spans="1:25" x14ac:dyDescent="0.2">
      <c r="A205" t="s">
        <v>630</v>
      </c>
      <c r="B205">
        <v>2277.7408719999999</v>
      </c>
      <c r="C205">
        <v>1.177321294</v>
      </c>
      <c r="D205">
        <v>0.124941364</v>
      </c>
      <c r="E205">
        <v>9.4229905360000004</v>
      </c>
      <c r="F205">
        <v>4.3841999999999999E-21</v>
      </c>
      <c r="G205">
        <v>7.0503899999999998E-20</v>
      </c>
      <c r="H205" t="s">
        <v>631</v>
      </c>
      <c r="I205" t="s">
        <v>632</v>
      </c>
      <c r="J205">
        <v>4</v>
      </c>
      <c r="K205">
        <v>75940950</v>
      </c>
      <c r="L205">
        <v>75990962</v>
      </c>
      <c r="M205">
        <v>-1</v>
      </c>
      <c r="N205">
        <v>1392.472186</v>
      </c>
      <c r="O205">
        <v>1305.4705799999999</v>
      </c>
      <c r="P205">
        <v>1505.0917079999999</v>
      </c>
      <c r="Q205">
        <v>1204.4916499999999</v>
      </c>
      <c r="R205">
        <v>3004.3710569999998</v>
      </c>
      <c r="S205">
        <v>3020.500986</v>
      </c>
      <c r="T205">
        <v>3055.2474550000002</v>
      </c>
      <c r="U205">
        <v>3157.6115460000001</v>
      </c>
      <c r="V205">
        <v>3059.432761</v>
      </c>
      <c r="W205">
        <v>1351.881531</v>
      </c>
      <c r="X205">
        <v>2.2630923574619053</v>
      </c>
      <c r="Y205">
        <f t="shared" si="3"/>
        <v>0.44187326102833741</v>
      </c>
    </row>
    <row r="206" spans="1:25" x14ac:dyDescent="0.2">
      <c r="A206" t="s">
        <v>633</v>
      </c>
      <c r="B206">
        <v>3877.7358300000001</v>
      </c>
      <c r="C206">
        <v>1.178864981</v>
      </c>
      <c r="D206">
        <v>0.23565103500000001</v>
      </c>
      <c r="E206">
        <v>5.0025877579999998</v>
      </c>
      <c r="F206">
        <v>5.6565800000000005E-7</v>
      </c>
      <c r="G206">
        <v>2.5194E-6</v>
      </c>
      <c r="H206" t="s">
        <v>634</v>
      </c>
      <c r="I206" t="s">
        <v>635</v>
      </c>
      <c r="J206">
        <v>12</v>
      </c>
      <c r="K206">
        <v>14784579</v>
      </c>
      <c r="L206">
        <v>14803540</v>
      </c>
      <c r="M206">
        <v>-1</v>
      </c>
      <c r="N206">
        <v>1979.725966</v>
      </c>
      <c r="O206">
        <v>2020.7358409999999</v>
      </c>
      <c r="P206">
        <v>1805.021017</v>
      </c>
      <c r="Q206">
        <v>2186.2578859999999</v>
      </c>
      <c r="R206">
        <v>3141.6358989999999</v>
      </c>
      <c r="S206">
        <v>3614.27999</v>
      </c>
      <c r="T206">
        <v>5311.2092080000002</v>
      </c>
      <c r="U206">
        <v>6027.5971939999999</v>
      </c>
      <c r="V206">
        <v>4523.6805727499996</v>
      </c>
      <c r="W206">
        <v>1997.9351775</v>
      </c>
      <c r="X206">
        <v>2.2641778490583686</v>
      </c>
      <c r="Y206">
        <f t="shared" si="3"/>
        <v>0.44166141825646882</v>
      </c>
    </row>
    <row r="207" spans="1:25" x14ac:dyDescent="0.2">
      <c r="A207" t="s">
        <v>636</v>
      </c>
      <c r="B207">
        <v>8736.8625859999993</v>
      </c>
      <c r="C207">
        <v>1.179835725</v>
      </c>
      <c r="D207">
        <v>0.29799432199999998</v>
      </c>
      <c r="E207">
        <v>3.9592557290000001</v>
      </c>
      <c r="F207">
        <v>7.5183699999999996E-5</v>
      </c>
      <c r="G207">
        <v>2.4806200000000001E-4</v>
      </c>
      <c r="H207" t="s">
        <v>637</v>
      </c>
      <c r="I207" t="s">
        <v>638</v>
      </c>
      <c r="J207">
        <v>12</v>
      </c>
      <c r="K207">
        <v>56104319</v>
      </c>
      <c r="L207">
        <v>56113907</v>
      </c>
      <c r="M207">
        <v>1</v>
      </c>
      <c r="N207">
        <v>4141.4596449999999</v>
      </c>
      <c r="O207">
        <v>3958.3184449999999</v>
      </c>
      <c r="P207">
        <v>2666.0501730000001</v>
      </c>
      <c r="Q207">
        <v>6601.9936550000002</v>
      </c>
      <c r="R207">
        <v>8222.8853419999996</v>
      </c>
      <c r="S207">
        <v>8197.2067210000005</v>
      </c>
      <c r="T207">
        <v>9975.4259390000007</v>
      </c>
      <c r="U207">
        <v>12946.82604</v>
      </c>
      <c r="V207">
        <v>9835.5860104999992</v>
      </c>
      <c r="W207">
        <v>4341.9554795000004</v>
      </c>
      <c r="X207">
        <v>2.2652434040232534</v>
      </c>
      <c r="Y207">
        <f t="shared" si="3"/>
        <v>0.44145366375371403</v>
      </c>
    </row>
    <row r="208" spans="1:25" x14ac:dyDescent="0.2">
      <c r="A208" t="s">
        <v>639</v>
      </c>
      <c r="B208">
        <v>64090.677609999999</v>
      </c>
      <c r="C208">
        <v>1.192676791</v>
      </c>
      <c r="D208">
        <v>0.189757174</v>
      </c>
      <c r="E208">
        <v>6.2852790589999996</v>
      </c>
      <c r="F208">
        <v>3.2726500000000001E-10</v>
      </c>
      <c r="G208">
        <v>2.1079499999999999E-9</v>
      </c>
      <c r="H208" t="s">
        <v>640</v>
      </c>
      <c r="I208" t="s">
        <v>641</v>
      </c>
      <c r="J208">
        <v>5</v>
      </c>
      <c r="K208">
        <v>171387116</v>
      </c>
      <c r="L208">
        <v>171411137</v>
      </c>
      <c r="M208">
        <v>1</v>
      </c>
      <c r="N208">
        <v>34389.486380000002</v>
      </c>
      <c r="O208">
        <v>32676.609359999999</v>
      </c>
      <c r="P208">
        <v>31127.264749999998</v>
      </c>
      <c r="Q208">
        <v>36460.587399999997</v>
      </c>
      <c r="R208">
        <v>57973.795449999998</v>
      </c>
      <c r="S208">
        <v>69308.636899999998</v>
      </c>
      <c r="T208">
        <v>83719.277629999997</v>
      </c>
      <c r="U208">
        <v>96786.973989999999</v>
      </c>
      <c r="V208">
        <v>76947.170992500003</v>
      </c>
      <c r="W208">
        <v>33663.486972500003</v>
      </c>
      <c r="X208">
        <v>2.2857754176018314</v>
      </c>
      <c r="Y208">
        <f t="shared" si="3"/>
        <v>0.43748829928758737</v>
      </c>
    </row>
    <row r="209" spans="1:25" x14ac:dyDescent="0.2">
      <c r="A209" t="s">
        <v>642</v>
      </c>
      <c r="B209">
        <v>3825.2549290000002</v>
      </c>
      <c r="C209">
        <v>1.202331797</v>
      </c>
      <c r="D209">
        <v>0.27416479900000001</v>
      </c>
      <c r="E209">
        <v>4.385434601</v>
      </c>
      <c r="F209">
        <v>1.1575399999999999E-5</v>
      </c>
      <c r="G209">
        <v>4.3386000000000001E-5</v>
      </c>
      <c r="H209" t="s">
        <v>643</v>
      </c>
      <c r="I209" t="s">
        <v>644</v>
      </c>
      <c r="J209">
        <v>1</v>
      </c>
      <c r="K209">
        <v>236549005</v>
      </c>
      <c r="L209">
        <v>236604504</v>
      </c>
      <c r="M209">
        <v>-1</v>
      </c>
      <c r="N209">
        <v>2331.966825</v>
      </c>
      <c r="O209">
        <v>2171.8179580000001</v>
      </c>
      <c r="P209">
        <v>2098.2816170000001</v>
      </c>
      <c r="Q209">
        <v>1574.1369529999999</v>
      </c>
      <c r="R209">
        <v>3631.0760559999999</v>
      </c>
      <c r="S209">
        <v>3999.0170939999998</v>
      </c>
      <c r="T209">
        <v>5971.2308800000001</v>
      </c>
      <c r="U209">
        <v>5217.4018340000002</v>
      </c>
      <c r="V209">
        <v>4704.681466</v>
      </c>
      <c r="W209">
        <v>2044.05083825</v>
      </c>
      <c r="X209">
        <v>2.3016460148456388</v>
      </c>
      <c r="Y209">
        <f t="shared" si="3"/>
        <v>0.43447167529237357</v>
      </c>
    </row>
    <row r="210" spans="1:25" x14ac:dyDescent="0.2">
      <c r="A210" t="s">
        <v>645</v>
      </c>
      <c r="B210">
        <v>2319.4366089999999</v>
      </c>
      <c r="C210">
        <v>1.2122671890000001</v>
      </c>
      <c r="D210">
        <v>0.40433744300000002</v>
      </c>
      <c r="E210">
        <v>2.9981571339999999</v>
      </c>
      <c r="F210">
        <v>2.7161759999999998E-3</v>
      </c>
      <c r="G210">
        <v>6.7629359999999998E-3</v>
      </c>
      <c r="H210" t="s">
        <v>646</v>
      </c>
      <c r="I210" t="s">
        <v>647</v>
      </c>
      <c r="J210">
        <v>12</v>
      </c>
      <c r="K210">
        <v>101280109</v>
      </c>
      <c r="L210">
        <v>101386616</v>
      </c>
      <c r="M210">
        <v>1</v>
      </c>
      <c r="N210">
        <v>1520.4039049999999</v>
      </c>
      <c r="O210">
        <v>1130.2631859999999</v>
      </c>
      <c r="P210">
        <v>1537.000119</v>
      </c>
      <c r="Q210">
        <v>783.1471027</v>
      </c>
      <c r="R210">
        <v>2076.4396240000001</v>
      </c>
      <c r="S210">
        <v>2225.2184779999998</v>
      </c>
      <c r="T210">
        <v>3839.6219249999999</v>
      </c>
      <c r="U210">
        <v>3379.8707680000002</v>
      </c>
      <c r="V210">
        <v>2880.2876987499999</v>
      </c>
      <c r="W210">
        <v>1242.7035781749998</v>
      </c>
      <c r="X210">
        <v>2.3177592382729846</v>
      </c>
      <c r="Y210">
        <f t="shared" si="3"/>
        <v>0.43145119798772669</v>
      </c>
    </row>
    <row r="211" spans="1:25" x14ac:dyDescent="0.2">
      <c r="A211" t="s">
        <v>648</v>
      </c>
      <c r="B211">
        <v>308.934707</v>
      </c>
      <c r="C211">
        <v>1.2335096249999999</v>
      </c>
      <c r="D211">
        <v>0.327107588</v>
      </c>
      <c r="E211">
        <v>3.7709599890000001</v>
      </c>
      <c r="F211">
        <v>1.62621E-4</v>
      </c>
      <c r="G211">
        <v>5.0957900000000002E-4</v>
      </c>
      <c r="H211" t="s">
        <v>649</v>
      </c>
      <c r="I211" t="s">
        <v>650</v>
      </c>
      <c r="J211">
        <v>6</v>
      </c>
      <c r="K211">
        <v>4994732</v>
      </c>
      <c r="L211">
        <v>5004063</v>
      </c>
      <c r="M211">
        <v>-1</v>
      </c>
      <c r="N211">
        <v>208.58488149999999</v>
      </c>
      <c r="O211">
        <v>197.02159470000001</v>
      </c>
      <c r="P211">
        <v>97.284661200000002</v>
      </c>
      <c r="Q211">
        <v>220.66523470000001</v>
      </c>
      <c r="R211">
        <v>447.03197069999999</v>
      </c>
      <c r="S211">
        <v>359.3918046</v>
      </c>
      <c r="T211">
        <v>359.33932629999998</v>
      </c>
      <c r="U211">
        <v>531.58089949999999</v>
      </c>
      <c r="V211">
        <v>424.336000275</v>
      </c>
      <c r="W211">
        <v>180.88909302499999</v>
      </c>
      <c r="X211">
        <v>2.3458351920441887</v>
      </c>
      <c r="Y211">
        <f t="shared" si="3"/>
        <v>0.42628740646037799</v>
      </c>
    </row>
    <row r="212" spans="1:25" x14ac:dyDescent="0.2">
      <c r="A212" t="s">
        <v>651</v>
      </c>
      <c r="B212">
        <v>2230.7724812614001</v>
      </c>
      <c r="C212">
        <v>1.2320605149391901</v>
      </c>
      <c r="D212">
        <v>0.28180507229034402</v>
      </c>
      <c r="E212">
        <v>4.3720310103921598</v>
      </c>
      <c r="F212">
        <v>1.2309603581690799E-5</v>
      </c>
      <c r="G212">
        <v>4.59761884300615E-5</v>
      </c>
      <c r="H212" t="s">
        <v>652</v>
      </c>
      <c r="I212" t="s">
        <v>653</v>
      </c>
      <c r="J212">
        <v>8</v>
      </c>
      <c r="K212">
        <v>144262102</v>
      </c>
      <c r="L212">
        <v>144291370</v>
      </c>
      <c r="M212">
        <v>-1</v>
      </c>
      <c r="N212">
        <v>1192.8389606283999</v>
      </c>
      <c r="O212">
        <v>619.26410273238002</v>
      </c>
      <c r="P212">
        <v>1316.8672311795001</v>
      </c>
      <c r="Q212">
        <v>1523.13505658643</v>
      </c>
      <c r="R212">
        <v>2490.4989793802201</v>
      </c>
      <c r="S212">
        <v>2667.29258071199</v>
      </c>
      <c r="T212">
        <v>2317.7473126247801</v>
      </c>
      <c r="U212">
        <v>3447.6288808924901</v>
      </c>
      <c r="V212">
        <v>2730.7919384023699</v>
      </c>
      <c r="W212">
        <v>1163.0263377816775</v>
      </c>
      <c r="X212">
        <v>2.3480052426078353</v>
      </c>
      <c r="Y212">
        <f t="shared" si="3"/>
        <v>0.42589342726055418</v>
      </c>
    </row>
    <row r="213" spans="1:25" x14ac:dyDescent="0.2">
      <c r="A213" t="s">
        <v>654</v>
      </c>
      <c r="B213">
        <v>3178.4885399999998</v>
      </c>
      <c r="C213">
        <v>1.233885229</v>
      </c>
      <c r="D213">
        <v>0.161786134</v>
      </c>
      <c r="E213">
        <v>7.6266439009999996</v>
      </c>
      <c r="F213">
        <v>2.4094400000000001E-14</v>
      </c>
      <c r="G213">
        <v>2.2802900000000002E-13</v>
      </c>
      <c r="H213" t="s">
        <v>655</v>
      </c>
      <c r="I213" t="s">
        <v>656</v>
      </c>
      <c r="J213">
        <v>11</v>
      </c>
      <c r="K213">
        <v>34105602</v>
      </c>
      <c r="L213">
        <v>34147670</v>
      </c>
      <c r="M213">
        <v>1</v>
      </c>
      <c r="N213">
        <v>1822.915624</v>
      </c>
      <c r="O213">
        <v>1718.014214</v>
      </c>
      <c r="P213">
        <v>1382.8720659999999</v>
      </c>
      <c r="Q213">
        <v>1802.5307700000001</v>
      </c>
      <c r="R213">
        <v>3783.4449169999998</v>
      </c>
      <c r="S213">
        <v>3549.312046</v>
      </c>
      <c r="T213">
        <v>3942.7756549999999</v>
      </c>
      <c r="U213">
        <v>4539.690724</v>
      </c>
      <c r="V213">
        <v>3953.8058354999998</v>
      </c>
      <c r="W213">
        <v>1681.5831685000001</v>
      </c>
      <c r="X213">
        <v>2.3512401346326866</v>
      </c>
      <c r="Y213">
        <f t="shared" si="3"/>
        <v>0.42530747296733312</v>
      </c>
    </row>
    <row r="214" spans="1:25" x14ac:dyDescent="0.2">
      <c r="A214" t="s">
        <v>657</v>
      </c>
      <c r="B214">
        <v>632.92123049999998</v>
      </c>
      <c r="C214">
        <v>1.2400753579999999</v>
      </c>
      <c r="D214">
        <v>0.29563935200000002</v>
      </c>
      <c r="E214">
        <v>4.194554449</v>
      </c>
      <c r="F214">
        <v>2.7340800000000001E-5</v>
      </c>
      <c r="G214">
        <v>9.7205000000000002E-5</v>
      </c>
      <c r="H214" t="s">
        <v>658</v>
      </c>
      <c r="I214" t="s">
        <v>659</v>
      </c>
      <c r="J214">
        <v>19</v>
      </c>
      <c r="K214">
        <v>18193182</v>
      </c>
      <c r="L214">
        <v>18196948</v>
      </c>
      <c r="M214">
        <v>1</v>
      </c>
      <c r="N214">
        <v>321.62369660000002</v>
      </c>
      <c r="O214">
        <v>212.15332609999999</v>
      </c>
      <c r="P214">
        <v>267.78217310000002</v>
      </c>
      <c r="Q214">
        <v>502.5420226</v>
      </c>
      <c r="R214">
        <v>822.77641029999995</v>
      </c>
      <c r="S214">
        <v>800.63856109999995</v>
      </c>
      <c r="T214">
        <v>583.09544659999995</v>
      </c>
      <c r="U214">
        <v>866.51682319999998</v>
      </c>
      <c r="V214">
        <v>768.25681029999998</v>
      </c>
      <c r="W214">
        <v>326.02530460000003</v>
      </c>
      <c r="X214">
        <v>2.3564330727106388</v>
      </c>
      <c r="Y214">
        <f t="shared" si="3"/>
        <v>0.42437021088389565</v>
      </c>
    </row>
    <row r="215" spans="1:25" x14ac:dyDescent="0.2">
      <c r="A215" t="s">
        <v>660</v>
      </c>
      <c r="B215">
        <v>2774.725946</v>
      </c>
      <c r="C215">
        <v>1.2938847819999999</v>
      </c>
      <c r="D215">
        <v>0.29468974799999997</v>
      </c>
      <c r="E215">
        <v>4.3906677759999999</v>
      </c>
      <c r="F215">
        <v>1.1300299999999999E-5</v>
      </c>
      <c r="G215">
        <v>4.2384500000000001E-5</v>
      </c>
      <c r="H215" t="s">
        <v>661</v>
      </c>
      <c r="I215" t="s">
        <v>662</v>
      </c>
      <c r="J215">
        <v>11</v>
      </c>
      <c r="K215">
        <v>66435075</v>
      </c>
      <c r="L215">
        <v>66466738</v>
      </c>
      <c r="M215">
        <v>-1</v>
      </c>
      <c r="N215">
        <v>1111.7230549999999</v>
      </c>
      <c r="O215">
        <v>1387.6437619999999</v>
      </c>
      <c r="P215">
        <v>881.78904539999996</v>
      </c>
      <c r="Q215">
        <v>2094.003076</v>
      </c>
      <c r="R215">
        <v>3414.0406760000001</v>
      </c>
      <c r="S215">
        <v>3565.9134650000001</v>
      </c>
      <c r="T215">
        <v>2494.611977</v>
      </c>
      <c r="U215">
        <v>3940.6337720000001</v>
      </c>
      <c r="V215">
        <v>3353.7999725</v>
      </c>
      <c r="W215">
        <v>1368.7897346</v>
      </c>
      <c r="X215">
        <v>2.4501936913488596</v>
      </c>
      <c r="Y215">
        <f t="shared" si="3"/>
        <v>0.40813099941069902</v>
      </c>
    </row>
    <row r="216" spans="1:25" x14ac:dyDescent="0.2">
      <c r="A216" t="s">
        <v>663</v>
      </c>
      <c r="B216">
        <v>3706.4137430000001</v>
      </c>
      <c r="C216">
        <v>1.3009027900000001</v>
      </c>
      <c r="D216">
        <v>0.148601339</v>
      </c>
      <c r="E216">
        <v>8.7543140309999998</v>
      </c>
      <c r="F216">
        <v>2.0534900000000002E-18</v>
      </c>
      <c r="G216">
        <v>2.7134700000000001E-17</v>
      </c>
      <c r="H216" t="s">
        <v>664</v>
      </c>
      <c r="I216" t="s">
        <v>665</v>
      </c>
      <c r="J216">
        <v>10</v>
      </c>
      <c r="K216">
        <v>42782801</v>
      </c>
      <c r="L216">
        <v>42834937</v>
      </c>
      <c r="M216">
        <v>1</v>
      </c>
      <c r="N216">
        <v>2154.184902</v>
      </c>
      <c r="O216">
        <v>2094.015789</v>
      </c>
      <c r="P216">
        <v>1796.941302</v>
      </c>
      <c r="Q216">
        <v>1828.980679</v>
      </c>
      <c r="R216">
        <v>4221.8652510000002</v>
      </c>
      <c r="S216">
        <v>4741.6991399999997</v>
      </c>
      <c r="T216">
        <v>5122.3580940000002</v>
      </c>
      <c r="U216">
        <v>5317.5848610000003</v>
      </c>
      <c r="V216">
        <v>4850.8768364999996</v>
      </c>
      <c r="W216">
        <v>1968.5306680000001</v>
      </c>
      <c r="X216">
        <v>2.4642119705599623</v>
      </c>
      <c r="Y216">
        <f t="shared" si="3"/>
        <v>0.40580924528694745</v>
      </c>
    </row>
    <row r="217" spans="1:25" x14ac:dyDescent="0.2">
      <c r="A217" t="s">
        <v>666</v>
      </c>
      <c r="B217">
        <v>539.77599009999994</v>
      </c>
      <c r="C217">
        <v>1.321566164</v>
      </c>
      <c r="D217">
        <v>0.16598553199999999</v>
      </c>
      <c r="E217">
        <v>7.9619358739999999</v>
      </c>
      <c r="F217">
        <v>1.6936799999999999E-15</v>
      </c>
      <c r="G217">
        <v>1.7664500000000001E-14</v>
      </c>
      <c r="H217" t="s">
        <v>667</v>
      </c>
      <c r="I217" t="s">
        <v>668</v>
      </c>
      <c r="J217">
        <v>15</v>
      </c>
      <c r="K217">
        <v>40569300</v>
      </c>
      <c r="L217">
        <v>40574943</v>
      </c>
      <c r="M217">
        <v>1</v>
      </c>
      <c r="N217">
        <v>329.1989714</v>
      </c>
      <c r="O217">
        <v>267.26893860000001</v>
      </c>
      <c r="P217">
        <v>251.34773440000001</v>
      </c>
      <c r="Q217">
        <v>309.63767589999998</v>
      </c>
      <c r="R217">
        <v>683.41330849999997</v>
      </c>
      <c r="S217">
        <v>781.73276339999995</v>
      </c>
      <c r="T217">
        <v>665.58471039999995</v>
      </c>
      <c r="U217">
        <v>755.99940860000004</v>
      </c>
      <c r="V217">
        <v>721.68254772500006</v>
      </c>
      <c r="W217">
        <v>289.36333007500002</v>
      </c>
      <c r="X217">
        <v>2.4940359496759568</v>
      </c>
      <c r="Y217">
        <f t="shared" si="3"/>
        <v>0.4009565299689955</v>
      </c>
    </row>
    <row r="218" spans="1:25" x14ac:dyDescent="0.2">
      <c r="A218" t="s">
        <v>669</v>
      </c>
      <c r="B218">
        <v>1228.2379619999999</v>
      </c>
      <c r="C218">
        <v>1.324089624</v>
      </c>
      <c r="D218">
        <v>0.26629753900000003</v>
      </c>
      <c r="E218">
        <v>4.9722187790000003</v>
      </c>
      <c r="F218">
        <v>6.61909E-7</v>
      </c>
      <c r="G218">
        <v>2.92224E-6</v>
      </c>
      <c r="H218" t="s">
        <v>670</v>
      </c>
      <c r="I218" t="s">
        <v>671</v>
      </c>
      <c r="J218">
        <v>17</v>
      </c>
      <c r="K218">
        <v>35128753</v>
      </c>
      <c r="L218">
        <v>35142315</v>
      </c>
      <c r="M218">
        <v>-1</v>
      </c>
      <c r="N218">
        <v>471.87102190000002</v>
      </c>
      <c r="O218">
        <v>476.3713798</v>
      </c>
      <c r="P218">
        <v>564.99678329999995</v>
      </c>
      <c r="Q218">
        <v>889.84000219999996</v>
      </c>
      <c r="R218">
        <v>1408.2365139999999</v>
      </c>
      <c r="S218">
        <v>1306.766044</v>
      </c>
      <c r="T218">
        <v>1442.4424799999999</v>
      </c>
      <c r="U218">
        <v>1846.360183</v>
      </c>
      <c r="V218">
        <v>1500.9513052499999</v>
      </c>
      <c r="W218">
        <v>600.76979679999999</v>
      </c>
      <c r="X218">
        <v>2.498380100405873</v>
      </c>
      <c r="Y218">
        <f t="shared" si="3"/>
        <v>0.40025935198473023</v>
      </c>
    </row>
    <row r="219" spans="1:25" x14ac:dyDescent="0.2">
      <c r="A219" t="s">
        <v>672</v>
      </c>
      <c r="B219">
        <v>4401.0355460000001</v>
      </c>
      <c r="C219">
        <v>1.3224225409999999</v>
      </c>
      <c r="D219">
        <v>0.25699907599999999</v>
      </c>
      <c r="E219">
        <v>5.1456315029999997</v>
      </c>
      <c r="F219">
        <v>2.6662199999999999E-7</v>
      </c>
      <c r="G219">
        <v>1.23579E-6</v>
      </c>
      <c r="H219" t="s">
        <v>673</v>
      </c>
      <c r="I219" t="s">
        <v>674</v>
      </c>
      <c r="J219">
        <v>4</v>
      </c>
      <c r="K219">
        <v>145097932</v>
      </c>
      <c r="L219">
        <v>145129179</v>
      </c>
      <c r="M219">
        <v>1</v>
      </c>
      <c r="N219">
        <v>2868.4718429999998</v>
      </c>
      <c r="O219">
        <v>2144.7482970000001</v>
      </c>
      <c r="P219">
        <v>2395.5741269999999</v>
      </c>
      <c r="Q219">
        <v>2118.0161549999998</v>
      </c>
      <c r="R219">
        <v>4732.1260670000001</v>
      </c>
      <c r="S219">
        <v>4709.3421289999997</v>
      </c>
      <c r="T219">
        <v>8116.9246350000003</v>
      </c>
      <c r="U219">
        <v>6272.5894420000004</v>
      </c>
      <c r="V219">
        <v>5957.7455682500004</v>
      </c>
      <c r="W219">
        <v>2381.7026054999997</v>
      </c>
      <c r="X219">
        <v>2.501464941295334</v>
      </c>
      <c r="Y219">
        <f t="shared" si="3"/>
        <v>0.39976574665970327</v>
      </c>
    </row>
    <row r="220" spans="1:25" x14ac:dyDescent="0.2">
      <c r="A220" t="s">
        <v>675</v>
      </c>
      <c r="B220">
        <v>1511.523668</v>
      </c>
      <c r="C220">
        <v>1.354321544</v>
      </c>
      <c r="D220">
        <v>0.145450627</v>
      </c>
      <c r="E220">
        <v>9.3112114520000002</v>
      </c>
      <c r="F220">
        <v>1.26382E-20</v>
      </c>
      <c r="G220">
        <v>1.96834E-19</v>
      </c>
      <c r="H220" t="s">
        <v>676</v>
      </c>
      <c r="I220" t="s">
        <v>677</v>
      </c>
      <c r="J220">
        <v>3</v>
      </c>
      <c r="K220">
        <v>44975241</v>
      </c>
      <c r="L220">
        <v>45036066</v>
      </c>
      <c r="M220">
        <v>1</v>
      </c>
      <c r="N220">
        <v>861.99492020000002</v>
      </c>
      <c r="O220">
        <v>812.72403970000005</v>
      </c>
      <c r="P220">
        <v>759.27589490000003</v>
      </c>
      <c r="Q220">
        <v>864.63410599999997</v>
      </c>
      <c r="R220">
        <v>2105.426528</v>
      </c>
      <c r="S220">
        <v>2342.5134939999998</v>
      </c>
      <c r="T220">
        <v>2115.6535600000002</v>
      </c>
      <c r="U220">
        <v>1867.601136</v>
      </c>
      <c r="V220">
        <v>2107.7986794999997</v>
      </c>
      <c r="W220">
        <v>824.65724020000005</v>
      </c>
      <c r="X220">
        <v>2.5559694097741819</v>
      </c>
      <c r="Y220">
        <f t="shared" si="3"/>
        <v>0.39124098910414951</v>
      </c>
    </row>
    <row r="221" spans="1:25" x14ac:dyDescent="0.2">
      <c r="A221" t="s">
        <v>678</v>
      </c>
      <c r="B221">
        <v>578.28041159999998</v>
      </c>
      <c r="C221">
        <v>1.3691438890000001</v>
      </c>
      <c r="D221">
        <v>0.340569393</v>
      </c>
      <c r="E221">
        <v>4.0201612850000004</v>
      </c>
      <c r="F221">
        <v>5.8158300000000002E-5</v>
      </c>
      <c r="G221">
        <v>1.95761E-4</v>
      </c>
      <c r="H221" t="s">
        <v>679</v>
      </c>
      <c r="I221" t="s">
        <v>680</v>
      </c>
      <c r="J221" t="s">
        <v>35</v>
      </c>
      <c r="K221">
        <v>48695554</v>
      </c>
      <c r="L221">
        <v>48709012</v>
      </c>
      <c r="M221">
        <v>1</v>
      </c>
      <c r="N221">
        <v>218.0886543</v>
      </c>
      <c r="O221">
        <v>234.91707840000001</v>
      </c>
      <c r="P221">
        <v>168.84801719999999</v>
      </c>
      <c r="Q221">
        <v>522.61262680000004</v>
      </c>
      <c r="R221">
        <v>698.20586390000005</v>
      </c>
      <c r="S221">
        <v>697.19511409999996</v>
      </c>
      <c r="T221">
        <v>748.0591895</v>
      </c>
      <c r="U221">
        <v>805.80748879999999</v>
      </c>
      <c r="V221">
        <v>737.31691407500011</v>
      </c>
      <c r="W221">
        <v>286.11659417500005</v>
      </c>
      <c r="X221">
        <v>2.5769806054102138</v>
      </c>
      <c r="Y221">
        <f t="shared" si="3"/>
        <v>0.38805103845196232</v>
      </c>
    </row>
    <row r="222" spans="1:25" x14ac:dyDescent="0.2">
      <c r="A222" t="s">
        <v>681</v>
      </c>
      <c r="B222">
        <v>2251.745711</v>
      </c>
      <c r="C222">
        <v>1.3689910320000001</v>
      </c>
      <c r="D222">
        <v>0.22480483300000001</v>
      </c>
      <c r="E222">
        <v>6.089686833</v>
      </c>
      <c r="F222">
        <v>1.13132E-9</v>
      </c>
      <c r="G222">
        <v>6.9114799999999998E-9</v>
      </c>
      <c r="H222" t="s">
        <v>682</v>
      </c>
      <c r="I222" t="s">
        <v>683</v>
      </c>
      <c r="J222" t="s">
        <v>35</v>
      </c>
      <c r="K222">
        <v>65512582</v>
      </c>
      <c r="L222">
        <v>65534775</v>
      </c>
      <c r="M222">
        <v>-1</v>
      </c>
      <c r="N222">
        <v>1050.7074210000001</v>
      </c>
      <c r="O222">
        <v>1006.280916</v>
      </c>
      <c r="P222">
        <v>777.23943269999995</v>
      </c>
      <c r="Q222">
        <v>1441.961376</v>
      </c>
      <c r="R222">
        <v>3060.2432880000001</v>
      </c>
      <c r="S222">
        <v>2728.7095890000001</v>
      </c>
      <c r="T222">
        <v>2382.595397</v>
      </c>
      <c r="U222">
        <v>2862.3453850000001</v>
      </c>
      <c r="V222">
        <v>2758.4734147499998</v>
      </c>
      <c r="W222">
        <v>1069.047286425</v>
      </c>
      <c r="X222">
        <v>2.5803100103968348</v>
      </c>
      <c r="Y222">
        <f t="shared" si="3"/>
        <v>0.38755033153795598</v>
      </c>
    </row>
    <row r="223" spans="1:25" x14ac:dyDescent="0.2">
      <c r="A223" t="s">
        <v>684</v>
      </c>
      <c r="B223">
        <v>2022.387659</v>
      </c>
      <c r="C223">
        <v>1.3685453359999999</v>
      </c>
      <c r="D223">
        <v>0.42157631400000001</v>
      </c>
      <c r="E223">
        <v>3.2462576539999999</v>
      </c>
      <c r="F223">
        <v>1.1693299999999999E-3</v>
      </c>
      <c r="G223">
        <v>3.1372230000000002E-3</v>
      </c>
      <c r="H223" t="s">
        <v>685</v>
      </c>
      <c r="I223" t="s">
        <v>686</v>
      </c>
      <c r="J223">
        <v>1</v>
      </c>
      <c r="K223">
        <v>117929720</v>
      </c>
      <c r="L223">
        <v>117966542</v>
      </c>
      <c r="M223">
        <v>1</v>
      </c>
      <c r="N223">
        <v>1213.0768579999999</v>
      </c>
      <c r="O223">
        <v>1144.8412169999999</v>
      </c>
      <c r="P223">
        <v>1126.7205269999999</v>
      </c>
      <c r="Q223">
        <v>550.24343260000001</v>
      </c>
      <c r="R223">
        <v>1780.005042</v>
      </c>
      <c r="S223">
        <v>1660.1138570000001</v>
      </c>
      <c r="T223">
        <v>3938.9173310000001</v>
      </c>
      <c r="U223">
        <v>3041.3447799999999</v>
      </c>
      <c r="V223">
        <v>2605.0952524999998</v>
      </c>
      <c r="W223">
        <v>1008.7205086499998</v>
      </c>
      <c r="X223">
        <v>2.5825738945136298</v>
      </c>
      <c r="Y223">
        <f t="shared" si="3"/>
        <v>0.38721060494121029</v>
      </c>
    </row>
    <row r="224" spans="1:25" x14ac:dyDescent="0.2">
      <c r="A224" t="s">
        <v>687</v>
      </c>
      <c r="B224">
        <v>1395.9799660000001</v>
      </c>
      <c r="C224">
        <v>1.371972384</v>
      </c>
      <c r="D224">
        <v>0.29312564800000002</v>
      </c>
      <c r="E224">
        <v>4.6804924520000002</v>
      </c>
      <c r="F224">
        <v>2.8618700000000001E-6</v>
      </c>
      <c r="G224">
        <v>1.1688899999999999E-5</v>
      </c>
      <c r="H224" t="s">
        <v>688</v>
      </c>
      <c r="I224" t="s">
        <v>689</v>
      </c>
      <c r="J224">
        <v>10</v>
      </c>
      <c r="K224">
        <v>90871716</v>
      </c>
      <c r="L224">
        <v>90908553</v>
      </c>
      <c r="M224">
        <v>1</v>
      </c>
      <c r="N224">
        <v>531.91805780000004</v>
      </c>
      <c r="O224">
        <v>797.34739809999996</v>
      </c>
      <c r="P224">
        <v>498.38709249999999</v>
      </c>
      <c r="Q224">
        <v>1132.3595749999999</v>
      </c>
      <c r="R224">
        <v>2078.2157630000002</v>
      </c>
      <c r="S224">
        <v>2069.9858939999999</v>
      </c>
      <c r="T224">
        <v>1416.8222290000001</v>
      </c>
      <c r="U224">
        <v>2084.5427009999999</v>
      </c>
      <c r="V224">
        <v>1912.3916467499998</v>
      </c>
      <c r="W224">
        <v>740.00303084999996</v>
      </c>
      <c r="X224">
        <v>2.5843024515093442</v>
      </c>
      <c r="Y224">
        <f t="shared" si="3"/>
        <v>0.38695161219073132</v>
      </c>
    </row>
    <row r="225" spans="1:25" x14ac:dyDescent="0.2">
      <c r="A225" t="s">
        <v>690</v>
      </c>
      <c r="B225">
        <v>1862.3863449999999</v>
      </c>
      <c r="C225">
        <v>1.389792978</v>
      </c>
      <c r="D225">
        <v>0.26512559800000002</v>
      </c>
      <c r="E225">
        <v>5.2420173290000003</v>
      </c>
      <c r="F225">
        <v>1.5883E-7</v>
      </c>
      <c r="G225">
        <v>7.5560599999999997E-7</v>
      </c>
      <c r="H225" t="s">
        <v>691</v>
      </c>
      <c r="I225" t="s">
        <v>692</v>
      </c>
      <c r="J225">
        <v>6</v>
      </c>
      <c r="K225">
        <v>110982015</v>
      </c>
      <c r="L225">
        <v>111028263</v>
      </c>
      <c r="M225">
        <v>1</v>
      </c>
      <c r="N225">
        <v>815.46930699999996</v>
      </c>
      <c r="O225">
        <v>902.62652430000003</v>
      </c>
      <c r="P225">
        <v>669.82134919999999</v>
      </c>
      <c r="Q225">
        <v>1200.037294</v>
      </c>
      <c r="R225">
        <v>2166.0831899999998</v>
      </c>
      <c r="S225">
        <v>1980.302015</v>
      </c>
      <c r="T225">
        <v>2152.2322450000001</v>
      </c>
      <c r="U225">
        <v>3094.4122940000002</v>
      </c>
      <c r="V225">
        <v>2348.2574359999999</v>
      </c>
      <c r="W225">
        <v>896.98861862500007</v>
      </c>
      <c r="X225">
        <v>2.6179344834939595</v>
      </c>
      <c r="Y225">
        <f t="shared" si="3"/>
        <v>0.38198052942309524</v>
      </c>
    </row>
    <row r="226" spans="1:25" x14ac:dyDescent="0.2">
      <c r="A226" t="s">
        <v>693</v>
      </c>
      <c r="B226">
        <v>3070.2346240000002</v>
      </c>
      <c r="C226">
        <v>1.4072218430000001</v>
      </c>
      <c r="D226">
        <v>0.141682483</v>
      </c>
      <c r="E226">
        <v>9.9322217770000005</v>
      </c>
      <c r="F226">
        <v>3.0146200000000003E-23</v>
      </c>
      <c r="G226">
        <v>5.6798799999999996E-22</v>
      </c>
      <c r="H226" t="s">
        <v>694</v>
      </c>
      <c r="I226" t="s">
        <v>695</v>
      </c>
      <c r="J226">
        <v>10</v>
      </c>
      <c r="K226">
        <v>988019</v>
      </c>
      <c r="L226">
        <v>1019936</v>
      </c>
      <c r="M226">
        <v>1</v>
      </c>
      <c r="N226">
        <v>1753.5801269999999</v>
      </c>
      <c r="O226">
        <v>1420.0890710000001</v>
      </c>
      <c r="P226">
        <v>1606.419146</v>
      </c>
      <c r="Q226">
        <v>1384.28575</v>
      </c>
      <c r="R226">
        <v>3725.9863009999999</v>
      </c>
      <c r="S226">
        <v>4310.2926070000003</v>
      </c>
      <c r="T226">
        <v>4069.9700590000002</v>
      </c>
      <c r="U226">
        <v>4251.6938499999997</v>
      </c>
      <c r="V226">
        <v>4089.4857042499998</v>
      </c>
      <c r="W226">
        <v>1541.0935234999999</v>
      </c>
      <c r="X226">
        <v>2.6536259103615656</v>
      </c>
      <c r="Y226">
        <f t="shared" si="3"/>
        <v>0.37684286850505866</v>
      </c>
    </row>
    <row r="227" spans="1:25" x14ac:dyDescent="0.2">
      <c r="A227" t="s">
        <v>696</v>
      </c>
      <c r="B227">
        <v>3694.369749</v>
      </c>
      <c r="C227">
        <v>1.415299657</v>
      </c>
      <c r="D227">
        <v>0.26936357599999999</v>
      </c>
      <c r="E227">
        <v>5.2542354820000003</v>
      </c>
      <c r="F227">
        <v>1.4864099999999999E-7</v>
      </c>
      <c r="G227">
        <v>7.0985399999999997E-7</v>
      </c>
      <c r="H227" t="s">
        <v>697</v>
      </c>
      <c r="I227" t="s">
        <v>698</v>
      </c>
      <c r="J227">
        <v>17</v>
      </c>
      <c r="K227">
        <v>4538897</v>
      </c>
      <c r="L227">
        <v>4555631</v>
      </c>
      <c r="M227">
        <v>-1</v>
      </c>
      <c r="N227">
        <v>1612.122691</v>
      </c>
      <c r="O227">
        <v>1141.9182129999999</v>
      </c>
      <c r="P227">
        <v>2056.53361</v>
      </c>
      <c r="Q227">
        <v>1938.992829</v>
      </c>
      <c r="R227">
        <v>3823.7388649999998</v>
      </c>
      <c r="S227">
        <v>3618.8267850000002</v>
      </c>
      <c r="T227">
        <v>4066.9670169999999</v>
      </c>
      <c r="U227">
        <v>6489.1579879999999</v>
      </c>
      <c r="V227">
        <v>4499.6726637499996</v>
      </c>
      <c r="W227">
        <v>1687.3918357499999</v>
      </c>
      <c r="X227">
        <v>2.6666436143742613</v>
      </c>
      <c r="Y227">
        <f t="shared" si="3"/>
        <v>0.37500324175664324</v>
      </c>
    </row>
    <row r="228" spans="1:25" x14ac:dyDescent="0.2">
      <c r="A228" t="s">
        <v>699</v>
      </c>
      <c r="B228">
        <v>6943.8950580000001</v>
      </c>
      <c r="C228">
        <v>1.4179971929999999</v>
      </c>
      <c r="D228">
        <v>0.21719585999999999</v>
      </c>
      <c r="E228">
        <v>6.5286566280000002</v>
      </c>
      <c r="F228">
        <v>6.6362199999999994E-11</v>
      </c>
      <c r="G228">
        <v>4.5938699999999998E-10</v>
      </c>
      <c r="H228" t="s">
        <v>700</v>
      </c>
      <c r="I228" t="s">
        <v>701</v>
      </c>
      <c r="J228">
        <v>16</v>
      </c>
      <c r="K228">
        <v>11833850</v>
      </c>
      <c r="L228">
        <v>11851585</v>
      </c>
      <c r="M228">
        <v>-1</v>
      </c>
      <c r="N228">
        <v>2980.9600310000001</v>
      </c>
      <c r="O228">
        <v>3212.5238060000001</v>
      </c>
      <c r="P228">
        <v>2676.1875249999998</v>
      </c>
      <c r="Q228">
        <v>3979.0862459999998</v>
      </c>
      <c r="R228">
        <v>7407.4034419999998</v>
      </c>
      <c r="S228">
        <v>6857.4797829999998</v>
      </c>
      <c r="T228">
        <v>9939.048605</v>
      </c>
      <c r="U228">
        <v>10126.09944</v>
      </c>
      <c r="V228">
        <v>8582.5078174999999</v>
      </c>
      <c r="W228">
        <v>3212.189402</v>
      </c>
      <c r="X228">
        <v>2.6718560904771955</v>
      </c>
      <c r="Y228">
        <f t="shared" si="3"/>
        <v>0.37427165466138534</v>
      </c>
    </row>
    <row r="229" spans="1:25" x14ac:dyDescent="0.2">
      <c r="A229" t="s">
        <v>702</v>
      </c>
      <c r="B229">
        <v>1870.0122839999999</v>
      </c>
      <c r="C229">
        <v>1.42011219</v>
      </c>
      <c r="D229">
        <v>0.16493898600000001</v>
      </c>
      <c r="E229">
        <v>8.6099243600000008</v>
      </c>
      <c r="F229">
        <v>7.3108800000000007E-18</v>
      </c>
      <c r="G229">
        <v>9.2439299999999995E-17</v>
      </c>
      <c r="H229" t="s">
        <v>703</v>
      </c>
      <c r="I229" t="s">
        <v>704</v>
      </c>
      <c r="J229">
        <v>17</v>
      </c>
      <c r="K229">
        <v>51260528</v>
      </c>
      <c r="L229">
        <v>51297936</v>
      </c>
      <c r="M229">
        <v>1</v>
      </c>
      <c r="N229">
        <v>893.20409510000002</v>
      </c>
      <c r="O229">
        <v>918.54058959999998</v>
      </c>
      <c r="P229">
        <v>883.66419589999998</v>
      </c>
      <c r="Q229">
        <v>1099.026079</v>
      </c>
      <c r="R229">
        <v>2736.575468</v>
      </c>
      <c r="S229">
        <v>2201.1181860000002</v>
      </c>
      <c r="T229">
        <v>2831.8935860000001</v>
      </c>
      <c r="U229">
        <v>2380.0759710000002</v>
      </c>
      <c r="V229">
        <v>2537.4158027500002</v>
      </c>
      <c r="W229">
        <v>948.60873990000005</v>
      </c>
      <c r="X229">
        <v>2.6748813246412722</v>
      </c>
      <c r="Y229">
        <f t="shared" si="3"/>
        <v>0.37384836134145494</v>
      </c>
    </row>
    <row r="230" spans="1:25" x14ac:dyDescent="0.2">
      <c r="A230" t="s">
        <v>705</v>
      </c>
      <c r="B230">
        <v>1086.946641</v>
      </c>
      <c r="C230">
        <v>1.428692834</v>
      </c>
      <c r="D230">
        <v>0.28006203499999999</v>
      </c>
      <c r="E230">
        <v>5.1013441909999999</v>
      </c>
      <c r="F230">
        <v>3.3724999999999998E-7</v>
      </c>
      <c r="G230">
        <v>1.5449E-6</v>
      </c>
      <c r="H230" t="s">
        <v>706</v>
      </c>
      <c r="I230" t="s">
        <v>707</v>
      </c>
      <c r="J230">
        <v>9</v>
      </c>
      <c r="K230">
        <v>37766978</v>
      </c>
      <c r="L230">
        <v>37801437</v>
      </c>
      <c r="M230">
        <v>-1</v>
      </c>
      <c r="N230">
        <v>440.88299139999998</v>
      </c>
      <c r="O230">
        <v>556.44615369999997</v>
      </c>
      <c r="P230">
        <v>340.70107869999998</v>
      </c>
      <c r="Q230">
        <v>873.20706280000002</v>
      </c>
      <c r="R230">
        <v>1473.267752</v>
      </c>
      <c r="S230">
        <v>1405.391163</v>
      </c>
      <c r="T230">
        <v>1396.9104930000001</v>
      </c>
      <c r="U230">
        <v>1664.382104</v>
      </c>
      <c r="V230">
        <v>1484.9878780000001</v>
      </c>
      <c r="W230">
        <v>552.80932165000002</v>
      </c>
      <c r="X230">
        <v>2.6862569422087099</v>
      </c>
      <c r="Y230">
        <f t="shared" si="3"/>
        <v>0.37226520824838677</v>
      </c>
    </row>
    <row r="231" spans="1:25" x14ac:dyDescent="0.2">
      <c r="A231" t="s">
        <v>708</v>
      </c>
      <c r="B231">
        <v>8175.8804129999999</v>
      </c>
      <c r="C231">
        <v>1.4318864870000001</v>
      </c>
      <c r="D231">
        <v>0.35625448500000001</v>
      </c>
      <c r="E231">
        <v>4.019279891</v>
      </c>
      <c r="F231">
        <v>5.8376299999999999E-5</v>
      </c>
      <c r="G231">
        <v>1.9640099999999999E-4</v>
      </c>
      <c r="H231" t="s">
        <v>709</v>
      </c>
      <c r="I231" t="s">
        <v>710</v>
      </c>
      <c r="J231">
        <v>17</v>
      </c>
      <c r="K231">
        <v>5432777</v>
      </c>
      <c r="L231">
        <v>5448830</v>
      </c>
      <c r="M231">
        <v>-1</v>
      </c>
      <c r="N231">
        <v>3540.2688859999998</v>
      </c>
      <c r="O231">
        <v>3535.6521579999999</v>
      </c>
      <c r="P231">
        <v>1724.9076930000001</v>
      </c>
      <c r="Q231">
        <v>6546.1717959999996</v>
      </c>
      <c r="R231">
        <v>10327.193950000001</v>
      </c>
      <c r="S231">
        <v>10550.94101</v>
      </c>
      <c r="T231">
        <v>8480.9706750000005</v>
      </c>
      <c r="U231">
        <v>12040.096310000001</v>
      </c>
      <c r="V231">
        <v>10349.800486250002</v>
      </c>
      <c r="W231">
        <v>3836.7501332499996</v>
      </c>
      <c r="X231">
        <v>2.6975435268918559</v>
      </c>
      <c r="Y231">
        <f t="shared" si="3"/>
        <v>0.37070764198278305</v>
      </c>
    </row>
    <row r="232" spans="1:25" x14ac:dyDescent="0.2">
      <c r="A232" t="s">
        <v>711</v>
      </c>
      <c r="B232">
        <v>1205.2325499999999</v>
      </c>
      <c r="C232">
        <v>1.436885151</v>
      </c>
      <c r="D232">
        <v>0.312334889</v>
      </c>
      <c r="E232">
        <v>4.6004631590000002</v>
      </c>
      <c r="F232">
        <v>4.2155300000000001E-6</v>
      </c>
      <c r="G232">
        <v>1.6821100000000001E-5</v>
      </c>
      <c r="H232" t="s">
        <v>712</v>
      </c>
      <c r="I232" t="s">
        <v>713</v>
      </c>
      <c r="J232">
        <v>11</v>
      </c>
      <c r="K232">
        <v>108665025</v>
      </c>
      <c r="L232">
        <v>108940930</v>
      </c>
      <c r="M232">
        <v>1</v>
      </c>
      <c r="N232">
        <v>449.41562140000002</v>
      </c>
      <c r="O232">
        <v>479.91755189999998</v>
      </c>
      <c r="P232">
        <v>379.41090229999998</v>
      </c>
      <c r="Q232">
        <v>736.93474219999996</v>
      </c>
      <c r="R232">
        <v>1358.2841659999999</v>
      </c>
      <c r="S232">
        <v>1405.59539</v>
      </c>
      <c r="T232">
        <v>1081.1330909999999</v>
      </c>
      <c r="U232">
        <v>1680.716756</v>
      </c>
      <c r="V232">
        <v>1381.4323507499998</v>
      </c>
      <c r="W232">
        <v>511.41970445000004</v>
      </c>
      <c r="X232">
        <v>2.7011715401846788</v>
      </c>
      <c r="Y232">
        <f t="shared" si="3"/>
        <v>0.37020973496989756</v>
      </c>
    </row>
    <row r="233" spans="1:25" x14ac:dyDescent="0.2">
      <c r="A233" t="s">
        <v>714</v>
      </c>
      <c r="B233">
        <v>880.24461610000003</v>
      </c>
      <c r="C233">
        <v>1.435851682</v>
      </c>
      <c r="D233">
        <v>0.26003087400000002</v>
      </c>
      <c r="E233">
        <v>5.521850776</v>
      </c>
      <c r="F233">
        <v>3.3544699999999997E-8</v>
      </c>
      <c r="G233">
        <v>1.73842E-7</v>
      </c>
      <c r="H233" t="s">
        <v>715</v>
      </c>
      <c r="I233" t="s">
        <v>716</v>
      </c>
      <c r="J233">
        <v>5</v>
      </c>
      <c r="K233">
        <v>73565443</v>
      </c>
      <c r="L233">
        <v>73583377</v>
      </c>
      <c r="M233">
        <v>1</v>
      </c>
      <c r="N233">
        <v>504.60450639999999</v>
      </c>
      <c r="O233">
        <v>477.2398336</v>
      </c>
      <c r="P233">
        <v>427.87802529999999</v>
      </c>
      <c r="Q233">
        <v>360.3453548</v>
      </c>
      <c r="R233">
        <v>962.1275177</v>
      </c>
      <c r="S233">
        <v>950.99573539999994</v>
      </c>
      <c r="T233">
        <v>1619.455293</v>
      </c>
      <c r="U233">
        <v>1260.171216</v>
      </c>
      <c r="V233">
        <v>1198.1874405250001</v>
      </c>
      <c r="W233">
        <v>442.51693002500002</v>
      </c>
      <c r="X233">
        <v>2.7076646320792932</v>
      </c>
      <c r="Y233">
        <f t="shared" si="3"/>
        <v>0.36932195669744794</v>
      </c>
    </row>
    <row r="234" spans="1:25" x14ac:dyDescent="0.2">
      <c r="A234" t="s">
        <v>717</v>
      </c>
      <c r="B234">
        <v>3803.4297259999998</v>
      </c>
      <c r="C234">
        <v>1.46242524</v>
      </c>
      <c r="D234">
        <v>0.28665010800000001</v>
      </c>
      <c r="E234">
        <v>5.1017780850000003</v>
      </c>
      <c r="F234">
        <v>3.3647699999999998E-7</v>
      </c>
      <c r="G234">
        <v>1.5418899999999999E-6</v>
      </c>
      <c r="H234" t="s">
        <v>718</v>
      </c>
      <c r="I234" t="s">
        <v>719</v>
      </c>
      <c r="J234">
        <v>2</v>
      </c>
      <c r="K234">
        <v>117814650</v>
      </c>
      <c r="L234">
        <v>117832379</v>
      </c>
      <c r="M234">
        <v>1</v>
      </c>
      <c r="N234">
        <v>2369.0208160000002</v>
      </c>
      <c r="O234">
        <v>1866.6420370000001</v>
      </c>
      <c r="P234">
        <v>1932.252348</v>
      </c>
      <c r="Q234">
        <v>1256.082046</v>
      </c>
      <c r="R234">
        <v>3665.9567200000001</v>
      </c>
      <c r="S234">
        <v>4206.6761980000001</v>
      </c>
      <c r="T234">
        <v>5794.1769199999999</v>
      </c>
      <c r="U234">
        <v>6793.0257869999996</v>
      </c>
      <c r="V234">
        <v>5114.9589062499999</v>
      </c>
      <c r="W234">
        <v>1855.9993117499998</v>
      </c>
      <c r="X234">
        <v>2.7559056050657507</v>
      </c>
      <c r="Y234">
        <f t="shared" si="3"/>
        <v>0.36285713057873109</v>
      </c>
    </row>
    <row r="235" spans="1:25" x14ac:dyDescent="0.2">
      <c r="A235" t="s">
        <v>720</v>
      </c>
      <c r="B235">
        <v>3145.442693</v>
      </c>
      <c r="C235">
        <v>1.4653728239999999</v>
      </c>
      <c r="D235">
        <v>0.22132084899999999</v>
      </c>
      <c r="E235">
        <v>6.6210338220000002</v>
      </c>
      <c r="F235">
        <v>3.56695E-11</v>
      </c>
      <c r="G235">
        <v>2.5437799999999999E-10</v>
      </c>
      <c r="H235" t="s">
        <v>721</v>
      </c>
      <c r="I235" t="s">
        <v>722</v>
      </c>
      <c r="J235">
        <v>8</v>
      </c>
      <c r="K235">
        <v>103414714</v>
      </c>
      <c r="L235">
        <v>103443453</v>
      </c>
      <c r="M235">
        <v>1</v>
      </c>
      <c r="N235">
        <v>1456.206101</v>
      </c>
      <c r="O235">
        <v>1449.584537</v>
      </c>
      <c r="P235">
        <v>1017.74384</v>
      </c>
      <c r="Q235">
        <v>1777.759906</v>
      </c>
      <c r="R235">
        <v>3341.4328890000002</v>
      </c>
      <c r="S235">
        <v>3733.9080049999998</v>
      </c>
      <c r="T235">
        <v>3825.0085920000001</v>
      </c>
      <c r="U235">
        <v>4834.4136580000004</v>
      </c>
      <c r="V235">
        <v>3933.6907860000001</v>
      </c>
      <c r="W235">
        <v>1425.323596</v>
      </c>
      <c r="X235">
        <v>2.7598580399843464</v>
      </c>
      <c r="Y235">
        <f t="shared" si="3"/>
        <v>0.36233747733114269</v>
      </c>
    </row>
    <row r="236" spans="1:25" x14ac:dyDescent="0.2">
      <c r="A236" t="s">
        <v>723</v>
      </c>
      <c r="B236">
        <v>3280.49424</v>
      </c>
      <c r="C236">
        <v>1.4814110810000001</v>
      </c>
      <c r="D236">
        <v>0.27487002100000002</v>
      </c>
      <c r="E236">
        <v>5.3894967310000004</v>
      </c>
      <c r="F236">
        <v>7.0655299999999996E-8</v>
      </c>
      <c r="G236">
        <v>3.5128800000000002E-7</v>
      </c>
      <c r="H236" t="s">
        <v>724</v>
      </c>
      <c r="I236" t="s">
        <v>725</v>
      </c>
      <c r="J236">
        <v>17</v>
      </c>
      <c r="K236">
        <v>4669774</v>
      </c>
      <c r="L236">
        <v>4704337</v>
      </c>
      <c r="M236">
        <v>-1</v>
      </c>
      <c r="N236">
        <v>1685.1289859999999</v>
      </c>
      <c r="O236">
        <v>1132.7419970000001</v>
      </c>
      <c r="P236">
        <v>1748.0315840000001</v>
      </c>
      <c r="Q236">
        <v>1144.645211</v>
      </c>
      <c r="R236">
        <v>3232.7361019999998</v>
      </c>
      <c r="S236">
        <v>4034.2660129999999</v>
      </c>
      <c r="T236">
        <v>4235.9282919999996</v>
      </c>
      <c r="U236">
        <v>4446.3109299999996</v>
      </c>
      <c r="V236">
        <v>3987.3103342499999</v>
      </c>
      <c r="W236">
        <v>1427.6369445</v>
      </c>
      <c r="X236">
        <v>2.7929442072868684</v>
      </c>
      <c r="Y236">
        <f t="shared" si="3"/>
        <v>0.35804510429924535</v>
      </c>
    </row>
    <row r="237" spans="1:25" x14ac:dyDescent="0.2">
      <c r="A237" t="s">
        <v>726</v>
      </c>
      <c r="B237">
        <v>1946.384673</v>
      </c>
      <c r="C237">
        <v>1.5030565419999999</v>
      </c>
      <c r="D237">
        <v>0.29907047199999998</v>
      </c>
      <c r="E237">
        <v>5.0257604169999999</v>
      </c>
      <c r="F237">
        <v>5.0144199999999997E-7</v>
      </c>
      <c r="G237">
        <v>2.2472599999999998E-6</v>
      </c>
      <c r="H237" t="s">
        <v>727</v>
      </c>
      <c r="I237" t="s">
        <v>728</v>
      </c>
      <c r="J237">
        <v>4</v>
      </c>
      <c r="K237">
        <v>121801317</v>
      </c>
      <c r="L237">
        <v>121817021</v>
      </c>
      <c r="M237">
        <v>1</v>
      </c>
      <c r="N237">
        <v>990.62930159999996</v>
      </c>
      <c r="O237">
        <v>621.97225449999996</v>
      </c>
      <c r="P237">
        <v>519.50408809999999</v>
      </c>
      <c r="Q237">
        <v>1269.838491</v>
      </c>
      <c r="R237">
        <v>2023.029033</v>
      </c>
      <c r="S237">
        <v>2385.2779909999999</v>
      </c>
      <c r="T237">
        <v>2640.7595030000002</v>
      </c>
      <c r="U237">
        <v>2586.0469090000001</v>
      </c>
      <c r="V237">
        <v>2408.7783589999999</v>
      </c>
      <c r="W237">
        <v>850.48603379999997</v>
      </c>
      <c r="X237">
        <v>2.8322374069301266</v>
      </c>
      <c r="Y237">
        <f t="shared" si="3"/>
        <v>0.35307774607916925</v>
      </c>
    </row>
    <row r="238" spans="1:25" x14ac:dyDescent="0.2">
      <c r="A238" t="s">
        <v>729</v>
      </c>
      <c r="B238">
        <v>2581.1959670000001</v>
      </c>
      <c r="C238">
        <v>1.503054855</v>
      </c>
      <c r="D238">
        <v>0.239234167</v>
      </c>
      <c r="E238">
        <v>6.2827767249999997</v>
      </c>
      <c r="F238">
        <v>3.3257899999999999E-10</v>
      </c>
      <c r="G238">
        <v>2.1401000000000001E-9</v>
      </c>
      <c r="H238" t="s">
        <v>730</v>
      </c>
      <c r="I238" t="s">
        <v>731</v>
      </c>
      <c r="J238">
        <v>9</v>
      </c>
      <c r="K238">
        <v>100302077</v>
      </c>
      <c r="L238">
        <v>100352939</v>
      </c>
      <c r="M238">
        <v>-1</v>
      </c>
      <c r="N238">
        <v>1286.853599</v>
      </c>
      <c r="O238">
        <v>1121.0966639999999</v>
      </c>
      <c r="P238">
        <v>1357.4663519999999</v>
      </c>
      <c r="Q238">
        <v>1236.4526089999999</v>
      </c>
      <c r="R238">
        <v>3704.8992579999999</v>
      </c>
      <c r="S238">
        <v>3142.1354630000001</v>
      </c>
      <c r="T238">
        <v>3501.5174040000002</v>
      </c>
      <c r="U238">
        <v>3830.0041270000002</v>
      </c>
      <c r="V238">
        <v>3544.6390630000001</v>
      </c>
      <c r="W238">
        <v>1250.467306</v>
      </c>
      <c r="X238">
        <v>2.8346515306654485</v>
      </c>
      <c r="Y238">
        <f t="shared" si="3"/>
        <v>0.35277704831861467</v>
      </c>
    </row>
    <row r="239" spans="1:25" x14ac:dyDescent="0.2">
      <c r="A239" t="s">
        <v>732</v>
      </c>
      <c r="B239">
        <v>469.5215968</v>
      </c>
      <c r="C239">
        <v>1.5018521600000001</v>
      </c>
      <c r="D239">
        <v>0.25007032000000001</v>
      </c>
      <c r="E239">
        <v>6.0057193499999997</v>
      </c>
      <c r="F239">
        <v>1.9048500000000001E-9</v>
      </c>
      <c r="G239">
        <v>1.13159E-8</v>
      </c>
      <c r="H239" t="s">
        <v>733</v>
      </c>
      <c r="I239" t="s">
        <v>734</v>
      </c>
      <c r="J239">
        <v>5</v>
      </c>
      <c r="K239">
        <v>121961961</v>
      </c>
      <c r="L239">
        <v>122075570</v>
      </c>
      <c r="M239">
        <v>1</v>
      </c>
      <c r="N239">
        <v>272.13324590000002</v>
      </c>
      <c r="O239">
        <v>193.75618829999999</v>
      </c>
      <c r="P239">
        <v>273.12469549999997</v>
      </c>
      <c r="Q239">
        <v>187.22028649999999</v>
      </c>
      <c r="R239">
        <v>560.29998739999996</v>
      </c>
      <c r="S239">
        <v>548.06573549999996</v>
      </c>
      <c r="T239">
        <v>733.46095160000004</v>
      </c>
      <c r="U239">
        <v>788.17178630000001</v>
      </c>
      <c r="V239">
        <v>657.49961519999999</v>
      </c>
      <c r="W239">
        <v>231.55860404999999</v>
      </c>
      <c r="X239">
        <v>2.8394523187660408</v>
      </c>
      <c r="Y239">
        <f t="shared" si="3"/>
        <v>0.35218059250052014</v>
      </c>
    </row>
    <row r="240" spans="1:25" x14ac:dyDescent="0.2">
      <c r="A240" t="s">
        <v>735</v>
      </c>
      <c r="B240">
        <v>1767.6205070000001</v>
      </c>
      <c r="C240">
        <v>1.513505965</v>
      </c>
      <c r="D240">
        <v>0.25873225799999999</v>
      </c>
      <c r="E240">
        <v>5.8496995050000002</v>
      </c>
      <c r="F240">
        <v>4.9246199999999999E-9</v>
      </c>
      <c r="G240">
        <v>2.8115500000000001E-8</v>
      </c>
      <c r="H240" t="s">
        <v>736</v>
      </c>
      <c r="I240" t="s">
        <v>737</v>
      </c>
      <c r="J240">
        <v>17</v>
      </c>
      <c r="K240">
        <v>2405562</v>
      </c>
      <c r="L240">
        <v>2511891</v>
      </c>
      <c r="M240">
        <v>-1</v>
      </c>
      <c r="N240">
        <v>626.29890820000003</v>
      </c>
      <c r="O240">
        <v>751.74615679999999</v>
      </c>
      <c r="P240">
        <v>763.10876499999995</v>
      </c>
      <c r="Q240">
        <v>1369.236537</v>
      </c>
      <c r="R240">
        <v>2640.1930510000002</v>
      </c>
      <c r="S240">
        <v>2479.7262879999998</v>
      </c>
      <c r="T240">
        <v>2106.1085870000002</v>
      </c>
      <c r="U240">
        <v>2751.2982809999999</v>
      </c>
      <c r="V240">
        <v>2494.33155175</v>
      </c>
      <c r="W240">
        <v>877.59759174999999</v>
      </c>
      <c r="X240">
        <v>2.8422269787410226</v>
      </c>
      <c r="Y240">
        <f t="shared" si="3"/>
        <v>0.35183678414134062</v>
      </c>
    </row>
    <row r="241" spans="1:25" x14ac:dyDescent="0.2">
      <c r="A241" t="s">
        <v>738</v>
      </c>
      <c r="B241">
        <v>2550.5357100000001</v>
      </c>
      <c r="C241">
        <v>1.5082199469999999</v>
      </c>
      <c r="D241">
        <v>0.188692735</v>
      </c>
      <c r="E241">
        <v>7.9929942670000003</v>
      </c>
      <c r="F241">
        <v>1.3169999999999999E-15</v>
      </c>
      <c r="G241">
        <v>1.38605E-14</v>
      </c>
      <c r="H241" t="s">
        <v>739</v>
      </c>
      <c r="I241" t="s">
        <v>740</v>
      </c>
      <c r="J241">
        <v>2</v>
      </c>
      <c r="K241">
        <v>189441433</v>
      </c>
      <c r="L241">
        <v>189475565</v>
      </c>
      <c r="M241">
        <v>1</v>
      </c>
      <c r="N241">
        <v>1207.410288</v>
      </c>
      <c r="O241">
        <v>1136.7540369999999</v>
      </c>
      <c r="P241">
        <v>978.18393860000003</v>
      </c>
      <c r="Q241">
        <v>1302.309718</v>
      </c>
      <c r="R241">
        <v>2876.3754079999999</v>
      </c>
      <c r="S241">
        <v>2903.9850649999998</v>
      </c>
      <c r="T241">
        <v>3177.9127819999999</v>
      </c>
      <c r="U241">
        <v>4191.5186720000002</v>
      </c>
      <c r="V241">
        <v>3287.4479817500001</v>
      </c>
      <c r="W241">
        <v>1156.1644953999999</v>
      </c>
      <c r="X241">
        <v>2.8434085243316845</v>
      </c>
      <c r="Y241">
        <f t="shared" si="3"/>
        <v>0.35169058242696249</v>
      </c>
    </row>
    <row r="242" spans="1:25" x14ac:dyDescent="0.2">
      <c r="A242" t="s">
        <v>741</v>
      </c>
      <c r="B242">
        <v>1819.851985</v>
      </c>
      <c r="C242">
        <v>1.514684057</v>
      </c>
      <c r="D242">
        <v>0.150172377</v>
      </c>
      <c r="E242">
        <v>10.08630273</v>
      </c>
      <c r="F242">
        <v>6.3516999999999997E-24</v>
      </c>
      <c r="G242">
        <v>1.25338E-22</v>
      </c>
      <c r="H242" t="s">
        <v>742</v>
      </c>
      <c r="I242" t="s">
        <v>743</v>
      </c>
      <c r="J242">
        <v>6</v>
      </c>
      <c r="K242">
        <v>143843344</v>
      </c>
      <c r="L242">
        <v>143863812</v>
      </c>
      <c r="M242">
        <v>1</v>
      </c>
      <c r="N242">
        <v>897.63534470000002</v>
      </c>
      <c r="O242">
        <v>770.12201070000003</v>
      </c>
      <c r="P242">
        <v>760.87911299999996</v>
      </c>
      <c r="Q242">
        <v>987.36054650000005</v>
      </c>
      <c r="R242">
        <v>2352.7893429999999</v>
      </c>
      <c r="S242">
        <v>2307.3812870000002</v>
      </c>
      <c r="T242">
        <v>2529.69553</v>
      </c>
      <c r="U242">
        <v>2563.1287769999999</v>
      </c>
      <c r="V242">
        <v>2438.2487342499999</v>
      </c>
      <c r="W242">
        <v>853.99925372500002</v>
      </c>
      <c r="X242">
        <v>2.8550946896203624</v>
      </c>
      <c r="Y242">
        <f t="shared" si="3"/>
        <v>0.35025108051073728</v>
      </c>
    </row>
    <row r="243" spans="1:25" x14ac:dyDescent="0.2">
      <c r="A243" t="s">
        <v>744</v>
      </c>
      <c r="B243">
        <v>505.70591089999999</v>
      </c>
      <c r="C243">
        <v>1.51212195</v>
      </c>
      <c r="D243">
        <v>0.224435777</v>
      </c>
      <c r="E243">
        <v>6.7374371799999997</v>
      </c>
      <c r="F243">
        <v>1.6120499999999999E-11</v>
      </c>
      <c r="G243">
        <v>1.1867500000000001E-10</v>
      </c>
      <c r="H243" t="s">
        <v>745</v>
      </c>
      <c r="I243" t="s">
        <v>746</v>
      </c>
      <c r="J243">
        <v>4</v>
      </c>
      <c r="K243">
        <v>163110073</v>
      </c>
      <c r="L243">
        <v>163166921</v>
      </c>
      <c r="M243">
        <v>-1</v>
      </c>
      <c r="N243">
        <v>217.7648475</v>
      </c>
      <c r="O243">
        <v>236.5976537</v>
      </c>
      <c r="P243">
        <v>233.97231579999999</v>
      </c>
      <c r="Q243">
        <v>185.1307802</v>
      </c>
      <c r="R243">
        <v>546.71232420000001</v>
      </c>
      <c r="S243">
        <v>516.34212279999997</v>
      </c>
      <c r="T243">
        <v>736.48651840000002</v>
      </c>
      <c r="U243">
        <v>696.59900670000002</v>
      </c>
      <c r="V243">
        <v>624.03499302499995</v>
      </c>
      <c r="W243">
        <v>218.36639929999998</v>
      </c>
      <c r="X243">
        <v>2.8577427435055025</v>
      </c>
      <c r="Y243">
        <f t="shared" si="3"/>
        <v>0.34992652934649104</v>
      </c>
    </row>
    <row r="244" spans="1:25" x14ac:dyDescent="0.2">
      <c r="A244" t="s">
        <v>747</v>
      </c>
      <c r="B244">
        <v>986.76168050000001</v>
      </c>
      <c r="C244">
        <v>1.523951045</v>
      </c>
      <c r="D244">
        <v>0.19777397599999999</v>
      </c>
      <c r="E244">
        <v>7.7055185789999996</v>
      </c>
      <c r="F244">
        <v>1.30313E-14</v>
      </c>
      <c r="G244">
        <v>1.2569099999999999E-13</v>
      </c>
      <c r="H244" t="s">
        <v>748</v>
      </c>
      <c r="I244" t="s">
        <v>749</v>
      </c>
      <c r="J244">
        <v>4</v>
      </c>
      <c r="K244">
        <v>109815510</v>
      </c>
      <c r="L244">
        <v>109824740</v>
      </c>
      <c r="M244">
        <v>1</v>
      </c>
      <c r="N244">
        <v>435.04719920000002</v>
      </c>
      <c r="O244">
        <v>445.60789579999999</v>
      </c>
      <c r="P244">
        <v>363.5699012</v>
      </c>
      <c r="Q244">
        <v>552.67536989999996</v>
      </c>
      <c r="R244">
        <v>1298.5953830000001</v>
      </c>
      <c r="S244">
        <v>1332.737887</v>
      </c>
      <c r="T244">
        <v>1018.921683</v>
      </c>
      <c r="U244">
        <v>1505.7986989999999</v>
      </c>
      <c r="V244">
        <v>1289.0134130000001</v>
      </c>
      <c r="W244">
        <v>449.22509152500004</v>
      </c>
      <c r="X244">
        <v>2.869415438536929</v>
      </c>
      <c r="Y244">
        <f t="shared" si="3"/>
        <v>0.34850303883145084</v>
      </c>
    </row>
    <row r="245" spans="1:25" x14ac:dyDescent="0.2">
      <c r="A245" t="s">
        <v>750</v>
      </c>
      <c r="B245">
        <v>2131.771667</v>
      </c>
      <c r="C245">
        <v>1.549311755</v>
      </c>
      <c r="D245">
        <v>0.25412889900000002</v>
      </c>
      <c r="E245">
        <v>6.0965587149999996</v>
      </c>
      <c r="F245">
        <v>1.08376E-9</v>
      </c>
      <c r="G245">
        <v>6.6315800000000004E-9</v>
      </c>
      <c r="H245" t="s">
        <v>751</v>
      </c>
      <c r="I245" t="s">
        <v>752</v>
      </c>
      <c r="J245">
        <v>2</v>
      </c>
      <c r="K245">
        <v>202874782</v>
      </c>
      <c r="L245">
        <v>203014798</v>
      </c>
      <c r="M245">
        <v>-1</v>
      </c>
      <c r="N245">
        <v>865.79512620000003</v>
      </c>
      <c r="O245">
        <v>1024.498452</v>
      </c>
      <c r="P245">
        <v>781.92274269999996</v>
      </c>
      <c r="Q245">
        <v>1168.978057</v>
      </c>
      <c r="R245">
        <v>2109.9519620000001</v>
      </c>
      <c r="S245">
        <v>2400.5694440000002</v>
      </c>
      <c r="T245">
        <v>3785.6752379999998</v>
      </c>
      <c r="U245">
        <v>2944.699701</v>
      </c>
      <c r="V245">
        <v>2810.2240862499998</v>
      </c>
      <c r="W245">
        <v>960.29859447500007</v>
      </c>
      <c r="X245">
        <v>2.9264065389852654</v>
      </c>
      <c r="Y245">
        <f t="shared" si="3"/>
        <v>0.34171602157052011</v>
      </c>
    </row>
    <row r="246" spans="1:25" x14ac:dyDescent="0.2">
      <c r="A246" t="s">
        <v>753</v>
      </c>
      <c r="B246">
        <v>22248.33179</v>
      </c>
      <c r="C246">
        <v>1.5597175270000001</v>
      </c>
      <c r="D246">
        <v>0.36254372699999998</v>
      </c>
      <c r="E246">
        <v>4.3021500880000003</v>
      </c>
      <c r="F246">
        <v>1.69149E-5</v>
      </c>
      <c r="G246">
        <v>6.1996399999999995E-5</v>
      </c>
      <c r="H246" t="s">
        <v>754</v>
      </c>
      <c r="I246" t="s">
        <v>755</v>
      </c>
      <c r="J246">
        <v>12</v>
      </c>
      <c r="K246">
        <v>130871879</v>
      </c>
      <c r="L246">
        <v>130877678</v>
      </c>
      <c r="M246">
        <v>1</v>
      </c>
      <c r="N246">
        <v>7445.217764</v>
      </c>
      <c r="O246">
        <v>10053.60593</v>
      </c>
      <c r="P246">
        <v>5061.247273</v>
      </c>
      <c r="Q246">
        <v>18576.273710000001</v>
      </c>
      <c r="R246">
        <v>30331.33714</v>
      </c>
      <c r="S246">
        <v>30827.408520000001</v>
      </c>
      <c r="T246">
        <v>24324.135429999998</v>
      </c>
      <c r="U246">
        <v>35769.221080000003</v>
      </c>
      <c r="V246">
        <v>30313.0255425</v>
      </c>
      <c r="W246">
        <v>10284.08616925</v>
      </c>
      <c r="X246">
        <v>2.9475662731354451</v>
      </c>
      <c r="Y246">
        <f t="shared" si="3"/>
        <v>0.33926294011237268</v>
      </c>
    </row>
    <row r="247" spans="1:25" x14ac:dyDescent="0.2">
      <c r="A247" t="s">
        <v>756</v>
      </c>
      <c r="B247">
        <v>583.99534649999998</v>
      </c>
      <c r="C247">
        <v>1.5900168139999999</v>
      </c>
      <c r="D247">
        <v>0.380267733</v>
      </c>
      <c r="E247">
        <v>4.1813087879999999</v>
      </c>
      <c r="F247">
        <v>2.8983600000000001E-5</v>
      </c>
      <c r="G247">
        <v>1.0254E-4</v>
      </c>
      <c r="H247" t="s">
        <v>757</v>
      </c>
      <c r="I247" t="s">
        <v>758</v>
      </c>
      <c r="J247" t="s">
        <v>35</v>
      </c>
      <c r="K247">
        <v>54530211</v>
      </c>
      <c r="L247">
        <v>54561071</v>
      </c>
      <c r="M247">
        <v>1</v>
      </c>
      <c r="N247">
        <v>412.38847980000003</v>
      </c>
      <c r="O247">
        <v>283.24629640000001</v>
      </c>
      <c r="P247">
        <v>391.39774490000002</v>
      </c>
      <c r="Q247">
        <v>142.26028669999999</v>
      </c>
      <c r="R247">
        <v>565.34370130000002</v>
      </c>
      <c r="S247">
        <v>754.89018610000005</v>
      </c>
      <c r="T247">
        <v>1128.276558</v>
      </c>
      <c r="U247">
        <v>1259.2242409999999</v>
      </c>
      <c r="V247">
        <v>926.93367160000003</v>
      </c>
      <c r="W247">
        <v>307.32320195</v>
      </c>
      <c r="X247">
        <v>3.0161525902323758</v>
      </c>
      <c r="Y247">
        <f t="shared" si="3"/>
        <v>0.33154821252692529</v>
      </c>
    </row>
    <row r="248" spans="1:25" x14ac:dyDescent="0.2">
      <c r="A248" t="s">
        <v>759</v>
      </c>
      <c r="B248">
        <v>2118.8211460000002</v>
      </c>
      <c r="C248">
        <v>1.6047468890000001</v>
      </c>
      <c r="D248">
        <v>0.29887570800000002</v>
      </c>
      <c r="E248">
        <v>5.3692784199999997</v>
      </c>
      <c r="F248">
        <v>7.9052300000000002E-8</v>
      </c>
      <c r="G248">
        <v>3.9077899999999998E-7</v>
      </c>
      <c r="H248" t="s">
        <v>760</v>
      </c>
      <c r="I248" t="s">
        <v>761</v>
      </c>
      <c r="J248">
        <v>1</v>
      </c>
      <c r="K248">
        <v>19251539</v>
      </c>
      <c r="L248">
        <v>19260128</v>
      </c>
      <c r="M248">
        <v>1</v>
      </c>
      <c r="N248">
        <v>890.92580750000002</v>
      </c>
      <c r="O248">
        <v>716.35780950000003</v>
      </c>
      <c r="P248">
        <v>753.83009730000003</v>
      </c>
      <c r="Q248">
        <v>1676.7318230000001</v>
      </c>
      <c r="R248">
        <v>3472.118301</v>
      </c>
      <c r="S248">
        <v>2799.1525470000001</v>
      </c>
      <c r="T248">
        <v>2698.7325839999999</v>
      </c>
      <c r="U248">
        <v>3300.8072419999999</v>
      </c>
      <c r="V248">
        <v>3067.7026685000001</v>
      </c>
      <c r="W248">
        <v>1009.461384325</v>
      </c>
      <c r="X248">
        <v>3.038949994656102</v>
      </c>
      <c r="Y248">
        <f t="shared" si="3"/>
        <v>0.32906102494561235</v>
      </c>
    </row>
    <row r="249" spans="1:25" x14ac:dyDescent="0.2">
      <c r="A249" t="s">
        <v>762</v>
      </c>
      <c r="B249">
        <v>1567.4086150000001</v>
      </c>
      <c r="C249">
        <v>1.6147492720000001</v>
      </c>
      <c r="D249">
        <v>0.24854235299999999</v>
      </c>
      <c r="E249">
        <v>6.4968776960000003</v>
      </c>
      <c r="F249">
        <v>8.2004100000000003E-11</v>
      </c>
      <c r="G249">
        <v>5.6082699999999999E-10</v>
      </c>
      <c r="H249" t="s">
        <v>763</v>
      </c>
      <c r="I249" t="s">
        <v>764</v>
      </c>
      <c r="J249">
        <v>10</v>
      </c>
      <c r="K249">
        <v>101781325</v>
      </c>
      <c r="L249">
        <v>101783413</v>
      </c>
      <c r="M249">
        <v>-1</v>
      </c>
      <c r="N249">
        <v>583.2917506</v>
      </c>
      <c r="O249">
        <v>528.70329760000004</v>
      </c>
      <c r="P249">
        <v>500.17689899999999</v>
      </c>
      <c r="Q249">
        <v>934.83955079999998</v>
      </c>
      <c r="R249">
        <v>1698.3146240000001</v>
      </c>
      <c r="S249">
        <v>1855.864648</v>
      </c>
      <c r="T249">
        <v>1821.824388</v>
      </c>
      <c r="U249">
        <v>2416.6216169999998</v>
      </c>
      <c r="V249">
        <v>1948.15631925</v>
      </c>
      <c r="W249">
        <v>636.75287449999996</v>
      </c>
      <c r="X249">
        <v>3.0595171176569225</v>
      </c>
      <c r="Y249">
        <f t="shared" si="3"/>
        <v>0.32684896391945423</v>
      </c>
    </row>
    <row r="250" spans="1:25" x14ac:dyDescent="0.2">
      <c r="A250" t="s">
        <v>765</v>
      </c>
      <c r="B250">
        <v>1273.3566969999999</v>
      </c>
      <c r="C250">
        <v>1.6151738920000001</v>
      </c>
      <c r="D250">
        <v>0.24714345900000001</v>
      </c>
      <c r="E250">
        <v>6.5353697769999997</v>
      </c>
      <c r="F250">
        <v>6.34526E-11</v>
      </c>
      <c r="G250">
        <v>4.39816E-10</v>
      </c>
      <c r="H250" t="s">
        <v>766</v>
      </c>
      <c r="I250" t="s">
        <v>767</v>
      </c>
      <c r="J250">
        <v>3</v>
      </c>
      <c r="K250">
        <v>51933430</v>
      </c>
      <c r="L250">
        <v>51941941</v>
      </c>
      <c r="M250">
        <v>-1</v>
      </c>
      <c r="N250">
        <v>527.46511210000006</v>
      </c>
      <c r="O250">
        <v>423.7220547</v>
      </c>
      <c r="P250">
        <v>543.136571</v>
      </c>
      <c r="Q250">
        <v>743.44873829999995</v>
      </c>
      <c r="R250">
        <v>1897.2048159999999</v>
      </c>
      <c r="S250">
        <v>1969.6028699999999</v>
      </c>
      <c r="T250">
        <v>1228.209132</v>
      </c>
      <c r="U250">
        <v>1752.0422819999999</v>
      </c>
      <c r="V250">
        <v>1711.7647750000001</v>
      </c>
      <c r="W250">
        <v>559.44311902499999</v>
      </c>
      <c r="X250">
        <v>3.0597655360982392</v>
      </c>
      <c r="Y250">
        <f t="shared" si="3"/>
        <v>0.32682242747108753</v>
      </c>
    </row>
    <row r="251" spans="1:25" x14ac:dyDescent="0.2">
      <c r="A251" t="s">
        <v>768</v>
      </c>
      <c r="B251">
        <v>1026.0802664914499</v>
      </c>
      <c r="C251">
        <v>1.6233730188101101</v>
      </c>
      <c r="D251">
        <v>0.33480295004750199</v>
      </c>
      <c r="E251">
        <v>4.8487416809791704</v>
      </c>
      <c r="F251">
        <v>1.24247090950879E-6</v>
      </c>
      <c r="G251">
        <v>5.2934975079503597E-6</v>
      </c>
      <c r="H251" t="s">
        <v>769</v>
      </c>
      <c r="I251" t="s">
        <v>770</v>
      </c>
      <c r="J251">
        <v>4</v>
      </c>
      <c r="K251">
        <v>146175685</v>
      </c>
      <c r="L251">
        <v>146200000</v>
      </c>
      <c r="M251">
        <v>1</v>
      </c>
      <c r="N251">
        <v>262.253388696299</v>
      </c>
      <c r="O251">
        <v>412.93049760687597</v>
      </c>
      <c r="P251">
        <v>283.873477837655</v>
      </c>
      <c r="Q251">
        <v>710.79282718852596</v>
      </c>
      <c r="R251">
        <v>1164.6039145787399</v>
      </c>
      <c r="S251">
        <v>1172.60090828548</v>
      </c>
      <c r="T251">
        <v>1503.6230238194801</v>
      </c>
      <c r="U251">
        <v>1293.1990003539199</v>
      </c>
      <c r="V251">
        <v>1283.5067117594049</v>
      </c>
      <c r="W251">
        <v>417.462547832339</v>
      </c>
      <c r="X251">
        <v>3.0745433774214539</v>
      </c>
      <c r="Y251">
        <f t="shared" si="3"/>
        <v>0.32525155030945635</v>
      </c>
    </row>
    <row r="252" spans="1:25" x14ac:dyDescent="0.2">
      <c r="A252" t="s">
        <v>771</v>
      </c>
      <c r="B252">
        <v>1625.5706090000001</v>
      </c>
      <c r="C252">
        <v>1.6290151239999999</v>
      </c>
      <c r="D252">
        <v>0.267561039</v>
      </c>
      <c r="E252">
        <v>6.088386893</v>
      </c>
      <c r="F252">
        <v>1.1405400000000001E-9</v>
      </c>
      <c r="G252">
        <v>6.9646300000000002E-9</v>
      </c>
      <c r="H252" t="s">
        <v>772</v>
      </c>
      <c r="I252" t="s">
        <v>773</v>
      </c>
      <c r="J252">
        <v>12</v>
      </c>
      <c r="K252">
        <v>124946825</v>
      </c>
      <c r="L252">
        <v>124989122</v>
      </c>
      <c r="M252">
        <v>-1</v>
      </c>
      <c r="N252">
        <v>820.2317716</v>
      </c>
      <c r="O252">
        <v>588.06091030000005</v>
      </c>
      <c r="P252">
        <v>868.79408190000004</v>
      </c>
      <c r="Q252">
        <v>671.46687069999996</v>
      </c>
      <c r="R252">
        <v>2079.1209060000001</v>
      </c>
      <c r="S252">
        <v>2296.9522099999999</v>
      </c>
      <c r="T252">
        <v>2413.6475059999998</v>
      </c>
      <c r="U252">
        <v>2333.0493959999999</v>
      </c>
      <c r="V252">
        <v>2280.6925044999998</v>
      </c>
      <c r="W252">
        <v>737.13840862500001</v>
      </c>
      <c r="X252">
        <v>3.0939813714960587</v>
      </c>
      <c r="Y252">
        <f t="shared" si="3"/>
        <v>0.32320815154632349</v>
      </c>
    </row>
    <row r="253" spans="1:25" x14ac:dyDescent="0.2">
      <c r="A253" t="s">
        <v>774</v>
      </c>
      <c r="B253">
        <v>4278.7391749999997</v>
      </c>
      <c r="C253">
        <v>1.6319785</v>
      </c>
      <c r="D253">
        <v>0.29812992399999999</v>
      </c>
      <c r="E253">
        <v>5.4740513110000002</v>
      </c>
      <c r="F253">
        <v>4.3986199999999999E-8</v>
      </c>
      <c r="G253">
        <v>2.24123E-7</v>
      </c>
      <c r="H253" t="s">
        <v>775</v>
      </c>
      <c r="I253" t="s">
        <v>776</v>
      </c>
      <c r="J253">
        <v>17</v>
      </c>
      <c r="K253">
        <v>2322503</v>
      </c>
      <c r="L253">
        <v>2337507</v>
      </c>
      <c r="M253">
        <v>-1</v>
      </c>
      <c r="N253">
        <v>1913.530295</v>
      </c>
      <c r="O253">
        <v>1762.084623</v>
      </c>
      <c r="P253">
        <v>1786.815885</v>
      </c>
      <c r="Q253">
        <v>1861.702884</v>
      </c>
      <c r="R253">
        <v>4848.6984890000003</v>
      </c>
      <c r="S253">
        <v>4457.5555270000004</v>
      </c>
      <c r="T253">
        <v>7596.7317910000002</v>
      </c>
      <c r="U253">
        <v>5800.2299990000001</v>
      </c>
      <c r="V253">
        <v>5675.8039515</v>
      </c>
      <c r="W253">
        <v>1831.0334217500001</v>
      </c>
      <c r="X253">
        <v>3.0997817320425431</v>
      </c>
      <c r="Y253">
        <f t="shared" si="3"/>
        <v>0.32260335934719786</v>
      </c>
    </row>
    <row r="254" spans="1:25" x14ac:dyDescent="0.2">
      <c r="A254" t="s">
        <v>777</v>
      </c>
      <c r="B254">
        <v>702.91826470000001</v>
      </c>
      <c r="C254">
        <v>1.6464271109999999</v>
      </c>
      <c r="D254">
        <v>0.23547873599999999</v>
      </c>
      <c r="E254">
        <v>6.991829235</v>
      </c>
      <c r="F254">
        <v>2.71325E-12</v>
      </c>
      <c r="G254">
        <v>2.12777E-11</v>
      </c>
      <c r="H254" t="s">
        <v>778</v>
      </c>
      <c r="I254" t="s">
        <v>779</v>
      </c>
      <c r="J254">
        <v>21</v>
      </c>
      <c r="K254">
        <v>44940010</v>
      </c>
      <c r="L254">
        <v>44976989</v>
      </c>
      <c r="M254">
        <v>1</v>
      </c>
      <c r="N254">
        <v>253.83085149999999</v>
      </c>
      <c r="O254">
        <v>273.29115569999999</v>
      </c>
      <c r="P254">
        <v>240.40788660000001</v>
      </c>
      <c r="Q254">
        <v>446.32729899999998</v>
      </c>
      <c r="R254">
        <v>1017.791608</v>
      </c>
      <c r="S254">
        <v>969.82621779999999</v>
      </c>
      <c r="T254">
        <v>822.29667010000003</v>
      </c>
      <c r="U254">
        <v>977.36574099999996</v>
      </c>
      <c r="V254">
        <v>946.82005922500002</v>
      </c>
      <c r="W254">
        <v>303.46429819999997</v>
      </c>
      <c r="X254">
        <v>3.1200377271430875</v>
      </c>
      <c r="Y254">
        <f t="shared" si="3"/>
        <v>0.3205089449080688</v>
      </c>
    </row>
    <row r="255" spans="1:25" x14ac:dyDescent="0.2">
      <c r="A255" t="s">
        <v>780</v>
      </c>
      <c r="B255">
        <v>688.24709429999996</v>
      </c>
      <c r="C255">
        <v>1.647559682</v>
      </c>
      <c r="D255">
        <v>0.199955314</v>
      </c>
      <c r="E255">
        <v>8.2396393999999997</v>
      </c>
      <c r="F255">
        <v>1.7273E-16</v>
      </c>
      <c r="G255">
        <v>1.9601300000000002E-15</v>
      </c>
      <c r="H255" t="s">
        <v>781</v>
      </c>
      <c r="I255" t="s">
        <v>782</v>
      </c>
      <c r="J255">
        <v>16</v>
      </c>
      <c r="K255">
        <v>68021274</v>
      </c>
      <c r="L255">
        <v>68023442</v>
      </c>
      <c r="M255">
        <v>-1</v>
      </c>
      <c r="N255">
        <v>281.49815749999999</v>
      </c>
      <c r="O255">
        <v>318.8962697</v>
      </c>
      <c r="P255">
        <v>317.99360719999999</v>
      </c>
      <c r="Q255">
        <v>389.9791965</v>
      </c>
      <c r="R255">
        <v>1184.7662459999999</v>
      </c>
      <c r="S255">
        <v>1054.9866400000001</v>
      </c>
      <c r="T255">
        <v>806.61511540000004</v>
      </c>
      <c r="U255">
        <v>1043.8986279999999</v>
      </c>
      <c r="V255">
        <v>1022.56665735</v>
      </c>
      <c r="W255">
        <v>327.09180772499997</v>
      </c>
      <c r="X255">
        <v>3.1262374452670958</v>
      </c>
      <c r="Y255">
        <f t="shared" si="3"/>
        <v>0.31987333576146937</v>
      </c>
    </row>
    <row r="256" spans="1:25" x14ac:dyDescent="0.2">
      <c r="A256" t="s">
        <v>783</v>
      </c>
      <c r="B256">
        <v>1600.509875</v>
      </c>
      <c r="C256">
        <v>1.650389522</v>
      </c>
      <c r="D256">
        <v>0.33773366300000002</v>
      </c>
      <c r="E256">
        <v>4.8866598249999997</v>
      </c>
      <c r="F256">
        <v>1.02561E-6</v>
      </c>
      <c r="G256">
        <v>4.4196799999999997E-6</v>
      </c>
      <c r="H256" t="s">
        <v>784</v>
      </c>
      <c r="I256" t="s">
        <v>785</v>
      </c>
      <c r="J256">
        <v>13</v>
      </c>
      <c r="K256">
        <v>36998816</v>
      </c>
      <c r="L256">
        <v>37009613</v>
      </c>
      <c r="M256">
        <v>1</v>
      </c>
      <c r="N256">
        <v>524.82714080000005</v>
      </c>
      <c r="O256">
        <v>594.21337110000002</v>
      </c>
      <c r="P256">
        <v>364.8153107</v>
      </c>
      <c r="Q256">
        <v>1250.7018149999999</v>
      </c>
      <c r="R256">
        <v>2211.8304819999998</v>
      </c>
      <c r="S256">
        <v>2144.853384</v>
      </c>
      <c r="T256">
        <v>2038.1109570000001</v>
      </c>
      <c r="U256">
        <v>2177.4561450000001</v>
      </c>
      <c r="V256">
        <v>2143.0627420000001</v>
      </c>
      <c r="W256">
        <v>683.63940939999998</v>
      </c>
      <c r="X256">
        <v>3.1347852574515436</v>
      </c>
      <c r="Y256">
        <f t="shared" si="3"/>
        <v>0.31900111742038767</v>
      </c>
    </row>
    <row r="257" spans="1:25" x14ac:dyDescent="0.2">
      <c r="A257" t="s">
        <v>786</v>
      </c>
      <c r="B257">
        <v>7982.1574280000004</v>
      </c>
      <c r="C257">
        <v>1.6606587610000001</v>
      </c>
      <c r="D257">
        <v>0.39694717600000001</v>
      </c>
      <c r="E257">
        <v>4.1835762069999998</v>
      </c>
      <c r="F257">
        <v>2.8695900000000001E-5</v>
      </c>
      <c r="G257">
        <v>1.0158900000000001E-4</v>
      </c>
      <c r="H257" t="s">
        <v>787</v>
      </c>
      <c r="I257" t="s">
        <v>788</v>
      </c>
      <c r="J257">
        <v>19</v>
      </c>
      <c r="K257">
        <v>39834458</v>
      </c>
      <c r="L257">
        <v>39846414</v>
      </c>
      <c r="M257">
        <v>-1</v>
      </c>
      <c r="N257">
        <v>2213.6745639999999</v>
      </c>
      <c r="O257">
        <v>2725.0576879999999</v>
      </c>
      <c r="P257">
        <v>1681.3973880000001</v>
      </c>
      <c r="Q257">
        <v>5903.1413119999997</v>
      </c>
      <c r="R257">
        <v>9428.2924679999996</v>
      </c>
      <c r="S257">
        <v>10305.5741</v>
      </c>
      <c r="T257">
        <v>7041.6990900000001</v>
      </c>
      <c r="U257">
        <v>12807.169400000001</v>
      </c>
      <c r="V257">
        <v>9895.6837644999996</v>
      </c>
      <c r="W257">
        <v>3130.8177379999997</v>
      </c>
      <c r="X257">
        <v>3.1607345404978666</v>
      </c>
      <c r="Y257">
        <f t="shared" si="3"/>
        <v>0.31638215332138708</v>
      </c>
    </row>
    <row r="258" spans="1:25" x14ac:dyDescent="0.2">
      <c r="A258" t="s">
        <v>789</v>
      </c>
      <c r="B258">
        <v>1933.8103410000001</v>
      </c>
      <c r="C258">
        <v>1.6782981669999999</v>
      </c>
      <c r="D258">
        <v>0.20548756400000001</v>
      </c>
      <c r="E258">
        <v>8.1673953019999992</v>
      </c>
      <c r="F258">
        <v>3.1511900000000001E-16</v>
      </c>
      <c r="G258">
        <v>3.47974E-15</v>
      </c>
      <c r="H258" t="s">
        <v>790</v>
      </c>
      <c r="I258" t="s">
        <v>791</v>
      </c>
      <c r="J258">
        <v>9</v>
      </c>
      <c r="K258">
        <v>133328774</v>
      </c>
      <c r="L258">
        <v>133336398</v>
      </c>
      <c r="M258">
        <v>-1</v>
      </c>
      <c r="N258">
        <v>695.8487318</v>
      </c>
      <c r="O258">
        <v>691.06858399999999</v>
      </c>
      <c r="P258">
        <v>891.57584929999996</v>
      </c>
      <c r="Q258">
        <v>1114.0655529999999</v>
      </c>
      <c r="R258">
        <v>3071.612764</v>
      </c>
      <c r="S258">
        <v>2794.2635070000001</v>
      </c>
      <c r="T258">
        <v>2277.6732999999999</v>
      </c>
      <c r="U258">
        <v>2699.5271480000001</v>
      </c>
      <c r="V258">
        <v>2710.7691797500001</v>
      </c>
      <c r="W258">
        <v>848.13967952499991</v>
      </c>
      <c r="X258">
        <v>3.19613531260342</v>
      </c>
      <c r="Y258">
        <f t="shared" si="3"/>
        <v>0.31287786723442801</v>
      </c>
    </row>
    <row r="259" spans="1:25" x14ac:dyDescent="0.2">
      <c r="A259" t="s">
        <v>792</v>
      </c>
      <c r="B259">
        <v>1551.7813550000001</v>
      </c>
      <c r="C259">
        <v>1.6981446929999999</v>
      </c>
      <c r="D259">
        <v>0.21975563100000001</v>
      </c>
      <c r="E259">
        <v>7.7274228870000004</v>
      </c>
      <c r="F259">
        <v>1.09746E-14</v>
      </c>
      <c r="G259">
        <v>1.06508E-13</v>
      </c>
      <c r="H259" t="s">
        <v>793</v>
      </c>
      <c r="I259" t="s">
        <v>794</v>
      </c>
      <c r="J259">
        <v>21</v>
      </c>
      <c r="K259">
        <v>43789513</v>
      </c>
      <c r="L259">
        <v>43805293</v>
      </c>
      <c r="M259">
        <v>1</v>
      </c>
      <c r="N259">
        <v>636.06697299999996</v>
      </c>
      <c r="O259">
        <v>531.176332</v>
      </c>
      <c r="P259">
        <v>664.18864829999995</v>
      </c>
      <c r="Q259">
        <v>847.24103960000002</v>
      </c>
      <c r="R259">
        <v>2564.1851929999998</v>
      </c>
      <c r="S259">
        <v>1931.1205190000001</v>
      </c>
      <c r="T259">
        <v>1914.73227</v>
      </c>
      <c r="U259">
        <v>2275.1881840000001</v>
      </c>
      <c r="V259">
        <v>2171.3065415000001</v>
      </c>
      <c r="W259">
        <v>669.66824822499996</v>
      </c>
      <c r="X259">
        <v>3.242361493553251</v>
      </c>
      <c r="Y259">
        <f t="shared" ref="Y259:Y299" si="4">W259/V259</f>
        <v>0.30841718358310388</v>
      </c>
    </row>
    <row r="260" spans="1:25" x14ac:dyDescent="0.2">
      <c r="A260" t="s">
        <v>795</v>
      </c>
      <c r="B260">
        <v>3310.6425039999999</v>
      </c>
      <c r="C260">
        <v>1.701167031</v>
      </c>
      <c r="D260">
        <v>0.208845323</v>
      </c>
      <c r="E260">
        <v>8.1455835630000006</v>
      </c>
      <c r="F260">
        <v>3.7745700000000002E-16</v>
      </c>
      <c r="G260">
        <v>4.1389999999999996E-15</v>
      </c>
      <c r="H260" t="s">
        <v>796</v>
      </c>
      <c r="I260" t="s">
        <v>797</v>
      </c>
      <c r="J260">
        <v>10</v>
      </c>
      <c r="K260">
        <v>103396626</v>
      </c>
      <c r="L260">
        <v>103446292</v>
      </c>
      <c r="M260">
        <v>1</v>
      </c>
      <c r="N260">
        <v>1419.530041</v>
      </c>
      <c r="O260">
        <v>1089.7484099999999</v>
      </c>
      <c r="P260">
        <v>1358.925984</v>
      </c>
      <c r="Q260">
        <v>1759.5045170000001</v>
      </c>
      <c r="R260">
        <v>4579.9483650000002</v>
      </c>
      <c r="S260">
        <v>4555.9236060000003</v>
      </c>
      <c r="T260">
        <v>4480.0283909999998</v>
      </c>
      <c r="U260">
        <v>4665.229182</v>
      </c>
      <c r="V260">
        <v>4570.2823859999999</v>
      </c>
      <c r="W260">
        <v>1406.927238</v>
      </c>
      <c r="X260">
        <v>3.2484141770521324</v>
      </c>
      <c r="Y260">
        <f t="shared" si="4"/>
        <v>0.30784251807061097</v>
      </c>
    </row>
    <row r="261" spans="1:25" x14ac:dyDescent="0.2">
      <c r="A261" t="s">
        <v>798</v>
      </c>
      <c r="B261">
        <v>13.961613659999999</v>
      </c>
      <c r="C261">
        <v>1.6484561230000001</v>
      </c>
      <c r="D261">
        <v>0.58048267200000003</v>
      </c>
      <c r="E261">
        <v>2.839802465</v>
      </c>
      <c r="F261">
        <v>4.5141479999999999E-3</v>
      </c>
      <c r="G261">
        <v>1.0701346E-2</v>
      </c>
      <c r="H261" t="s">
        <v>799</v>
      </c>
      <c r="I261" t="s">
        <v>800</v>
      </c>
      <c r="J261">
        <v>16</v>
      </c>
      <c r="K261">
        <v>1943974</v>
      </c>
      <c r="L261">
        <v>1957606</v>
      </c>
      <c r="M261">
        <v>-1</v>
      </c>
      <c r="N261">
        <v>5.1010095639999999</v>
      </c>
      <c r="O261">
        <v>3.839817595</v>
      </c>
      <c r="P261">
        <v>9.7266076290000001</v>
      </c>
      <c r="Q261">
        <v>2.588287212</v>
      </c>
      <c r="R261">
        <v>12.88075368</v>
      </c>
      <c r="S261">
        <v>26.49467404</v>
      </c>
      <c r="T261">
        <v>14.868447460000001</v>
      </c>
      <c r="U261">
        <v>14.910726560000001</v>
      </c>
      <c r="V261">
        <v>17.288650435000001</v>
      </c>
      <c r="W261">
        <v>5.3139305000000006</v>
      </c>
      <c r="X261">
        <v>3.2534581389425394</v>
      </c>
      <c r="Y261">
        <f t="shared" si="4"/>
        <v>0.30736525791754205</v>
      </c>
    </row>
    <row r="262" spans="1:25" x14ac:dyDescent="0.2">
      <c r="A262" t="s">
        <v>801</v>
      </c>
      <c r="B262">
        <v>1429.092222</v>
      </c>
      <c r="C262">
        <v>1.705270528</v>
      </c>
      <c r="D262">
        <v>0.22916003900000001</v>
      </c>
      <c r="E262">
        <v>7.4413956910000003</v>
      </c>
      <c r="F262">
        <v>9.9626999999999998E-14</v>
      </c>
      <c r="G262">
        <v>8.9402900000000001E-13</v>
      </c>
      <c r="H262" t="s">
        <v>802</v>
      </c>
      <c r="I262" t="s">
        <v>803</v>
      </c>
      <c r="J262">
        <v>16</v>
      </c>
      <c r="K262">
        <v>69337996</v>
      </c>
      <c r="L262">
        <v>69343111</v>
      </c>
      <c r="M262">
        <v>1</v>
      </c>
      <c r="N262">
        <v>643.09637580000003</v>
      </c>
      <c r="O262">
        <v>692.65128619999996</v>
      </c>
      <c r="P262">
        <v>562.64205709999999</v>
      </c>
      <c r="Q262">
        <v>767.2739689</v>
      </c>
      <c r="R262">
        <v>1857.2522309999999</v>
      </c>
      <c r="S262">
        <v>1852.197058</v>
      </c>
      <c r="T262">
        <v>2686.1949020000002</v>
      </c>
      <c r="U262">
        <v>2291.834879</v>
      </c>
      <c r="V262">
        <v>2171.8697675000003</v>
      </c>
      <c r="W262">
        <v>666.41592200000002</v>
      </c>
      <c r="X262">
        <v>3.2590304279974873</v>
      </c>
      <c r="Y262">
        <f t="shared" si="4"/>
        <v>0.30683972490997896</v>
      </c>
    </row>
    <row r="263" spans="1:25" x14ac:dyDescent="0.2">
      <c r="A263" t="s">
        <v>804</v>
      </c>
      <c r="B263">
        <v>1205.927774</v>
      </c>
      <c r="C263">
        <v>1.712872612</v>
      </c>
      <c r="D263">
        <v>0.196679575</v>
      </c>
      <c r="E263">
        <v>8.7089501210000009</v>
      </c>
      <c r="F263">
        <v>3.0670200000000002E-18</v>
      </c>
      <c r="G263">
        <v>3.9914700000000002E-17</v>
      </c>
      <c r="H263" t="s">
        <v>805</v>
      </c>
      <c r="I263" t="s">
        <v>806</v>
      </c>
      <c r="J263">
        <v>1</v>
      </c>
      <c r="K263">
        <v>6521347</v>
      </c>
      <c r="L263">
        <v>6554535</v>
      </c>
      <c r="M263">
        <v>-1</v>
      </c>
      <c r="N263">
        <v>659.12304029999996</v>
      </c>
      <c r="O263">
        <v>537.91966600000001</v>
      </c>
      <c r="P263">
        <v>538.44514819999995</v>
      </c>
      <c r="Q263">
        <v>647.29196730000001</v>
      </c>
      <c r="R263">
        <v>2001.900071</v>
      </c>
      <c r="S263">
        <v>1901.9493090000001</v>
      </c>
      <c r="T263">
        <v>1990.225997</v>
      </c>
      <c r="U263">
        <v>1914.475432</v>
      </c>
      <c r="V263">
        <v>1952.1377022500001</v>
      </c>
      <c r="W263">
        <v>595.69495544999995</v>
      </c>
      <c r="X263">
        <v>3.2770761014340235</v>
      </c>
      <c r="Y263">
        <f t="shared" si="4"/>
        <v>0.30515006946662232</v>
      </c>
    </row>
    <row r="264" spans="1:25" x14ac:dyDescent="0.2">
      <c r="A264" t="s">
        <v>807</v>
      </c>
      <c r="B264">
        <v>1411.1308839999999</v>
      </c>
      <c r="C264">
        <v>1.721118039</v>
      </c>
      <c r="D264">
        <v>0.31736688299999999</v>
      </c>
      <c r="E264">
        <v>5.4231179410000001</v>
      </c>
      <c r="F264">
        <v>5.8568300000000002E-8</v>
      </c>
      <c r="G264">
        <v>2.9415399999999997E-7</v>
      </c>
      <c r="H264" t="s">
        <v>808</v>
      </c>
      <c r="I264" t="s">
        <v>809</v>
      </c>
      <c r="J264">
        <v>20</v>
      </c>
      <c r="K264">
        <v>13714322</v>
      </c>
      <c r="L264">
        <v>13784886</v>
      </c>
      <c r="M264">
        <v>-1</v>
      </c>
      <c r="N264">
        <v>662.31429760000003</v>
      </c>
      <c r="O264">
        <v>720.16911530000004</v>
      </c>
      <c r="P264">
        <v>694.70807830000001</v>
      </c>
      <c r="Q264">
        <v>429.54483850000003</v>
      </c>
      <c r="R264">
        <v>1415.356256</v>
      </c>
      <c r="S264">
        <v>1456.8991960000001</v>
      </c>
      <c r="T264">
        <v>3460.9451949999998</v>
      </c>
      <c r="U264">
        <v>1939.4799949999999</v>
      </c>
      <c r="V264">
        <v>2068.1701604999998</v>
      </c>
      <c r="W264">
        <v>626.68408242500004</v>
      </c>
      <c r="X264">
        <v>3.3001798170731633</v>
      </c>
      <c r="Y264">
        <f t="shared" si="4"/>
        <v>0.30301379180206972</v>
      </c>
    </row>
    <row r="265" spans="1:25" x14ac:dyDescent="0.2">
      <c r="A265" t="s">
        <v>810</v>
      </c>
      <c r="B265">
        <v>1396.808299</v>
      </c>
      <c r="C265">
        <v>1.724761086</v>
      </c>
      <c r="D265">
        <v>0.40233512100000002</v>
      </c>
      <c r="E265">
        <v>4.2868767759999997</v>
      </c>
      <c r="F265">
        <v>1.81203E-5</v>
      </c>
      <c r="G265">
        <v>6.6114700000000006E-5</v>
      </c>
      <c r="H265" t="s">
        <v>811</v>
      </c>
      <c r="I265" t="s">
        <v>812</v>
      </c>
      <c r="J265">
        <v>7</v>
      </c>
      <c r="K265">
        <v>100706053</v>
      </c>
      <c r="L265">
        <v>100707495</v>
      </c>
      <c r="M265">
        <v>1</v>
      </c>
      <c r="N265">
        <v>360.10703890000002</v>
      </c>
      <c r="O265">
        <v>447.25752629999999</v>
      </c>
      <c r="P265">
        <v>339.63226320000001</v>
      </c>
      <c r="Q265">
        <v>1139.574852</v>
      </c>
      <c r="R265">
        <v>2210.0636169999998</v>
      </c>
      <c r="S265">
        <v>2152.4521920000002</v>
      </c>
      <c r="T265">
        <v>1301.7032469999999</v>
      </c>
      <c r="U265">
        <v>1883.5861609999999</v>
      </c>
      <c r="V265">
        <v>1886.95130425</v>
      </c>
      <c r="W265">
        <v>571.64292010000008</v>
      </c>
      <c r="X265">
        <v>3.3009265712936795</v>
      </c>
      <c r="Y265">
        <f t="shared" si="4"/>
        <v>0.30294524231361075</v>
      </c>
    </row>
    <row r="266" spans="1:25" x14ac:dyDescent="0.2">
      <c r="A266" t="s">
        <v>813</v>
      </c>
      <c r="B266">
        <v>1075.1580309999999</v>
      </c>
      <c r="C266">
        <v>1.7289190000000001</v>
      </c>
      <c r="D266">
        <v>0.22065311900000001</v>
      </c>
      <c r="E266">
        <v>7.8354614160000002</v>
      </c>
      <c r="F266">
        <v>4.6712399999999998E-15</v>
      </c>
      <c r="G266">
        <v>4.6886400000000001E-14</v>
      </c>
      <c r="H266" t="s">
        <v>814</v>
      </c>
      <c r="I266" t="s">
        <v>815</v>
      </c>
      <c r="J266">
        <v>7</v>
      </c>
      <c r="K266">
        <v>73302517</v>
      </c>
      <c r="L266">
        <v>73308867</v>
      </c>
      <c r="M266">
        <v>-1</v>
      </c>
      <c r="N266">
        <v>345.25860189999997</v>
      </c>
      <c r="O266">
        <v>384.84786630000002</v>
      </c>
      <c r="P266">
        <v>419.1530813</v>
      </c>
      <c r="Q266">
        <v>575.3855519</v>
      </c>
      <c r="R266">
        <v>1657.5004489999999</v>
      </c>
      <c r="S266">
        <v>1452.007513</v>
      </c>
      <c r="T266">
        <v>1161.683495</v>
      </c>
      <c r="U266">
        <v>1434.5051149999999</v>
      </c>
      <c r="V266">
        <v>1426.424143</v>
      </c>
      <c r="W266">
        <v>431.16127534999998</v>
      </c>
      <c r="X266">
        <v>3.3083308370912583</v>
      </c>
      <c r="Y266">
        <f t="shared" si="4"/>
        <v>0.30226723058907173</v>
      </c>
    </row>
    <row r="267" spans="1:25" x14ac:dyDescent="0.2">
      <c r="A267" t="s">
        <v>816</v>
      </c>
      <c r="B267">
        <v>3400.4438580000001</v>
      </c>
      <c r="C267">
        <v>1.744191228</v>
      </c>
      <c r="D267">
        <v>0.15297234800000001</v>
      </c>
      <c r="E267">
        <v>11.4020034</v>
      </c>
      <c r="F267">
        <v>4.0860599999999997E-30</v>
      </c>
      <c r="G267">
        <v>1.2045499999999999E-28</v>
      </c>
      <c r="H267" t="s">
        <v>817</v>
      </c>
      <c r="I267" t="s">
        <v>818</v>
      </c>
      <c r="J267">
        <v>2</v>
      </c>
      <c r="K267">
        <v>28894643</v>
      </c>
      <c r="L267">
        <v>28948222</v>
      </c>
      <c r="M267">
        <v>1</v>
      </c>
      <c r="N267">
        <v>1435.579107</v>
      </c>
      <c r="O267">
        <v>1501.929361</v>
      </c>
      <c r="P267">
        <v>1419.213244</v>
      </c>
      <c r="Q267">
        <v>1130.6774700000001</v>
      </c>
      <c r="R267">
        <v>4296.3622439999999</v>
      </c>
      <c r="S267">
        <v>4368.322553</v>
      </c>
      <c r="T267">
        <v>4692.9486550000001</v>
      </c>
      <c r="U267">
        <v>5033.6322700000001</v>
      </c>
      <c r="V267">
        <v>4597.8164305</v>
      </c>
      <c r="W267">
        <v>1371.8497955000003</v>
      </c>
      <c r="X267">
        <v>3.3515450784640941</v>
      </c>
      <c r="Y267">
        <f t="shared" si="4"/>
        <v>0.29836984930492655</v>
      </c>
    </row>
    <row r="268" spans="1:25" x14ac:dyDescent="0.2">
      <c r="A268" t="s">
        <v>819</v>
      </c>
      <c r="B268">
        <v>1583.241853</v>
      </c>
      <c r="C268">
        <v>1.7496548750000001</v>
      </c>
      <c r="D268">
        <v>0.20243059999999999</v>
      </c>
      <c r="E268">
        <v>8.6432331690000002</v>
      </c>
      <c r="F268">
        <v>5.4644200000000002E-18</v>
      </c>
      <c r="G268">
        <v>6.9720400000000004E-17</v>
      </c>
      <c r="H268" t="s">
        <v>820</v>
      </c>
      <c r="I268" t="s">
        <v>821</v>
      </c>
      <c r="J268">
        <v>17</v>
      </c>
      <c r="K268">
        <v>744414</v>
      </c>
      <c r="L268">
        <v>753999</v>
      </c>
      <c r="M268">
        <v>-1</v>
      </c>
      <c r="N268">
        <v>653.94494369999995</v>
      </c>
      <c r="O268">
        <v>569.01366619999999</v>
      </c>
      <c r="P268">
        <v>648.53028670000003</v>
      </c>
      <c r="Q268">
        <v>807.38774939999996</v>
      </c>
      <c r="R268">
        <v>2251.3515200000002</v>
      </c>
      <c r="S268">
        <v>1885.513888</v>
      </c>
      <c r="T268">
        <v>2267.4877150000002</v>
      </c>
      <c r="U268">
        <v>2598.5350709999998</v>
      </c>
      <c r="V268">
        <v>2250.7220484999998</v>
      </c>
      <c r="W268">
        <v>669.71916149999993</v>
      </c>
      <c r="X268">
        <v>3.3606953151212773</v>
      </c>
      <c r="Y268">
        <f t="shared" si="4"/>
        <v>0.29755747136628274</v>
      </c>
    </row>
    <row r="269" spans="1:25" x14ac:dyDescent="0.2">
      <c r="A269" t="s">
        <v>822</v>
      </c>
      <c r="B269">
        <v>3164.9800190000001</v>
      </c>
      <c r="C269">
        <v>1.768050447</v>
      </c>
      <c r="D269">
        <v>0.216857141</v>
      </c>
      <c r="E269">
        <v>8.1530653839999996</v>
      </c>
      <c r="F269">
        <v>3.5481400000000001E-16</v>
      </c>
      <c r="G269">
        <v>3.8955000000000003E-15</v>
      </c>
      <c r="H269" t="s">
        <v>823</v>
      </c>
      <c r="I269" t="s">
        <v>824</v>
      </c>
      <c r="J269">
        <v>17</v>
      </c>
      <c r="K269">
        <v>67717833</v>
      </c>
      <c r="L269">
        <v>67744531</v>
      </c>
      <c r="M269">
        <v>1</v>
      </c>
      <c r="N269">
        <v>1248.4664379999999</v>
      </c>
      <c r="O269">
        <v>1207.6606159999999</v>
      </c>
      <c r="P269">
        <v>967.60582769999996</v>
      </c>
      <c r="Q269">
        <v>1763.3007930000001</v>
      </c>
      <c r="R269">
        <v>4209.1997810000003</v>
      </c>
      <c r="S269">
        <v>4933.0023849999998</v>
      </c>
      <c r="T269">
        <v>3852.3522800000001</v>
      </c>
      <c r="U269">
        <v>4651.5914540000003</v>
      </c>
      <c r="V269">
        <v>4411.5364749999999</v>
      </c>
      <c r="W269">
        <v>1296.758418675</v>
      </c>
      <c r="X269">
        <v>3.4019724965484421</v>
      </c>
      <c r="Y269">
        <f t="shared" si="4"/>
        <v>0.29394711480312541</v>
      </c>
    </row>
    <row r="270" spans="1:25" x14ac:dyDescent="0.2">
      <c r="A270" t="s">
        <v>825</v>
      </c>
      <c r="B270">
        <v>1536.4678489999999</v>
      </c>
      <c r="C270">
        <v>1.7855989080000001</v>
      </c>
      <c r="D270">
        <v>0.27274356599999999</v>
      </c>
      <c r="E270">
        <v>6.5468048779999997</v>
      </c>
      <c r="F270">
        <v>5.8781100000000004E-11</v>
      </c>
      <c r="G270">
        <v>4.0870999999999998E-10</v>
      </c>
      <c r="H270" t="s">
        <v>826</v>
      </c>
      <c r="I270" t="s">
        <v>827</v>
      </c>
      <c r="J270">
        <v>12</v>
      </c>
      <c r="K270">
        <v>6556863</v>
      </c>
      <c r="L270">
        <v>6568691</v>
      </c>
      <c r="M270">
        <v>-1</v>
      </c>
      <c r="N270">
        <v>646.47682659999998</v>
      </c>
      <c r="O270">
        <v>475.87919479999999</v>
      </c>
      <c r="P270">
        <v>751.55489160000002</v>
      </c>
      <c r="Q270">
        <v>559.17486899999994</v>
      </c>
      <c r="R270">
        <v>2221.76469</v>
      </c>
      <c r="S270">
        <v>1875.1984580000001</v>
      </c>
      <c r="T270">
        <v>2445.0221649999999</v>
      </c>
      <c r="U270">
        <v>1851.5802409999999</v>
      </c>
      <c r="V270">
        <v>2098.3913884999997</v>
      </c>
      <c r="W270">
        <v>608.27144550000003</v>
      </c>
      <c r="X270">
        <v>3.4497614576911775</v>
      </c>
      <c r="Y270">
        <f t="shared" si="4"/>
        <v>0.2898751152113776</v>
      </c>
    </row>
    <row r="271" spans="1:25" x14ac:dyDescent="0.2">
      <c r="A271" t="s">
        <v>828</v>
      </c>
      <c r="B271">
        <v>877.56657489999998</v>
      </c>
      <c r="C271">
        <v>1.7906049260000001</v>
      </c>
      <c r="D271">
        <v>0.48505784099999999</v>
      </c>
      <c r="E271">
        <v>3.6915286699999998</v>
      </c>
      <c r="F271">
        <v>2.2290999999999999E-4</v>
      </c>
      <c r="G271">
        <v>6.82703E-4</v>
      </c>
      <c r="H271" t="s">
        <v>829</v>
      </c>
      <c r="I271" t="s">
        <v>830</v>
      </c>
      <c r="J271">
        <v>21</v>
      </c>
      <c r="K271">
        <v>44107290</v>
      </c>
      <c r="L271">
        <v>44131181</v>
      </c>
      <c r="M271">
        <v>1</v>
      </c>
      <c r="N271">
        <v>507.10478760000001</v>
      </c>
      <c r="O271">
        <v>482.16421810000003</v>
      </c>
      <c r="P271">
        <v>487.6507934</v>
      </c>
      <c r="Q271">
        <v>588.20966750000002</v>
      </c>
      <c r="R271">
        <v>1662.1170139999999</v>
      </c>
      <c r="S271">
        <v>1725.8511920000001</v>
      </c>
      <c r="T271">
        <v>1756.741812</v>
      </c>
      <c r="U271">
        <v>1999.1848050000001</v>
      </c>
      <c r="V271">
        <v>1785.9737057499999</v>
      </c>
      <c r="W271">
        <v>516.28236665000009</v>
      </c>
      <c r="X271">
        <v>3.4592963485052617</v>
      </c>
      <c r="Y271">
        <f t="shared" si="4"/>
        <v>0.28907612972565744</v>
      </c>
    </row>
    <row r="272" spans="1:25" x14ac:dyDescent="0.2">
      <c r="A272" t="s">
        <v>831</v>
      </c>
      <c r="B272">
        <v>1510.641196</v>
      </c>
      <c r="C272">
        <v>1.827809421</v>
      </c>
      <c r="D272">
        <v>0.31429685699999999</v>
      </c>
      <c r="E272">
        <v>5.8155510660000003</v>
      </c>
      <c r="F272">
        <v>6.0434500000000003E-9</v>
      </c>
      <c r="G272">
        <v>3.4108999999999998E-8</v>
      </c>
      <c r="H272" t="s">
        <v>832</v>
      </c>
      <c r="I272" t="s">
        <v>833</v>
      </c>
      <c r="J272">
        <v>1</v>
      </c>
      <c r="K272">
        <v>218285287</v>
      </c>
      <c r="L272">
        <v>218337983</v>
      </c>
      <c r="M272">
        <v>1</v>
      </c>
      <c r="N272">
        <v>637.25169740000001</v>
      </c>
      <c r="O272">
        <v>684.49210200000005</v>
      </c>
      <c r="P272">
        <v>639.09363370000005</v>
      </c>
      <c r="Q272">
        <v>494.48257050000001</v>
      </c>
      <c r="R272">
        <v>1854.836014</v>
      </c>
      <c r="S272">
        <v>1647.5759840000001</v>
      </c>
      <c r="T272">
        <v>2837.008581</v>
      </c>
      <c r="U272">
        <v>2379.633973</v>
      </c>
      <c r="V272">
        <v>2179.7636379999999</v>
      </c>
      <c r="W272">
        <v>613.83000090000007</v>
      </c>
      <c r="X272">
        <v>3.5510868396852899</v>
      </c>
      <c r="Y272">
        <f t="shared" si="4"/>
        <v>0.28160392723277461</v>
      </c>
    </row>
    <row r="273" spans="1:25" x14ac:dyDescent="0.2">
      <c r="A273" t="s">
        <v>834</v>
      </c>
      <c r="B273">
        <v>1579.3223860000001</v>
      </c>
      <c r="C273">
        <v>1.8374851990000001</v>
      </c>
      <c r="D273">
        <v>0.18650203600000001</v>
      </c>
      <c r="E273">
        <v>9.8523599859999997</v>
      </c>
      <c r="F273">
        <v>6.6953099999999997E-23</v>
      </c>
      <c r="G273">
        <v>1.2335899999999999E-21</v>
      </c>
      <c r="H273" t="s">
        <v>835</v>
      </c>
      <c r="I273" t="s">
        <v>836</v>
      </c>
      <c r="J273">
        <v>8</v>
      </c>
      <c r="K273">
        <v>33484750</v>
      </c>
      <c r="L273">
        <v>33501260</v>
      </c>
      <c r="M273">
        <v>1</v>
      </c>
      <c r="N273">
        <v>703.92867330000001</v>
      </c>
      <c r="O273">
        <v>543.22230969999998</v>
      </c>
      <c r="P273">
        <v>732.00393440000005</v>
      </c>
      <c r="Q273">
        <v>533.5606828</v>
      </c>
      <c r="R273">
        <v>1946.706833</v>
      </c>
      <c r="S273">
        <v>2103.0168920000001</v>
      </c>
      <c r="T273">
        <v>2247.8889800000002</v>
      </c>
      <c r="U273">
        <v>2688.9872129999999</v>
      </c>
      <c r="V273">
        <v>2246.6499795</v>
      </c>
      <c r="W273">
        <v>628.17890005000004</v>
      </c>
      <c r="X273">
        <v>3.5764492874898814</v>
      </c>
      <c r="Y273">
        <f t="shared" si="4"/>
        <v>0.27960692844098639</v>
      </c>
    </row>
    <row r="274" spans="1:25" x14ac:dyDescent="0.2">
      <c r="A274" t="s">
        <v>837</v>
      </c>
      <c r="B274">
        <v>1115.686334</v>
      </c>
      <c r="C274">
        <v>1.8419485369999999</v>
      </c>
      <c r="D274">
        <v>0.28810637300000003</v>
      </c>
      <c r="E274">
        <v>6.3932932740000004</v>
      </c>
      <c r="F274">
        <v>1.6234999999999999E-10</v>
      </c>
      <c r="G274">
        <v>1.08041E-9</v>
      </c>
      <c r="H274" t="s">
        <v>838</v>
      </c>
      <c r="I274" t="s">
        <v>839</v>
      </c>
      <c r="J274">
        <v>5</v>
      </c>
      <c r="K274">
        <v>176383938</v>
      </c>
      <c r="L274">
        <v>176388975</v>
      </c>
      <c r="M274">
        <v>-1</v>
      </c>
      <c r="N274">
        <v>430.39797170000003</v>
      </c>
      <c r="O274">
        <v>251.16650509999999</v>
      </c>
      <c r="P274">
        <v>362.974535</v>
      </c>
      <c r="Q274">
        <v>669.66114789999995</v>
      </c>
      <c r="R274">
        <v>1529.9818479999999</v>
      </c>
      <c r="S274">
        <v>1632.6325730000001</v>
      </c>
      <c r="T274">
        <v>1354.9382909999999</v>
      </c>
      <c r="U274">
        <v>1616.3120719999999</v>
      </c>
      <c r="V274">
        <v>1533.4661960000001</v>
      </c>
      <c r="W274">
        <v>428.55003992499996</v>
      </c>
      <c r="X274">
        <v>3.5782663706398679</v>
      </c>
      <c r="Y274">
        <f t="shared" si="4"/>
        <v>0.27946494095719859</v>
      </c>
    </row>
    <row r="275" spans="1:25" x14ac:dyDescent="0.2">
      <c r="A275" t="s">
        <v>840</v>
      </c>
      <c r="B275">
        <v>1127.1025360000001</v>
      </c>
      <c r="C275">
        <v>1.8482579020000001</v>
      </c>
      <c r="D275">
        <v>0.228637753</v>
      </c>
      <c r="E275">
        <v>8.0837826570000004</v>
      </c>
      <c r="F275">
        <v>6.2788199999999999E-16</v>
      </c>
      <c r="G275">
        <v>6.7764000000000002E-15</v>
      </c>
      <c r="H275" t="s">
        <v>841</v>
      </c>
      <c r="I275" t="s">
        <v>842</v>
      </c>
      <c r="J275">
        <v>6</v>
      </c>
      <c r="K275">
        <v>41921188</v>
      </c>
      <c r="L275">
        <v>41933046</v>
      </c>
      <c r="M275">
        <v>1</v>
      </c>
      <c r="N275">
        <v>549.07708990000003</v>
      </c>
      <c r="O275">
        <v>294.88550859999998</v>
      </c>
      <c r="P275">
        <v>434.44079540000001</v>
      </c>
      <c r="Q275">
        <v>553.70703990000004</v>
      </c>
      <c r="R275">
        <v>1748.5975020000001</v>
      </c>
      <c r="S275">
        <v>1589.4695610000001</v>
      </c>
      <c r="T275">
        <v>1553.520499</v>
      </c>
      <c r="U275">
        <v>1694.5128589999999</v>
      </c>
      <c r="V275">
        <v>1646.5251052500003</v>
      </c>
      <c r="W275">
        <v>458.02760845</v>
      </c>
      <c r="X275">
        <v>3.594816283721336</v>
      </c>
      <c r="Y275">
        <f t="shared" si="4"/>
        <v>0.27817833265315162</v>
      </c>
    </row>
    <row r="276" spans="1:25" x14ac:dyDescent="0.2">
      <c r="A276" t="s">
        <v>843</v>
      </c>
      <c r="B276">
        <v>1527.1531010000001</v>
      </c>
      <c r="C276">
        <v>1.884623838</v>
      </c>
      <c r="D276">
        <v>0.26518708200000002</v>
      </c>
      <c r="E276">
        <v>7.1067708889999999</v>
      </c>
      <c r="F276">
        <v>1.1878899999999999E-12</v>
      </c>
      <c r="G276">
        <v>9.6152400000000001E-12</v>
      </c>
      <c r="H276" t="s">
        <v>844</v>
      </c>
      <c r="I276" t="s">
        <v>845</v>
      </c>
      <c r="J276">
        <v>11</v>
      </c>
      <c r="K276">
        <v>62832342</v>
      </c>
      <c r="L276">
        <v>62841809</v>
      </c>
      <c r="M276">
        <v>-1</v>
      </c>
      <c r="N276">
        <v>485.68833560000002</v>
      </c>
      <c r="O276">
        <v>431.40225340000001</v>
      </c>
      <c r="P276">
        <v>482.2946288</v>
      </c>
      <c r="Q276">
        <v>843.69927319999999</v>
      </c>
      <c r="R276">
        <v>2325.523052</v>
      </c>
      <c r="S276">
        <v>2398.442947</v>
      </c>
      <c r="T276">
        <v>1538.8341929999999</v>
      </c>
      <c r="U276">
        <v>2007.9441629999999</v>
      </c>
      <c r="V276">
        <v>2067.6860887499997</v>
      </c>
      <c r="W276">
        <v>560.77112275000002</v>
      </c>
      <c r="X276">
        <v>3.6872192680146343</v>
      </c>
      <c r="Y276">
        <f t="shared" si="4"/>
        <v>0.27120708786555164</v>
      </c>
    </row>
    <row r="277" spans="1:25" x14ac:dyDescent="0.2">
      <c r="A277" t="s">
        <v>846</v>
      </c>
      <c r="B277">
        <v>1356.317626</v>
      </c>
      <c r="C277">
        <v>1.9344998170000001</v>
      </c>
      <c r="D277">
        <v>0.20364963699999999</v>
      </c>
      <c r="E277">
        <v>9.4991567270000008</v>
      </c>
      <c r="F277">
        <v>2.11597E-21</v>
      </c>
      <c r="G277">
        <v>3.49981E-20</v>
      </c>
      <c r="H277" t="s">
        <v>847</v>
      </c>
      <c r="I277" t="s">
        <v>848</v>
      </c>
      <c r="J277">
        <v>19</v>
      </c>
      <c r="K277">
        <v>10106289</v>
      </c>
      <c r="L277">
        <v>10111634</v>
      </c>
      <c r="M277">
        <v>1</v>
      </c>
      <c r="N277">
        <v>570.12665630000004</v>
      </c>
      <c r="O277">
        <v>370.36841500000003</v>
      </c>
      <c r="P277">
        <v>445.97445140000002</v>
      </c>
      <c r="Q277">
        <v>624.94367820000002</v>
      </c>
      <c r="R277">
        <v>2045.277055</v>
      </c>
      <c r="S277">
        <v>2019.208826</v>
      </c>
      <c r="T277">
        <v>1834.287491</v>
      </c>
      <c r="U277">
        <v>1781.374575</v>
      </c>
      <c r="V277">
        <v>1920.0369867499999</v>
      </c>
      <c r="W277">
        <v>502.85330022500005</v>
      </c>
      <c r="X277">
        <v>3.8182845491734581</v>
      </c>
      <c r="Y277">
        <f t="shared" si="4"/>
        <v>0.26189771535399831</v>
      </c>
    </row>
    <row r="278" spans="1:25" x14ac:dyDescent="0.2">
      <c r="A278" t="s">
        <v>849</v>
      </c>
      <c r="B278">
        <v>1457.0755369999999</v>
      </c>
      <c r="C278">
        <v>1.9968165309999999</v>
      </c>
      <c r="D278">
        <v>0.19862418700000001</v>
      </c>
      <c r="E278">
        <v>10.053239550000001</v>
      </c>
      <c r="F278">
        <v>8.8895999999999998E-24</v>
      </c>
      <c r="G278">
        <v>1.7336699999999999E-22</v>
      </c>
      <c r="H278" t="s">
        <v>850</v>
      </c>
      <c r="I278" t="s">
        <v>851</v>
      </c>
      <c r="J278">
        <v>6</v>
      </c>
      <c r="K278">
        <v>10694695</v>
      </c>
      <c r="L278">
        <v>10709782</v>
      </c>
      <c r="M278">
        <v>1</v>
      </c>
      <c r="N278">
        <v>521.86073959999999</v>
      </c>
      <c r="O278">
        <v>483.08519610000002</v>
      </c>
      <c r="P278">
        <v>471.36658599999998</v>
      </c>
      <c r="Q278">
        <v>685.80748619999997</v>
      </c>
      <c r="R278">
        <v>2155.3386049999999</v>
      </c>
      <c r="S278">
        <v>1949.593316</v>
      </c>
      <c r="T278">
        <v>1922.917872</v>
      </c>
      <c r="U278">
        <v>2588.4872529999998</v>
      </c>
      <c r="V278">
        <v>2154.0842614999997</v>
      </c>
      <c r="W278">
        <v>540.530001975</v>
      </c>
      <c r="X278">
        <v>3.9851335793191143</v>
      </c>
      <c r="Y278">
        <f t="shared" si="4"/>
        <v>0.25093261746344181</v>
      </c>
    </row>
    <row r="279" spans="1:25" x14ac:dyDescent="0.2">
      <c r="A279" t="s">
        <v>852</v>
      </c>
      <c r="B279">
        <v>644.87201719999996</v>
      </c>
      <c r="C279">
        <v>2.0395637820000001</v>
      </c>
      <c r="D279">
        <v>0.28564701399999998</v>
      </c>
      <c r="E279">
        <v>7.1401543930000004</v>
      </c>
      <c r="F279">
        <v>9.3226100000000008E-13</v>
      </c>
      <c r="G279">
        <v>7.6364200000000003E-12</v>
      </c>
      <c r="H279" t="s">
        <v>853</v>
      </c>
      <c r="I279" t="s">
        <v>854</v>
      </c>
      <c r="J279">
        <v>9</v>
      </c>
      <c r="K279">
        <v>4792869</v>
      </c>
      <c r="L279">
        <v>4885917</v>
      </c>
      <c r="M279">
        <v>1</v>
      </c>
      <c r="N279">
        <v>181.90138870000001</v>
      </c>
      <c r="O279">
        <v>279.66458440000002</v>
      </c>
      <c r="P279">
        <v>147.0488177</v>
      </c>
      <c r="Q279">
        <v>299.100504</v>
      </c>
      <c r="R279">
        <v>1149.3408629999999</v>
      </c>
      <c r="S279">
        <v>952.16114149999999</v>
      </c>
      <c r="T279">
        <v>632.97533769999995</v>
      </c>
      <c r="U279">
        <v>983.00928090000002</v>
      </c>
      <c r="V279">
        <v>929.37165577499991</v>
      </c>
      <c r="W279">
        <v>226.92882370000001</v>
      </c>
      <c r="X279">
        <v>4.0954323942719135</v>
      </c>
      <c r="Y279">
        <f t="shared" si="4"/>
        <v>0.24417446162672651</v>
      </c>
    </row>
    <row r="280" spans="1:25" x14ac:dyDescent="0.2">
      <c r="A280" t="s">
        <v>855</v>
      </c>
      <c r="B280">
        <v>1461.8089399999999</v>
      </c>
      <c r="C280">
        <v>2.0547434510000002</v>
      </c>
      <c r="D280">
        <v>0.217858888</v>
      </c>
      <c r="E280">
        <v>9.4315337130000003</v>
      </c>
      <c r="F280">
        <v>4.0413600000000003E-21</v>
      </c>
      <c r="G280">
        <v>6.5147699999999997E-20</v>
      </c>
      <c r="H280" t="s">
        <v>856</v>
      </c>
      <c r="I280" t="s">
        <v>857</v>
      </c>
      <c r="J280">
        <v>9</v>
      </c>
      <c r="K280">
        <v>130693721</v>
      </c>
      <c r="L280">
        <v>130704894</v>
      </c>
      <c r="M280">
        <v>1</v>
      </c>
      <c r="N280">
        <v>490.55800210000001</v>
      </c>
      <c r="O280">
        <v>386.65139670000002</v>
      </c>
      <c r="P280">
        <v>414.12632880000001</v>
      </c>
      <c r="Q280">
        <v>700.04329570000004</v>
      </c>
      <c r="R280">
        <v>2060.4692909999999</v>
      </c>
      <c r="S280">
        <v>1911.332173</v>
      </c>
      <c r="T280">
        <v>2283.4025109999998</v>
      </c>
      <c r="U280">
        <v>2007.970577</v>
      </c>
      <c r="V280">
        <v>2065.7936380000001</v>
      </c>
      <c r="W280">
        <v>497.84475582500005</v>
      </c>
      <c r="X280">
        <v>4.1494735333240262</v>
      </c>
      <c r="Y280">
        <f t="shared" si="4"/>
        <v>0.24099442783984409</v>
      </c>
    </row>
    <row r="281" spans="1:25" x14ac:dyDescent="0.2">
      <c r="A281" t="s">
        <v>858</v>
      </c>
      <c r="B281">
        <v>454.8190219</v>
      </c>
      <c r="C281">
        <v>2.0532557420000002</v>
      </c>
      <c r="D281">
        <v>0.34237048799999997</v>
      </c>
      <c r="E281">
        <v>5.9971750349999997</v>
      </c>
      <c r="F281">
        <v>2.0078E-9</v>
      </c>
      <c r="G281">
        <v>1.1890300000000001E-8</v>
      </c>
      <c r="H281" t="s">
        <v>859</v>
      </c>
      <c r="I281" t="s">
        <v>860</v>
      </c>
      <c r="J281">
        <v>22</v>
      </c>
      <c r="K281">
        <v>42555223</v>
      </c>
      <c r="L281">
        <v>42582038</v>
      </c>
      <c r="M281">
        <v>-1</v>
      </c>
      <c r="N281">
        <v>162.28270319999999</v>
      </c>
      <c r="O281">
        <v>99.066242419999995</v>
      </c>
      <c r="P281">
        <v>176.58153100000001</v>
      </c>
      <c r="Q281">
        <v>115.3091787</v>
      </c>
      <c r="R281">
        <v>843.20965999999999</v>
      </c>
      <c r="S281">
        <v>576.95212719999995</v>
      </c>
      <c r="T281">
        <v>516.42134450000003</v>
      </c>
      <c r="U281">
        <v>363.78513279999999</v>
      </c>
      <c r="V281">
        <v>575.09206612499997</v>
      </c>
      <c r="W281">
        <v>138.30991383</v>
      </c>
      <c r="X281">
        <v>4.1579959830779689</v>
      </c>
      <c r="Y281">
        <f t="shared" si="4"/>
        <v>0.24050047284070417</v>
      </c>
    </row>
    <row r="282" spans="1:25" x14ac:dyDescent="0.2">
      <c r="A282" t="s">
        <v>861</v>
      </c>
      <c r="B282">
        <v>3831.3283419999998</v>
      </c>
      <c r="C282">
        <v>2.097470623</v>
      </c>
      <c r="D282">
        <v>0.20068339199999999</v>
      </c>
      <c r="E282">
        <v>10.451640250000001</v>
      </c>
      <c r="F282">
        <v>1.44013E-25</v>
      </c>
      <c r="G282">
        <v>3.1752999999999999E-24</v>
      </c>
      <c r="H282" t="s">
        <v>862</v>
      </c>
      <c r="I282" t="s">
        <v>863</v>
      </c>
      <c r="J282">
        <v>21</v>
      </c>
      <c r="K282">
        <v>43659548</v>
      </c>
      <c r="L282">
        <v>43696079</v>
      </c>
      <c r="M282">
        <v>1</v>
      </c>
      <c r="N282">
        <v>1358.014062</v>
      </c>
      <c r="O282">
        <v>1234.176819</v>
      </c>
      <c r="P282">
        <v>1323.850764</v>
      </c>
      <c r="Q282">
        <v>1458.7968949999999</v>
      </c>
      <c r="R282">
        <v>5589.8713790000002</v>
      </c>
      <c r="S282">
        <v>5724.1934879999999</v>
      </c>
      <c r="T282">
        <v>5308.9906250000004</v>
      </c>
      <c r="U282">
        <v>6374.4160220000003</v>
      </c>
      <c r="V282">
        <v>5749.3678785000002</v>
      </c>
      <c r="W282">
        <v>1343.7096350000002</v>
      </c>
      <c r="X282">
        <v>4.2787278804471764</v>
      </c>
      <c r="Y282">
        <f t="shared" si="4"/>
        <v>0.23371432536520373</v>
      </c>
    </row>
    <row r="283" spans="1:25" x14ac:dyDescent="0.2">
      <c r="A283" t="s">
        <v>864</v>
      </c>
      <c r="B283">
        <v>4479.1277040000004</v>
      </c>
      <c r="C283">
        <v>2.107116462</v>
      </c>
      <c r="D283">
        <v>0.228105108</v>
      </c>
      <c r="E283">
        <v>9.2374803730000004</v>
      </c>
      <c r="F283">
        <v>2.5236999999999999E-20</v>
      </c>
      <c r="G283">
        <v>3.8496099999999999E-19</v>
      </c>
      <c r="H283" t="s">
        <v>865</v>
      </c>
      <c r="I283" t="s">
        <v>866</v>
      </c>
      <c r="J283">
        <v>2</v>
      </c>
      <c r="K283">
        <v>202265716</v>
      </c>
      <c r="L283">
        <v>202303666</v>
      </c>
      <c r="M283">
        <v>1</v>
      </c>
      <c r="N283">
        <v>1510.5833250000001</v>
      </c>
      <c r="O283">
        <v>1455.9015440000001</v>
      </c>
      <c r="P283">
        <v>1222.596348</v>
      </c>
      <c r="Q283">
        <v>2297.7697130000001</v>
      </c>
      <c r="R283">
        <v>7889.4520110000003</v>
      </c>
      <c r="S283">
        <v>7206.726686</v>
      </c>
      <c r="T283">
        <v>6567.0900670000001</v>
      </c>
      <c r="U283">
        <v>6266.084613</v>
      </c>
      <c r="V283">
        <v>6982.3383442499999</v>
      </c>
      <c r="W283">
        <v>1621.7127325000001</v>
      </c>
      <c r="X283">
        <v>4.3055334057137022</v>
      </c>
      <c r="Y283">
        <f t="shared" si="4"/>
        <v>0.23225925936910388</v>
      </c>
    </row>
    <row r="284" spans="1:25" x14ac:dyDescent="0.2">
      <c r="A284" t="s">
        <v>867</v>
      </c>
      <c r="B284">
        <v>614.68212149999999</v>
      </c>
      <c r="C284">
        <v>2.1344247300000001</v>
      </c>
      <c r="D284">
        <v>0.32524688899999998</v>
      </c>
      <c r="E284">
        <v>6.5624754569999997</v>
      </c>
      <c r="F284">
        <v>5.2921800000000002E-11</v>
      </c>
      <c r="G284">
        <v>3.69607E-10</v>
      </c>
      <c r="H284" t="s">
        <v>868</v>
      </c>
      <c r="I284" t="s">
        <v>869</v>
      </c>
      <c r="J284">
        <v>15</v>
      </c>
      <c r="K284">
        <v>74954416</v>
      </c>
      <c r="L284">
        <v>74957464</v>
      </c>
      <c r="M284">
        <v>-1</v>
      </c>
      <c r="N284">
        <v>98.930878759999999</v>
      </c>
      <c r="O284">
        <v>159.11578040000001</v>
      </c>
      <c r="P284">
        <v>194.45486990000001</v>
      </c>
      <c r="Q284">
        <v>278.57300029999999</v>
      </c>
      <c r="R284">
        <v>957.38328650000005</v>
      </c>
      <c r="S284">
        <v>805.49192370000003</v>
      </c>
      <c r="T284">
        <v>548.11509139999998</v>
      </c>
      <c r="U284">
        <v>889.6057611</v>
      </c>
      <c r="V284">
        <v>800.14901567499999</v>
      </c>
      <c r="W284">
        <v>182.76863234000001</v>
      </c>
      <c r="X284">
        <v>4.3779340329389909</v>
      </c>
      <c r="Y284">
        <f t="shared" si="4"/>
        <v>0.2284182430516617</v>
      </c>
    </row>
    <row r="285" spans="1:25" x14ac:dyDescent="0.2">
      <c r="A285" t="s">
        <v>870</v>
      </c>
      <c r="B285">
        <v>113.88549089999999</v>
      </c>
      <c r="C285">
        <v>2.1428713159999999</v>
      </c>
      <c r="D285">
        <v>0.64326604399999998</v>
      </c>
      <c r="E285">
        <v>3.3312364830000001</v>
      </c>
      <c r="F285">
        <v>8.6461100000000005E-4</v>
      </c>
      <c r="G285">
        <v>2.3868959999999999E-3</v>
      </c>
      <c r="H285" t="s">
        <v>871</v>
      </c>
      <c r="I285" t="s">
        <v>872</v>
      </c>
      <c r="J285">
        <v>19</v>
      </c>
      <c r="K285">
        <v>10106223</v>
      </c>
      <c r="L285">
        <v>10114780</v>
      </c>
      <c r="M285">
        <v>1</v>
      </c>
      <c r="N285">
        <v>5.4179278389999999</v>
      </c>
      <c r="O285">
        <v>86.573417239999998</v>
      </c>
      <c r="P285">
        <v>38.442385539999997</v>
      </c>
      <c r="Q285">
        <v>46.400585339999999</v>
      </c>
      <c r="R285">
        <v>212.9464691</v>
      </c>
      <c r="S285">
        <v>200.0586993</v>
      </c>
      <c r="T285">
        <v>59.432298629999998</v>
      </c>
      <c r="U285">
        <v>306.38488289999998</v>
      </c>
      <c r="V285">
        <v>194.70558748249999</v>
      </c>
      <c r="W285">
        <v>44.208578989749995</v>
      </c>
      <c r="X285">
        <v>4.4042489474190871</v>
      </c>
      <c r="Y285">
        <f t="shared" si="4"/>
        <v>0.2270534685797008</v>
      </c>
    </row>
    <row r="286" spans="1:25" x14ac:dyDescent="0.2">
      <c r="A286" t="s">
        <v>873</v>
      </c>
      <c r="B286">
        <v>1697.8892080000001</v>
      </c>
      <c r="C286">
        <v>2.1689576640000001</v>
      </c>
      <c r="D286">
        <v>0.23534702699999999</v>
      </c>
      <c r="E286">
        <v>9.2159977210000008</v>
      </c>
      <c r="F286">
        <v>3.0839700000000001E-20</v>
      </c>
      <c r="G286">
        <v>4.6695300000000003E-19</v>
      </c>
      <c r="H286" t="s">
        <v>874</v>
      </c>
      <c r="I286" t="s">
        <v>875</v>
      </c>
      <c r="J286">
        <v>8</v>
      </c>
      <c r="K286">
        <v>66429028</v>
      </c>
      <c r="L286">
        <v>66430733</v>
      </c>
      <c r="M286">
        <v>1</v>
      </c>
      <c r="N286">
        <v>497.27423010000001</v>
      </c>
      <c r="O286">
        <v>482.47561300000001</v>
      </c>
      <c r="P286">
        <v>473.25431329999998</v>
      </c>
      <c r="Q286">
        <v>803.69199579999997</v>
      </c>
      <c r="R286">
        <v>2664.3416630000002</v>
      </c>
      <c r="S286">
        <v>2668.3808429999999</v>
      </c>
      <c r="T286">
        <v>2282.1158180000002</v>
      </c>
      <c r="U286">
        <v>2517.1203759999999</v>
      </c>
      <c r="V286">
        <v>2532.9896749999998</v>
      </c>
      <c r="W286">
        <v>564.17403805000004</v>
      </c>
      <c r="X286">
        <v>4.489731012357419</v>
      </c>
      <c r="Y286">
        <f t="shared" si="4"/>
        <v>0.22273049259468461</v>
      </c>
    </row>
    <row r="287" spans="1:25" x14ac:dyDescent="0.2">
      <c r="A287" t="s">
        <v>876</v>
      </c>
      <c r="B287">
        <v>772.96260440000003</v>
      </c>
      <c r="C287">
        <v>2.2248973460000001</v>
      </c>
      <c r="D287">
        <v>0.33179935300000002</v>
      </c>
      <c r="E287">
        <v>6.7055505950000001</v>
      </c>
      <c r="F287">
        <v>2.0064800000000002E-11</v>
      </c>
      <c r="G287">
        <v>1.4625900000000001E-10</v>
      </c>
      <c r="H287" t="s">
        <v>877</v>
      </c>
      <c r="I287" t="s">
        <v>878</v>
      </c>
      <c r="J287">
        <v>19</v>
      </c>
      <c r="K287">
        <v>41386374</v>
      </c>
      <c r="L287">
        <v>41397479</v>
      </c>
      <c r="M287">
        <v>-1</v>
      </c>
      <c r="N287">
        <v>185.70806640000001</v>
      </c>
      <c r="O287">
        <v>177.01419480000001</v>
      </c>
      <c r="P287">
        <v>147.68561779999999</v>
      </c>
      <c r="Q287">
        <v>429.68149460000001</v>
      </c>
      <c r="R287">
        <v>1093.640167</v>
      </c>
      <c r="S287">
        <v>1103.1975560000001</v>
      </c>
      <c r="T287">
        <v>945.1520653</v>
      </c>
      <c r="U287">
        <v>1235.3448639999999</v>
      </c>
      <c r="V287">
        <v>1094.333663075</v>
      </c>
      <c r="W287">
        <v>235.02234340000001</v>
      </c>
      <c r="X287">
        <v>4.6562962790839055</v>
      </c>
      <c r="Y287">
        <f t="shared" si="4"/>
        <v>0.21476296611364754</v>
      </c>
    </row>
    <row r="288" spans="1:25" x14ac:dyDescent="0.2">
      <c r="A288" t="s">
        <v>879</v>
      </c>
      <c r="B288">
        <v>9145.0027730000002</v>
      </c>
      <c r="C288">
        <v>2.272746739</v>
      </c>
      <c r="D288">
        <v>0.25412513599999997</v>
      </c>
      <c r="E288">
        <v>8.9434157419999991</v>
      </c>
      <c r="F288">
        <v>3.77323E-19</v>
      </c>
      <c r="G288">
        <v>5.2760000000000003E-18</v>
      </c>
      <c r="H288" t="s">
        <v>880</v>
      </c>
      <c r="I288" t="s">
        <v>881</v>
      </c>
      <c r="J288">
        <v>20</v>
      </c>
      <c r="K288">
        <v>2652145</v>
      </c>
      <c r="L288">
        <v>2658393</v>
      </c>
      <c r="M288">
        <v>1</v>
      </c>
      <c r="N288">
        <v>2429.7543810000002</v>
      </c>
      <c r="O288">
        <v>2003.861292</v>
      </c>
      <c r="P288">
        <v>2133.1605410000002</v>
      </c>
      <c r="Q288">
        <v>4076.3196240000002</v>
      </c>
      <c r="R288">
        <v>14141.132439999999</v>
      </c>
      <c r="S288">
        <v>13982.79241</v>
      </c>
      <c r="T288">
        <v>11450.18563</v>
      </c>
      <c r="U288">
        <v>11835.398010000001</v>
      </c>
      <c r="V288">
        <v>12852.377122500002</v>
      </c>
      <c r="W288">
        <v>2660.7739595000003</v>
      </c>
      <c r="X288">
        <v>4.8303152834956178</v>
      </c>
      <c r="Y288">
        <f t="shared" si="4"/>
        <v>0.20702582363864183</v>
      </c>
    </row>
    <row r="289" spans="1:25" x14ac:dyDescent="0.2">
      <c r="A289" t="s">
        <v>882</v>
      </c>
      <c r="B289">
        <v>5682.7202310000002</v>
      </c>
      <c r="C289">
        <v>2.276186139</v>
      </c>
      <c r="D289">
        <v>0.26516706400000001</v>
      </c>
      <c r="E289">
        <v>8.5839700650000008</v>
      </c>
      <c r="F289">
        <v>9.1653799999999995E-18</v>
      </c>
      <c r="G289">
        <v>1.1534100000000001E-16</v>
      </c>
      <c r="H289" t="s">
        <v>883</v>
      </c>
      <c r="I289" t="s">
        <v>884</v>
      </c>
      <c r="J289">
        <v>6</v>
      </c>
      <c r="K289">
        <v>89642499</v>
      </c>
      <c r="L289">
        <v>89819723</v>
      </c>
      <c r="M289">
        <v>-1</v>
      </c>
      <c r="N289">
        <v>1481.4090430000001</v>
      </c>
      <c r="O289">
        <v>1699.1484069999999</v>
      </c>
      <c r="P289">
        <v>1561.3410120000001</v>
      </c>
      <c r="Q289">
        <v>1860.0658129999999</v>
      </c>
      <c r="R289">
        <v>6122.7028339999997</v>
      </c>
      <c r="S289">
        <v>6568.1723460000003</v>
      </c>
      <c r="T289">
        <v>7488.4422219999997</v>
      </c>
      <c r="U289">
        <v>11774.88315</v>
      </c>
      <c r="V289">
        <v>7988.5501380000005</v>
      </c>
      <c r="W289">
        <v>1650.4910687500001</v>
      </c>
      <c r="X289">
        <v>4.8401050385871711</v>
      </c>
      <c r="Y289">
        <f t="shared" si="4"/>
        <v>0.20660708642221956</v>
      </c>
    </row>
    <row r="290" spans="1:25" x14ac:dyDescent="0.2">
      <c r="A290" t="s">
        <v>885</v>
      </c>
      <c r="B290">
        <v>7384.8276669999996</v>
      </c>
      <c r="C290">
        <v>2.3097372950000001</v>
      </c>
      <c r="D290">
        <v>0.279312962</v>
      </c>
      <c r="E290">
        <v>8.2693523429999995</v>
      </c>
      <c r="F290">
        <v>1.3468900000000001E-16</v>
      </c>
      <c r="G290">
        <v>1.5413500000000001E-15</v>
      </c>
      <c r="H290" t="s">
        <v>886</v>
      </c>
      <c r="I290" t="s">
        <v>887</v>
      </c>
      <c r="J290">
        <v>10</v>
      </c>
      <c r="K290">
        <v>68956128</v>
      </c>
      <c r="L290">
        <v>68985073</v>
      </c>
      <c r="M290">
        <v>1</v>
      </c>
      <c r="N290">
        <v>2769.4169470000002</v>
      </c>
      <c r="O290">
        <v>1859.300211</v>
      </c>
      <c r="P290">
        <v>2654.3323909999999</v>
      </c>
      <c r="Q290">
        <v>1646.707948</v>
      </c>
      <c r="R290">
        <v>8124.4125139999996</v>
      </c>
      <c r="S290">
        <v>9326.7381060000007</v>
      </c>
      <c r="T290">
        <v>13825.308590000001</v>
      </c>
      <c r="U290">
        <v>13007.91611</v>
      </c>
      <c r="V290">
        <v>11071.09383</v>
      </c>
      <c r="W290">
        <v>2232.4393742500001</v>
      </c>
      <c r="X290">
        <v>4.9591912585395033</v>
      </c>
      <c r="Y290">
        <f t="shared" si="4"/>
        <v>0.20164578211780906</v>
      </c>
    </row>
    <row r="291" spans="1:25" x14ac:dyDescent="0.2">
      <c r="A291" t="s">
        <v>888</v>
      </c>
      <c r="B291">
        <v>4350.1581619999997</v>
      </c>
      <c r="C291">
        <v>2.346714999</v>
      </c>
      <c r="D291">
        <v>0.211832248</v>
      </c>
      <c r="E291">
        <v>11.07817633</v>
      </c>
      <c r="F291">
        <v>1.6010000000000001E-28</v>
      </c>
      <c r="G291">
        <v>4.2970999999999998E-27</v>
      </c>
      <c r="H291" t="s">
        <v>889</v>
      </c>
      <c r="I291" t="s">
        <v>890</v>
      </c>
      <c r="J291" t="s">
        <v>35</v>
      </c>
      <c r="K291">
        <v>154762742</v>
      </c>
      <c r="L291">
        <v>154777689</v>
      </c>
      <c r="M291">
        <v>1</v>
      </c>
      <c r="N291">
        <v>1316.5708259999999</v>
      </c>
      <c r="O291">
        <v>891.92615239999998</v>
      </c>
      <c r="P291">
        <v>1089.851398</v>
      </c>
      <c r="Q291">
        <v>1684.8831990000001</v>
      </c>
      <c r="R291">
        <v>6137.7012699999996</v>
      </c>
      <c r="S291">
        <v>6765.4310269999996</v>
      </c>
      <c r="T291">
        <v>6022.2509600000003</v>
      </c>
      <c r="U291">
        <v>6397.4526249999999</v>
      </c>
      <c r="V291">
        <v>6330.7089704999999</v>
      </c>
      <c r="W291">
        <v>1245.80789385</v>
      </c>
      <c r="X291">
        <v>5.0816092928547789</v>
      </c>
      <c r="Y291">
        <f t="shared" si="4"/>
        <v>0.19678805322677881</v>
      </c>
    </row>
    <row r="292" spans="1:25" x14ac:dyDescent="0.2">
      <c r="A292" t="s">
        <v>891</v>
      </c>
      <c r="B292">
        <v>6763.3311809999996</v>
      </c>
      <c r="C292">
        <v>2.4565378299999998</v>
      </c>
      <c r="D292">
        <v>0.16456353900000001</v>
      </c>
      <c r="E292">
        <v>14.927594839999999</v>
      </c>
      <c r="F292">
        <v>2.1798800000000001E-50</v>
      </c>
      <c r="G292">
        <v>1.68084E-48</v>
      </c>
      <c r="H292" t="s">
        <v>892</v>
      </c>
      <c r="I292" t="s">
        <v>893</v>
      </c>
      <c r="J292">
        <v>10</v>
      </c>
      <c r="K292">
        <v>102152176</v>
      </c>
      <c r="L292">
        <v>102163871</v>
      </c>
      <c r="M292">
        <v>1</v>
      </c>
      <c r="N292">
        <v>1953.4875569999999</v>
      </c>
      <c r="O292">
        <v>1540.3268210000001</v>
      </c>
      <c r="P292">
        <v>1721.181932</v>
      </c>
      <c r="Q292">
        <v>1719.9204010000001</v>
      </c>
      <c r="R292">
        <v>8627.2659810000005</v>
      </c>
      <c r="S292">
        <v>8514.2461839999996</v>
      </c>
      <c r="T292">
        <v>9739.4926820000001</v>
      </c>
      <c r="U292">
        <v>11187.21812</v>
      </c>
      <c r="V292">
        <v>9517.0557417500004</v>
      </c>
      <c r="W292">
        <v>1733.7291777500002</v>
      </c>
      <c r="X292">
        <v>5.4893554679059209</v>
      </c>
      <c r="Y292">
        <f t="shared" si="4"/>
        <v>0.18217074952544107</v>
      </c>
    </row>
    <row r="293" spans="1:25" x14ac:dyDescent="0.2">
      <c r="A293" t="s">
        <v>894</v>
      </c>
      <c r="B293">
        <v>0.84719175400000002</v>
      </c>
      <c r="C293">
        <v>2.3465213619999998</v>
      </c>
      <c r="D293">
        <v>2.3935344430000001</v>
      </c>
      <c r="E293">
        <v>0.98035830199999996</v>
      </c>
      <c r="F293">
        <v>0.32690928499999999</v>
      </c>
      <c r="G293" t="s">
        <v>895</v>
      </c>
      <c r="H293" t="s">
        <v>896</v>
      </c>
      <c r="I293" t="s">
        <v>897</v>
      </c>
      <c r="J293">
        <v>14</v>
      </c>
      <c r="K293">
        <v>46651010</v>
      </c>
      <c r="L293">
        <v>46651821</v>
      </c>
      <c r="M293">
        <v>-1</v>
      </c>
      <c r="N293">
        <v>0</v>
      </c>
      <c r="O293">
        <v>0.99828599799999995</v>
      </c>
      <c r="P293">
        <v>0</v>
      </c>
      <c r="Q293">
        <v>0</v>
      </c>
      <c r="R293">
        <v>3.1675020420000002</v>
      </c>
      <c r="S293">
        <v>1.028240112</v>
      </c>
      <c r="T293">
        <v>0</v>
      </c>
      <c r="U293">
        <v>1.7916309340000001</v>
      </c>
      <c r="V293">
        <v>1.496843272</v>
      </c>
      <c r="W293">
        <v>0.24957149949999999</v>
      </c>
      <c r="X293">
        <v>5.9976530773699182</v>
      </c>
      <c r="Y293">
        <f t="shared" si="4"/>
        <v>0.1667318844721373</v>
      </c>
    </row>
    <row r="294" spans="1:25" x14ac:dyDescent="0.2">
      <c r="A294" t="s">
        <v>898</v>
      </c>
      <c r="B294">
        <v>1233.738527</v>
      </c>
      <c r="C294">
        <v>2.5981726539999999</v>
      </c>
      <c r="D294">
        <v>0.34996580199999999</v>
      </c>
      <c r="E294">
        <v>7.4240758380000003</v>
      </c>
      <c r="F294">
        <v>1.1357E-13</v>
      </c>
      <c r="G294">
        <v>1.0106499999999999E-12</v>
      </c>
      <c r="H294" t="s">
        <v>899</v>
      </c>
      <c r="I294" t="s">
        <v>900</v>
      </c>
      <c r="J294">
        <v>1</v>
      </c>
      <c r="K294">
        <v>229626234</v>
      </c>
      <c r="L294">
        <v>229660199</v>
      </c>
      <c r="M294">
        <v>1</v>
      </c>
      <c r="N294">
        <v>415.46480789999998</v>
      </c>
      <c r="O294">
        <v>277.00742350000002</v>
      </c>
      <c r="P294">
        <v>457.57849099999999</v>
      </c>
      <c r="Q294">
        <v>192.4613803</v>
      </c>
      <c r="R294">
        <v>1969.6556499999999</v>
      </c>
      <c r="S294">
        <v>1886.428259</v>
      </c>
      <c r="T294">
        <v>2452.3424239999999</v>
      </c>
      <c r="U294">
        <v>1831.9782700000001</v>
      </c>
      <c r="V294">
        <v>2035.1011507499998</v>
      </c>
      <c r="W294">
        <v>335.628025675</v>
      </c>
      <c r="X294">
        <v>6.0635614283315462</v>
      </c>
      <c r="Y294">
        <f t="shared" si="4"/>
        <v>0.1649195793296615</v>
      </c>
    </row>
    <row r="295" spans="1:25" x14ac:dyDescent="0.2">
      <c r="A295" t="s">
        <v>901</v>
      </c>
      <c r="B295">
        <v>1344.1107810000001</v>
      </c>
      <c r="C295">
        <v>2.606331365</v>
      </c>
      <c r="D295">
        <v>0.25903862</v>
      </c>
      <c r="E295">
        <v>10.06155517</v>
      </c>
      <c r="F295">
        <v>8.16975E-24</v>
      </c>
      <c r="G295">
        <v>1.59912E-22</v>
      </c>
      <c r="H295" t="s">
        <v>902</v>
      </c>
      <c r="I295" t="s">
        <v>903</v>
      </c>
      <c r="J295">
        <v>4</v>
      </c>
      <c r="K295">
        <v>4267701</v>
      </c>
      <c r="L295">
        <v>4290169</v>
      </c>
      <c r="M295">
        <v>-1</v>
      </c>
      <c r="N295">
        <v>257.59551499999998</v>
      </c>
      <c r="O295">
        <v>255.87419740000001</v>
      </c>
      <c r="P295">
        <v>255.94926459999999</v>
      </c>
      <c r="Q295">
        <v>503.23488830000002</v>
      </c>
      <c r="R295">
        <v>1755.073459</v>
      </c>
      <c r="S295">
        <v>1740.5476289999999</v>
      </c>
      <c r="T295">
        <v>2223.378565</v>
      </c>
      <c r="U295">
        <v>2009.4250730000001</v>
      </c>
      <c r="V295">
        <v>1932.1061815</v>
      </c>
      <c r="W295">
        <v>318.163466325</v>
      </c>
      <c r="X295">
        <v>6.0726839690839229</v>
      </c>
      <c r="Y295">
        <f t="shared" si="4"/>
        <v>0.16467183293104121</v>
      </c>
    </row>
    <row r="296" spans="1:25" x14ac:dyDescent="0.2">
      <c r="A296" t="s">
        <v>904</v>
      </c>
      <c r="B296">
        <v>4885.6221969999997</v>
      </c>
      <c r="C296">
        <v>2.6649767230000001</v>
      </c>
      <c r="D296">
        <v>0.30661765400000002</v>
      </c>
      <c r="E296">
        <v>8.6915305969999999</v>
      </c>
      <c r="F296">
        <v>3.5758899999999999E-18</v>
      </c>
      <c r="G296">
        <v>4.6356200000000003E-17</v>
      </c>
      <c r="H296" t="s">
        <v>905</v>
      </c>
      <c r="I296" t="s">
        <v>906</v>
      </c>
      <c r="J296">
        <v>2</v>
      </c>
      <c r="K296">
        <v>37201612</v>
      </c>
      <c r="L296">
        <v>37231713</v>
      </c>
      <c r="M296">
        <v>-1</v>
      </c>
      <c r="N296">
        <v>1181.83989</v>
      </c>
      <c r="O296">
        <v>942.75573280000003</v>
      </c>
      <c r="P296">
        <v>911.48012129999995</v>
      </c>
      <c r="Q296">
        <v>1974.619526</v>
      </c>
      <c r="R296">
        <v>7141.987451</v>
      </c>
      <c r="S296">
        <v>10166.83129</v>
      </c>
      <c r="T296">
        <v>7540.3105189999997</v>
      </c>
      <c r="U296">
        <v>6881.1927699999997</v>
      </c>
      <c r="V296">
        <v>7932.5805074999989</v>
      </c>
      <c r="W296">
        <v>1252.673817525</v>
      </c>
      <c r="X296">
        <v>6.3325188061908912</v>
      </c>
      <c r="Y296">
        <f t="shared" si="4"/>
        <v>0.15791504622495003</v>
      </c>
    </row>
    <row r="297" spans="1:25" x14ac:dyDescent="0.2">
      <c r="A297" t="s">
        <v>907</v>
      </c>
      <c r="B297">
        <v>116.1160782</v>
      </c>
      <c r="C297">
        <v>4.2040490940000002</v>
      </c>
      <c r="D297">
        <v>0.46088231400000002</v>
      </c>
      <c r="E297">
        <v>9.1217409870000008</v>
      </c>
      <c r="F297">
        <v>7.3926999999999997E-20</v>
      </c>
      <c r="G297">
        <v>1.0890700000000001E-18</v>
      </c>
      <c r="H297" t="s">
        <v>908</v>
      </c>
      <c r="I297" t="s">
        <v>909</v>
      </c>
      <c r="J297">
        <v>5</v>
      </c>
      <c r="K297">
        <v>168529116</v>
      </c>
      <c r="L297">
        <v>168530634</v>
      </c>
      <c r="M297">
        <v>1</v>
      </c>
      <c r="N297">
        <v>5.8755622279999997</v>
      </c>
      <c r="O297">
        <v>6.8503024400000001</v>
      </c>
      <c r="P297">
        <v>9.7896667819999994</v>
      </c>
      <c r="Q297">
        <v>7.756564504</v>
      </c>
      <c r="R297">
        <v>91.371260190000001</v>
      </c>
      <c r="S297">
        <v>154.66943380000001</v>
      </c>
      <c r="T297">
        <v>86.228618440000005</v>
      </c>
      <c r="U297">
        <v>227.25256730000001</v>
      </c>
      <c r="V297">
        <v>139.88046993250001</v>
      </c>
      <c r="W297">
        <v>7.5680239884999994</v>
      </c>
      <c r="X297">
        <v>18.483090189071223</v>
      </c>
      <c r="Y297">
        <f t="shared" si="4"/>
        <v>5.4103507031052912E-2</v>
      </c>
    </row>
    <row r="298" spans="1:25" x14ac:dyDescent="0.2">
      <c r="A298" t="s">
        <v>910</v>
      </c>
      <c r="B298">
        <v>3045.398561</v>
      </c>
      <c r="C298">
        <v>6.7336819559999999</v>
      </c>
      <c r="D298">
        <v>0.43461208899999998</v>
      </c>
      <c r="E298">
        <v>15.493544999999999</v>
      </c>
      <c r="F298">
        <v>3.83546E-54</v>
      </c>
      <c r="G298">
        <v>3.5529900000000003E-52</v>
      </c>
      <c r="H298" t="s">
        <v>911</v>
      </c>
      <c r="I298" t="s">
        <v>912</v>
      </c>
      <c r="J298">
        <v>8</v>
      </c>
      <c r="K298">
        <v>60678778</v>
      </c>
      <c r="L298">
        <v>60868028</v>
      </c>
      <c r="M298">
        <v>1</v>
      </c>
      <c r="N298">
        <v>28.77485678</v>
      </c>
      <c r="O298">
        <v>33.325469210000001</v>
      </c>
      <c r="P298">
        <v>111.39150069999999</v>
      </c>
      <c r="Q298">
        <v>21.119408610000001</v>
      </c>
      <c r="R298">
        <v>5615.9587430000001</v>
      </c>
      <c r="S298">
        <v>3816.1315690000001</v>
      </c>
      <c r="T298">
        <v>5738.1490659999999</v>
      </c>
      <c r="U298">
        <v>4876.4739310000004</v>
      </c>
      <c r="V298">
        <v>5011.6783272499997</v>
      </c>
      <c r="W298">
        <v>48.652808824999994</v>
      </c>
      <c r="X298">
        <v>103.00902349290006</v>
      </c>
      <c r="Y298">
        <f t="shared" si="4"/>
        <v>9.7078873878357411E-3</v>
      </c>
    </row>
    <row r="299" spans="1:25" x14ac:dyDescent="0.2">
      <c r="A299" t="s">
        <v>913</v>
      </c>
      <c r="B299">
        <v>4.3192323979999996</v>
      </c>
      <c r="C299">
        <v>4.4351357809999996</v>
      </c>
      <c r="D299">
        <v>1.472648433</v>
      </c>
      <c r="E299">
        <v>3.0116731739999998</v>
      </c>
      <c r="F299">
        <v>2.598122E-3</v>
      </c>
      <c r="G299">
        <v>6.4889800000000001E-3</v>
      </c>
      <c r="H299" t="s">
        <v>914</v>
      </c>
      <c r="I299" t="s">
        <v>915</v>
      </c>
      <c r="J299" t="s">
        <v>35</v>
      </c>
      <c r="K299">
        <v>7842262</v>
      </c>
      <c r="L299">
        <v>7844143</v>
      </c>
      <c r="M299">
        <v>1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5.4752769099999998</v>
      </c>
      <c r="T299">
        <v>4.9894097039999998</v>
      </c>
      <c r="U299">
        <v>5.1431985060000001</v>
      </c>
      <c r="V299">
        <v>3.9019712799999997</v>
      </c>
      <c r="W299">
        <v>0</v>
      </c>
      <c r="X299" t="e">
        <v>#DIV/0!</v>
      </c>
      <c r="Y299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2020-10-25T17:50:22Z</dcterms:created>
  <dcterms:modified xsi:type="dcterms:W3CDTF">2020-11-04T22:42:58Z</dcterms:modified>
</cp:coreProperties>
</file>