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625" yWindow="30" windowWidth="12030" windowHeight="7740"/>
  </bookViews>
  <sheets>
    <sheet name="Table S4" sheetId="3" r:id="rId1"/>
  </sheets>
  <definedNames>
    <definedName name="_GoBack" localSheetId="0">'Table S4'!$A$23</definedName>
  </definedNames>
  <calcPr calcId="145621"/>
</workbook>
</file>

<file path=xl/calcChain.xml><?xml version="1.0" encoding="utf-8"?>
<calcChain xmlns="http://schemas.openxmlformats.org/spreadsheetml/2006/main">
  <c r="K22" i="3" l="1"/>
  <c r="J22" i="3"/>
  <c r="I22" i="3"/>
  <c r="H22" i="3"/>
  <c r="G22" i="3"/>
  <c r="F22" i="3"/>
  <c r="E22" i="3"/>
  <c r="D22" i="3"/>
  <c r="C22" i="3"/>
</calcChain>
</file>

<file path=xl/sharedStrings.xml><?xml version="1.0" encoding="utf-8"?>
<sst xmlns="http://schemas.openxmlformats.org/spreadsheetml/2006/main" count="33" uniqueCount="33">
  <si>
    <t>S30</t>
  </si>
  <si>
    <t>S29</t>
  </si>
  <si>
    <t>S28</t>
  </si>
  <si>
    <t>S27</t>
  </si>
  <si>
    <t>S26</t>
  </si>
  <si>
    <t>S24</t>
  </si>
  <si>
    <t>S23</t>
  </si>
  <si>
    <t>S22</t>
  </si>
  <si>
    <t>S21</t>
  </si>
  <si>
    <t>S12</t>
  </si>
  <si>
    <t>S11</t>
  </si>
  <si>
    <t>S10</t>
  </si>
  <si>
    <t>S09</t>
  </si>
  <si>
    <t>S08</t>
  </si>
  <si>
    <t>S07</t>
  </si>
  <si>
    <t>S04</t>
  </si>
  <si>
    <t>S03</t>
  </si>
  <si>
    <t>S02</t>
  </si>
  <si>
    <t>S01</t>
  </si>
  <si>
    <t>Nm</t>
    <phoneticPr fontId="2" type="noConversion"/>
  </si>
  <si>
    <t>F</t>
    <phoneticPr fontId="2" type="noConversion"/>
  </si>
  <si>
    <t>GD</t>
  </si>
  <si>
    <t>He</t>
  </si>
  <si>
    <t>Ho</t>
  </si>
  <si>
    <t>Ne</t>
  </si>
  <si>
    <t>Na</t>
  </si>
  <si>
    <t>Size</t>
    <phoneticPr fontId="2" type="noConversion"/>
  </si>
  <si>
    <t>Locus</t>
    <phoneticPr fontId="2" type="noConversion"/>
  </si>
  <si>
    <t>PIC</t>
  </si>
  <si>
    <t>I</t>
  </si>
  <si>
    <t>Mean</t>
    <phoneticPr fontId="2" type="noConversion"/>
  </si>
  <si>
    <t>Size number of individuals with successful amplicons, Na observed number of alleles, Ne effective number of alleles, Ho observed heterozygosity, He expected heterozygosity, GD Nei's gene diversity, PIC polymorphic information content, I Shannon's Information index, F fixation index, Nm gene flow, estimated from Fst, Nm = [(1 / Fst) - 1] / 4.</t>
    <phoneticPr fontId="2" type="noConversion"/>
  </si>
  <si>
    <r>
      <t>Table</t>
    </r>
    <r>
      <rPr>
        <sz val="10"/>
        <color theme="1"/>
        <rFont val="Times New Roman"/>
        <family val="1"/>
      </rPr>
      <t xml:space="preserve"> </t>
    </r>
    <r>
      <rPr>
        <b/>
        <sz val="10"/>
        <color theme="1"/>
        <rFont val="Times New Roman"/>
        <family val="1"/>
      </rPr>
      <t>S4</t>
    </r>
    <r>
      <rPr>
        <sz val="10"/>
        <color theme="1"/>
        <rFont val="Times New Roman"/>
        <family val="1"/>
      </rPr>
      <t>. Diversity statistics of the 19 microsatellite markers across core collection of 31 Dalbergia odorifera individuals</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</si>
</sst>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8" x14ac:knownFonts="1">
    <font>
      <sz val="10"/>
      <color theme="1"/>
      <name val="Times New Roman"/>
      <family val="2"/>
      <charset val="134"/>
    </font>
    <font>
      <b/>
      <sz val="10"/>
      <color theme="1"/>
      <name val="Times New Roman"/>
      <family val="2"/>
      <charset val="134"/>
    </font>
    <font>
      <sz val="9"/>
      <name val="Times New Roman"/>
      <family val="2"/>
      <charset val="134"/>
    </font>
    <font>
      <b/>
      <sz val="10"/>
      <color theme="1"/>
      <name val="Palatino Linotype"/>
      <family val="1"/>
    </font>
    <font>
      <sz val="11"/>
      <color theme="1"/>
      <name val="宋体"/>
      <family val="2"/>
      <scheme val="minor"/>
    </font>
    <font>
      <b/>
      <sz val="10"/>
      <color theme="1"/>
      <name val="Times New Roman"/>
      <family val="1"/>
    </font>
    <font>
      <sz val="10"/>
      <color theme="1"/>
      <name val="Times New Roman"/>
      <family val="1"/>
    </font>
    <font>
      <sz val="10"/>
      <color rgb="FF000000"/>
      <name val="Palatino Linotype"/>
      <family val="1"/>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s>
  <cellStyleXfs count="2">
    <xf numFmtId="0" fontId="0" fillId="0" borderId="0">
      <alignment vertical="center"/>
    </xf>
    <xf numFmtId="0" fontId="4" fillId="0" borderId="0"/>
  </cellStyleXfs>
  <cellXfs count="18">
    <xf numFmtId="0" fontId="0" fillId="0" borderId="0" xfId="0">
      <alignment vertical="center"/>
    </xf>
    <xf numFmtId="176" fontId="0" fillId="0" borderId="1" xfId="0" applyNumberFormat="1" applyBorder="1">
      <alignment vertical="center"/>
    </xf>
    <xf numFmtId="0" fontId="0" fillId="0" borderId="1" xfId="0" applyBorder="1">
      <alignment vertical="center"/>
    </xf>
    <xf numFmtId="176" fontId="0" fillId="0" borderId="0" xfId="0" applyNumberFormat="1">
      <alignment vertical="center"/>
    </xf>
    <xf numFmtId="0" fontId="1" fillId="0" borderId="2" xfId="0" applyFont="1" applyBorder="1">
      <alignment vertical="center"/>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5" fillId="0" borderId="0" xfId="0" applyFont="1">
      <alignment vertical="center"/>
    </xf>
    <xf numFmtId="0" fontId="6" fillId="0" borderId="0" xfId="0" applyFont="1" applyAlignment="1">
      <alignment vertical="center"/>
    </xf>
    <xf numFmtId="0" fontId="7" fillId="0" borderId="3" xfId="0" applyFont="1" applyBorder="1" applyAlignment="1">
      <alignment horizontal="justify" vertical="center"/>
    </xf>
    <xf numFmtId="0" fontId="7" fillId="0" borderId="3" xfId="0" applyFont="1" applyBorder="1" applyAlignment="1">
      <alignment horizontal="justify" vertical="center" wrapText="1"/>
    </xf>
    <xf numFmtId="0" fontId="1" fillId="0" borderId="0" xfId="0" applyFont="1" applyBorder="1">
      <alignment vertical="center"/>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7" fillId="0" borderId="0" xfId="0" applyFont="1" applyBorder="1" applyAlignment="1">
      <alignment horizontal="justify" vertical="center"/>
    </xf>
    <xf numFmtId="0" fontId="7" fillId="0" borderId="0" xfId="0" applyFont="1" applyBorder="1" applyAlignment="1">
      <alignment horizontal="justify" vertical="center" wrapText="1"/>
    </xf>
    <xf numFmtId="0" fontId="0" fillId="0" borderId="0" xfId="0" applyBorder="1">
      <alignment vertical="center"/>
    </xf>
    <xf numFmtId="176" fontId="0" fillId="0" borderId="0" xfId="0" applyNumberFormat="1" applyBorder="1">
      <alignment vertical="center"/>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tabSelected="1" workbookViewId="0">
      <selection activeCell="B22" sqref="B22"/>
    </sheetView>
  </sheetViews>
  <sheetFormatPr defaultRowHeight="12.75" x14ac:dyDescent="0.2"/>
  <cols>
    <col min="1" max="1" width="28.83203125" customWidth="1"/>
  </cols>
  <sheetData>
    <row r="1" spans="1:12" ht="13.5" thickBot="1" x14ac:dyDescent="0.25">
      <c r="A1" s="7" t="s">
        <v>32</v>
      </c>
    </row>
    <row r="2" spans="1:12" ht="15.75" thickBot="1" x14ac:dyDescent="0.25">
      <c r="A2" s="4" t="s">
        <v>27</v>
      </c>
      <c r="B2" s="4" t="s">
        <v>26</v>
      </c>
      <c r="C2" s="6" t="s">
        <v>25</v>
      </c>
      <c r="D2" s="6" t="s">
        <v>24</v>
      </c>
      <c r="E2" s="6" t="s">
        <v>23</v>
      </c>
      <c r="F2" s="5" t="s">
        <v>22</v>
      </c>
      <c r="G2" s="5" t="s">
        <v>21</v>
      </c>
      <c r="H2" s="9" t="s">
        <v>28</v>
      </c>
      <c r="I2" s="10" t="s">
        <v>29</v>
      </c>
      <c r="J2" s="4" t="s">
        <v>20</v>
      </c>
      <c r="K2" s="4" t="s">
        <v>19</v>
      </c>
      <c r="L2" s="16"/>
    </row>
    <row r="3" spans="1:12" x14ac:dyDescent="0.2">
      <c r="A3" t="s">
        <v>18</v>
      </c>
      <c r="B3">
        <v>31</v>
      </c>
      <c r="C3">
        <v>4</v>
      </c>
      <c r="D3" s="3">
        <v>2.0823</v>
      </c>
      <c r="E3" s="3">
        <v>0.4839</v>
      </c>
      <c r="F3" s="3">
        <v>0.52829999999999999</v>
      </c>
      <c r="G3" s="3">
        <v>0.51980000000000004</v>
      </c>
      <c r="H3" s="3">
        <v>0.46511593979507299</v>
      </c>
      <c r="I3" s="3">
        <v>0.93159999999999998</v>
      </c>
      <c r="J3" s="3">
        <v>6.9099999999999995E-2</v>
      </c>
      <c r="K3" s="3">
        <v>0.70771805246259345</v>
      </c>
      <c r="L3" s="16"/>
    </row>
    <row r="4" spans="1:12" x14ac:dyDescent="0.2">
      <c r="A4" t="s">
        <v>17</v>
      </c>
      <c r="B4">
        <v>31</v>
      </c>
      <c r="C4">
        <v>3</v>
      </c>
      <c r="D4" s="3">
        <v>1.1399999999999999</v>
      </c>
      <c r="E4" s="3">
        <v>6.4500000000000002E-2</v>
      </c>
      <c r="F4" s="3">
        <v>0.12479999999999999</v>
      </c>
      <c r="G4" s="3">
        <v>0.12280000000000001</v>
      </c>
      <c r="H4" s="3">
        <v>0.119286680099566</v>
      </c>
      <c r="I4" s="3">
        <v>0.28389999999999999</v>
      </c>
      <c r="J4" s="3">
        <v>0.47460000000000002</v>
      </c>
      <c r="K4" s="3">
        <v>2.1097321329021805</v>
      </c>
      <c r="L4" s="16"/>
    </row>
    <row r="5" spans="1:12" x14ac:dyDescent="0.2">
      <c r="A5" t="s">
        <v>16</v>
      </c>
      <c r="B5">
        <v>30</v>
      </c>
      <c r="C5">
        <v>3</v>
      </c>
      <c r="D5" s="3">
        <v>2.0385</v>
      </c>
      <c r="E5" s="3">
        <v>0.4</v>
      </c>
      <c r="F5" s="3">
        <v>0.5181</v>
      </c>
      <c r="G5" s="3">
        <v>0.50939999999999996</v>
      </c>
      <c r="H5" s="3">
        <v>0.395610690524136</v>
      </c>
      <c r="I5" s="3">
        <v>0.75939999999999996</v>
      </c>
      <c r="J5" s="3">
        <v>0.21479999999999999</v>
      </c>
      <c r="K5" s="3">
        <v>2.8984850223131651</v>
      </c>
      <c r="L5" s="16"/>
    </row>
    <row r="6" spans="1:12" x14ac:dyDescent="0.2">
      <c r="A6" t="s">
        <v>15</v>
      </c>
      <c r="B6">
        <v>31</v>
      </c>
      <c r="C6">
        <v>4</v>
      </c>
      <c r="D6" s="3">
        <v>1.8357000000000001</v>
      </c>
      <c r="E6" s="3">
        <v>0.3871</v>
      </c>
      <c r="F6" s="3">
        <v>0.4627</v>
      </c>
      <c r="G6" s="3">
        <v>0.45529999999999998</v>
      </c>
      <c r="H6" s="3">
        <v>0.413212528319297</v>
      </c>
      <c r="I6" s="3">
        <v>0.84279999999999999</v>
      </c>
      <c r="J6" s="3">
        <v>0.1497</v>
      </c>
      <c r="K6" s="3">
        <v>0.61711227781568467</v>
      </c>
      <c r="L6" s="16"/>
    </row>
    <row r="7" spans="1:12" x14ac:dyDescent="0.2">
      <c r="A7" t="s">
        <v>14</v>
      </c>
      <c r="B7">
        <v>31</v>
      </c>
      <c r="C7">
        <v>2</v>
      </c>
      <c r="D7" s="3">
        <v>1.903</v>
      </c>
      <c r="E7" s="3">
        <v>0.4516</v>
      </c>
      <c r="F7" s="3">
        <v>0.48230000000000001</v>
      </c>
      <c r="G7" s="3">
        <v>0.47449999999999998</v>
      </c>
      <c r="H7" s="3">
        <v>0.36192864806422398</v>
      </c>
      <c r="I7" s="3">
        <v>0.66739999999999999</v>
      </c>
      <c r="J7" s="3">
        <v>4.82E-2</v>
      </c>
      <c r="K7" s="3">
        <v>1.2852346967113788</v>
      </c>
      <c r="L7" s="16"/>
    </row>
    <row r="8" spans="1:12" x14ac:dyDescent="0.2">
      <c r="A8" t="s">
        <v>13</v>
      </c>
      <c r="B8">
        <v>31</v>
      </c>
      <c r="C8">
        <v>4</v>
      </c>
      <c r="D8" s="3">
        <v>2.0556000000000001</v>
      </c>
      <c r="E8" s="3">
        <v>0.5161</v>
      </c>
      <c r="F8" s="3">
        <v>0.52190000000000003</v>
      </c>
      <c r="G8" s="3">
        <v>0.51349999999999996</v>
      </c>
      <c r="H8" s="3">
        <v>0.46938671529383003</v>
      </c>
      <c r="I8" s="3">
        <v>0.95530000000000004</v>
      </c>
      <c r="J8" s="3">
        <v>-5.1000000000000004E-3</v>
      </c>
      <c r="K8" s="3">
        <v>3.2606062234009006</v>
      </c>
      <c r="L8" s="16"/>
    </row>
    <row r="9" spans="1:12" x14ac:dyDescent="0.2">
      <c r="A9" t="s">
        <v>12</v>
      </c>
      <c r="B9">
        <v>31</v>
      </c>
      <c r="C9">
        <v>4</v>
      </c>
      <c r="D9" s="3">
        <v>2.6657000000000002</v>
      </c>
      <c r="E9" s="3">
        <v>0.4194</v>
      </c>
      <c r="F9" s="3">
        <v>0.6351</v>
      </c>
      <c r="G9" s="3">
        <v>0.62490000000000001</v>
      </c>
      <c r="H9" s="3">
        <v>0.56932999511841398</v>
      </c>
      <c r="I9" s="3">
        <v>1.1422000000000001</v>
      </c>
      <c r="J9" s="3">
        <v>0.32890000000000003</v>
      </c>
      <c r="K9" s="3">
        <v>2.0165350190873275</v>
      </c>
      <c r="L9" s="16"/>
    </row>
    <row r="10" spans="1:12" x14ac:dyDescent="0.2">
      <c r="A10" t="s">
        <v>11</v>
      </c>
      <c r="B10">
        <v>30</v>
      </c>
      <c r="C10">
        <v>4</v>
      </c>
      <c r="D10" s="3">
        <v>2.1454</v>
      </c>
      <c r="E10" s="3">
        <v>0.56669999999999998</v>
      </c>
      <c r="F10" s="3">
        <v>0.54290000000000005</v>
      </c>
      <c r="G10" s="3">
        <v>0.53390000000000004</v>
      </c>
      <c r="H10" s="3">
        <v>0.48007521547801502</v>
      </c>
      <c r="I10" s="3">
        <v>0.95750000000000002</v>
      </c>
      <c r="J10" s="3">
        <v>-6.1400000000000003E-2</v>
      </c>
      <c r="K10" s="3">
        <v>1.6929210858187336</v>
      </c>
      <c r="L10" s="16"/>
    </row>
    <row r="11" spans="1:12" x14ac:dyDescent="0.2">
      <c r="A11" t="s">
        <v>10</v>
      </c>
      <c r="B11">
        <v>31</v>
      </c>
      <c r="C11">
        <v>2</v>
      </c>
      <c r="D11" s="3">
        <v>1.6612</v>
      </c>
      <c r="E11" s="3">
        <v>0.2903</v>
      </c>
      <c r="F11" s="3">
        <v>0.40450000000000003</v>
      </c>
      <c r="G11" s="3">
        <v>0.39800000000000002</v>
      </c>
      <c r="H11" s="3">
        <v>0.31881528902758099</v>
      </c>
      <c r="I11" s="3">
        <v>0.58740000000000003</v>
      </c>
      <c r="J11" s="3">
        <v>0.27060000000000001</v>
      </c>
      <c r="K11" s="3">
        <v>0.78786406703457845</v>
      </c>
      <c r="L11" s="16"/>
    </row>
    <row r="12" spans="1:12" x14ac:dyDescent="0.2">
      <c r="A12" t="s">
        <v>9</v>
      </c>
      <c r="B12">
        <v>31</v>
      </c>
      <c r="C12">
        <v>2</v>
      </c>
      <c r="D12" s="3">
        <v>1.3709</v>
      </c>
      <c r="E12" s="3">
        <v>0.19350000000000001</v>
      </c>
      <c r="F12" s="3">
        <v>0.27500000000000002</v>
      </c>
      <c r="G12" s="3">
        <v>0.27060000000000001</v>
      </c>
      <c r="H12" s="3">
        <v>0.23396201320212801</v>
      </c>
      <c r="I12" s="3">
        <v>0.44180000000000003</v>
      </c>
      <c r="J12" s="3">
        <v>0.28460000000000002</v>
      </c>
      <c r="K12" s="3">
        <v>3.1257624732575291</v>
      </c>
      <c r="L12" s="16"/>
    </row>
    <row r="13" spans="1:12" x14ac:dyDescent="0.2">
      <c r="A13" t="s">
        <v>8</v>
      </c>
      <c r="B13">
        <v>30</v>
      </c>
      <c r="C13">
        <v>7</v>
      </c>
      <c r="D13" s="3">
        <v>3.8136000000000001</v>
      </c>
      <c r="E13" s="3">
        <v>0.6</v>
      </c>
      <c r="F13" s="3">
        <v>0.75029999999999997</v>
      </c>
      <c r="G13" s="3">
        <v>0.73780000000000001</v>
      </c>
      <c r="H13" s="3">
        <v>0.69414158111358804</v>
      </c>
      <c r="I13" s="3">
        <v>1.4890000000000001</v>
      </c>
      <c r="J13" s="3">
        <v>0.1867</v>
      </c>
      <c r="K13" s="3">
        <v>2.2262788980689106</v>
      </c>
      <c r="L13" s="16"/>
    </row>
    <row r="14" spans="1:12" x14ac:dyDescent="0.2">
      <c r="A14" t="s">
        <v>7</v>
      </c>
      <c r="B14">
        <v>31</v>
      </c>
      <c r="C14">
        <v>6</v>
      </c>
      <c r="D14" s="3">
        <v>1.4080999999999999</v>
      </c>
      <c r="E14" s="3">
        <v>0.19350000000000001</v>
      </c>
      <c r="F14" s="3">
        <v>0.29459999999999997</v>
      </c>
      <c r="G14" s="3">
        <v>0.2898</v>
      </c>
      <c r="H14" s="3">
        <v>0.28027331730565103</v>
      </c>
      <c r="I14" s="3">
        <v>0.67900000000000005</v>
      </c>
      <c r="J14" s="3">
        <v>0.33210000000000001</v>
      </c>
      <c r="K14" s="3">
        <v>0.708249340983099</v>
      </c>
      <c r="L14" s="16"/>
    </row>
    <row r="15" spans="1:12" x14ac:dyDescent="0.2">
      <c r="A15" t="s">
        <v>6</v>
      </c>
      <c r="B15">
        <v>31</v>
      </c>
      <c r="C15">
        <v>6</v>
      </c>
      <c r="D15" s="3">
        <v>1.2225999999999999</v>
      </c>
      <c r="E15" s="3">
        <v>9.6799999999999997E-2</v>
      </c>
      <c r="F15" s="3">
        <v>0.18509999999999999</v>
      </c>
      <c r="G15" s="3">
        <v>0.18210000000000001</v>
      </c>
      <c r="H15" s="3">
        <v>0.17874433233494799</v>
      </c>
      <c r="I15" s="3">
        <v>0.46899999999999997</v>
      </c>
      <c r="J15" s="3">
        <v>0.46860000000000002</v>
      </c>
      <c r="K15" s="3">
        <v>2.2214301008292323</v>
      </c>
      <c r="L15" s="16"/>
    </row>
    <row r="16" spans="1:12" x14ac:dyDescent="0.2">
      <c r="A16" t="s">
        <v>5</v>
      </c>
      <c r="B16">
        <v>31</v>
      </c>
      <c r="C16">
        <v>6</v>
      </c>
      <c r="D16" s="3">
        <v>3.11</v>
      </c>
      <c r="E16" s="3">
        <v>0.4516</v>
      </c>
      <c r="F16" s="3">
        <v>0.68959999999999999</v>
      </c>
      <c r="G16" s="3">
        <v>0.67849999999999999</v>
      </c>
      <c r="H16" s="3">
        <v>0.61733476363245998</v>
      </c>
      <c r="I16" s="3">
        <v>1.2625999999999999</v>
      </c>
      <c r="J16" s="3">
        <v>0.33439999999999998</v>
      </c>
      <c r="K16" s="3">
        <v>0.87073689226815598</v>
      </c>
      <c r="L16" s="16"/>
    </row>
    <row r="17" spans="1:13" x14ac:dyDescent="0.2">
      <c r="A17" t="s">
        <v>4</v>
      </c>
      <c r="B17">
        <v>31</v>
      </c>
      <c r="C17">
        <v>3</v>
      </c>
      <c r="D17" s="3">
        <v>1.1783999999999999</v>
      </c>
      <c r="E17" s="3">
        <v>9.6799999999999997E-2</v>
      </c>
      <c r="F17" s="3">
        <v>0.15390000000000001</v>
      </c>
      <c r="G17" s="3">
        <v>0.15140000000000001</v>
      </c>
      <c r="H17" s="3">
        <v>0.145773923812622</v>
      </c>
      <c r="I17" s="3">
        <v>0.33460000000000001</v>
      </c>
      <c r="J17" s="3">
        <v>0.36080000000000001</v>
      </c>
      <c r="K17" s="3">
        <v>0.83881578947368496</v>
      </c>
      <c r="L17" s="16"/>
    </row>
    <row r="18" spans="1:13" x14ac:dyDescent="0.2">
      <c r="A18" t="s">
        <v>3</v>
      </c>
      <c r="B18">
        <v>31</v>
      </c>
      <c r="C18">
        <v>4</v>
      </c>
      <c r="D18" s="3">
        <v>1.4321999999999999</v>
      </c>
      <c r="E18" s="3">
        <v>0.2581</v>
      </c>
      <c r="F18" s="3">
        <v>0.30669999999999997</v>
      </c>
      <c r="G18" s="3">
        <v>0.30180000000000001</v>
      </c>
      <c r="H18" s="3">
        <v>0.27247163317053902</v>
      </c>
      <c r="I18" s="3">
        <v>0.57389999999999997</v>
      </c>
      <c r="J18" s="3">
        <v>0.14480000000000001</v>
      </c>
      <c r="K18" s="3">
        <v>1.7202345256573077</v>
      </c>
      <c r="L18" s="16"/>
    </row>
    <row r="19" spans="1:13" x14ac:dyDescent="0.2">
      <c r="A19" t="s">
        <v>2</v>
      </c>
      <c r="B19">
        <v>31</v>
      </c>
      <c r="C19">
        <v>2</v>
      </c>
      <c r="D19" s="3">
        <v>1.8751</v>
      </c>
      <c r="E19" s="3">
        <v>0.1613</v>
      </c>
      <c r="F19" s="3">
        <v>0.47439999999999999</v>
      </c>
      <c r="G19" s="3">
        <v>0.4667</v>
      </c>
      <c r="H19" s="3">
        <v>0.35780515423800002</v>
      </c>
      <c r="I19" s="3">
        <v>0.65949999999999998</v>
      </c>
      <c r="J19" s="3">
        <v>0.65439999999999998</v>
      </c>
      <c r="K19" s="3">
        <v>0.76135426551830832</v>
      </c>
      <c r="L19" s="16"/>
    </row>
    <row r="20" spans="1:13" x14ac:dyDescent="0.2">
      <c r="A20" t="s">
        <v>1</v>
      </c>
      <c r="B20">
        <v>31</v>
      </c>
      <c r="C20">
        <v>6</v>
      </c>
      <c r="D20" s="3">
        <v>2.1214</v>
      </c>
      <c r="E20" s="3">
        <v>0.4516</v>
      </c>
      <c r="F20" s="3">
        <v>0.5373</v>
      </c>
      <c r="G20" s="3">
        <v>0.52859999999999996</v>
      </c>
      <c r="H20" s="3">
        <v>0.45630008958867102</v>
      </c>
      <c r="I20" s="3">
        <v>0.97299999999999998</v>
      </c>
      <c r="J20" s="3">
        <v>0.1457</v>
      </c>
      <c r="K20" s="3">
        <v>1.6800261822714302</v>
      </c>
      <c r="L20" s="16"/>
    </row>
    <row r="21" spans="1:13" x14ac:dyDescent="0.2">
      <c r="A21" t="s">
        <v>0</v>
      </c>
      <c r="B21">
        <v>31</v>
      </c>
      <c r="C21">
        <v>5</v>
      </c>
      <c r="D21" s="3">
        <v>2.1166999999999998</v>
      </c>
      <c r="E21" s="3">
        <v>0.3871</v>
      </c>
      <c r="F21" s="3">
        <v>0.53620000000000001</v>
      </c>
      <c r="G21" s="3">
        <v>0.52759999999999996</v>
      </c>
      <c r="H21" s="3">
        <v>0.45428269131182297</v>
      </c>
      <c r="I21" s="3">
        <v>0.94220000000000004</v>
      </c>
      <c r="J21" s="3">
        <v>0.26629999999999998</v>
      </c>
      <c r="K21" s="3">
        <v>0.87785129119975114</v>
      </c>
      <c r="L21" s="16"/>
    </row>
    <row r="22" spans="1:13" x14ac:dyDescent="0.2">
      <c r="A22" s="2" t="s">
        <v>30</v>
      </c>
      <c r="B22" s="2">
        <v>31</v>
      </c>
      <c r="C22" s="1">
        <f t="shared" ref="C22:K22" si="0">AVERAGE(C3:C21)</f>
        <v>4.0526315789473681</v>
      </c>
      <c r="D22" s="1">
        <f t="shared" si="0"/>
        <v>1.9566526315789479</v>
      </c>
      <c r="E22" s="1">
        <f t="shared" si="0"/>
        <v>0.34052105263157895</v>
      </c>
      <c r="F22" s="1">
        <f t="shared" si="0"/>
        <v>0.44335263157894739</v>
      </c>
      <c r="G22" s="1">
        <f t="shared" si="0"/>
        <v>0.43615789473684208</v>
      </c>
      <c r="H22" s="1">
        <f t="shared" si="0"/>
        <v>0.38336058954897723</v>
      </c>
      <c r="I22" s="1">
        <f>AVERAGE(I3:I21)</f>
        <v>0.78695263157894746</v>
      </c>
      <c r="J22" s="1">
        <f t="shared" si="0"/>
        <v>0.24567368421052629</v>
      </c>
      <c r="K22" s="1">
        <f t="shared" si="0"/>
        <v>1.6003657019512605</v>
      </c>
      <c r="L22" s="17"/>
    </row>
    <row r="23" spans="1:13" ht="14.25" customHeight="1" x14ac:dyDescent="0.2">
      <c r="A23" s="8" t="s">
        <v>31</v>
      </c>
    </row>
    <row r="24" spans="1:13" hidden="1" x14ac:dyDescent="0.2"/>
    <row r="25" spans="1:13" hidden="1" x14ac:dyDescent="0.2"/>
    <row r="26" spans="1:13" hidden="1" x14ac:dyDescent="0.2"/>
    <row r="27" spans="1:13" hidden="1" x14ac:dyDescent="0.2"/>
    <row r="28" spans="1:13" hidden="1" x14ac:dyDescent="0.2"/>
    <row r="29" spans="1:13" hidden="1" x14ac:dyDescent="0.2"/>
    <row r="32" spans="1:13" ht="15" x14ac:dyDescent="0.2">
      <c r="A32" s="11"/>
      <c r="B32" s="11"/>
      <c r="C32" s="12"/>
      <c r="D32" s="12"/>
      <c r="E32" s="12"/>
      <c r="F32" s="13"/>
      <c r="G32" s="13"/>
      <c r="H32" s="14"/>
      <c r="I32" s="15"/>
      <c r="J32" s="11"/>
      <c r="K32" s="11"/>
      <c r="L32" s="16"/>
      <c r="M32" s="16"/>
    </row>
    <row r="33" spans="1:13" x14ac:dyDescent="0.2">
      <c r="A33" s="16"/>
      <c r="B33" s="16"/>
      <c r="C33" s="17"/>
      <c r="D33" s="17"/>
      <c r="E33" s="17"/>
      <c r="F33" s="17"/>
      <c r="G33" s="17"/>
      <c r="H33" s="17"/>
      <c r="I33" s="17"/>
      <c r="J33" s="17"/>
      <c r="K33" s="17"/>
      <c r="L33" s="16"/>
      <c r="M33" s="16"/>
    </row>
    <row r="34" spans="1:13" x14ac:dyDescent="0.2">
      <c r="A34" s="16"/>
      <c r="B34" s="16"/>
      <c r="C34" s="16"/>
      <c r="D34" s="16"/>
      <c r="E34" s="16"/>
      <c r="F34" s="16"/>
      <c r="G34" s="16"/>
      <c r="H34" s="16"/>
      <c r="I34" s="16"/>
      <c r="J34" s="16"/>
      <c r="K34" s="16"/>
      <c r="L34" s="16"/>
      <c r="M34" s="16"/>
    </row>
    <row r="35" spans="1:13" x14ac:dyDescent="0.2">
      <c r="A35" s="16"/>
      <c r="B35" s="16"/>
      <c r="C35" s="16"/>
      <c r="D35" s="16"/>
      <c r="E35" s="16"/>
      <c r="F35" s="16"/>
      <c r="G35" s="16"/>
      <c r="H35" s="16"/>
      <c r="I35" s="16"/>
      <c r="J35" s="16"/>
      <c r="K35" s="16"/>
      <c r="L35" s="16"/>
      <c r="M35" s="16"/>
    </row>
    <row r="36" spans="1:13" x14ac:dyDescent="0.2">
      <c r="A36" s="16"/>
      <c r="B36" s="16"/>
      <c r="C36" s="16"/>
      <c r="D36" s="16"/>
      <c r="E36" s="16"/>
      <c r="F36" s="16"/>
      <c r="G36" s="16"/>
      <c r="H36" s="16"/>
      <c r="I36" s="16"/>
      <c r="J36" s="16"/>
      <c r="K36" s="16"/>
      <c r="L36" s="16"/>
      <c r="M36" s="16"/>
    </row>
    <row r="37" spans="1:13" x14ac:dyDescent="0.2">
      <c r="A37" s="11"/>
      <c r="B37" s="16"/>
      <c r="C37" s="16"/>
      <c r="D37" s="16"/>
      <c r="E37" s="16"/>
      <c r="F37" s="16"/>
      <c r="G37" s="16"/>
      <c r="H37" s="16"/>
      <c r="I37" s="16"/>
      <c r="J37" s="16"/>
      <c r="K37" s="16"/>
      <c r="L37" s="16"/>
      <c r="M37" s="16"/>
    </row>
    <row r="38" spans="1:13" x14ac:dyDescent="0.2">
      <c r="A38" s="11"/>
      <c r="B38" s="16"/>
      <c r="C38" s="16"/>
      <c r="D38" s="16"/>
      <c r="E38" s="16"/>
      <c r="F38" s="16"/>
      <c r="G38" s="16"/>
      <c r="H38" s="16"/>
      <c r="I38" s="16"/>
      <c r="J38" s="16"/>
      <c r="K38" s="16"/>
      <c r="L38" s="16"/>
      <c r="M38" s="16"/>
    </row>
    <row r="39" spans="1:13" ht="15" x14ac:dyDescent="0.2">
      <c r="A39" s="12"/>
      <c r="B39" s="17"/>
      <c r="C39" s="16"/>
      <c r="D39" s="16"/>
      <c r="E39" s="16"/>
      <c r="F39" s="16"/>
      <c r="G39" s="16"/>
      <c r="H39" s="16"/>
      <c r="I39" s="16"/>
      <c r="J39" s="16"/>
      <c r="K39" s="16"/>
      <c r="L39" s="16"/>
      <c r="M39" s="16"/>
    </row>
    <row r="40" spans="1:13" ht="15" x14ac:dyDescent="0.2">
      <c r="A40" s="12"/>
      <c r="B40" s="17"/>
      <c r="C40" s="16"/>
      <c r="D40" s="16"/>
      <c r="E40" s="16"/>
      <c r="F40" s="16"/>
      <c r="G40" s="16"/>
      <c r="H40" s="16"/>
      <c r="I40" s="16"/>
      <c r="J40" s="16"/>
      <c r="K40" s="16"/>
      <c r="L40" s="16"/>
      <c r="M40" s="16"/>
    </row>
    <row r="41" spans="1:13" ht="15" x14ac:dyDescent="0.2">
      <c r="A41" s="12"/>
      <c r="B41" s="17"/>
      <c r="C41" s="16"/>
      <c r="D41" s="16"/>
      <c r="E41" s="16"/>
      <c r="F41" s="16"/>
      <c r="G41" s="16"/>
      <c r="H41" s="16"/>
      <c r="I41" s="16"/>
      <c r="J41" s="16"/>
      <c r="K41" s="16"/>
      <c r="L41" s="16"/>
      <c r="M41" s="16"/>
    </row>
    <row r="42" spans="1:13" ht="15" x14ac:dyDescent="0.2">
      <c r="A42" s="13"/>
      <c r="B42" s="17"/>
      <c r="C42" s="16"/>
      <c r="D42" s="16"/>
      <c r="E42" s="16"/>
      <c r="F42" s="16"/>
      <c r="G42" s="16"/>
      <c r="H42" s="16"/>
      <c r="I42" s="16"/>
      <c r="J42" s="16"/>
      <c r="K42" s="16"/>
      <c r="L42" s="16"/>
      <c r="M42" s="16"/>
    </row>
    <row r="43" spans="1:13" ht="15" x14ac:dyDescent="0.2">
      <c r="A43" s="13"/>
      <c r="B43" s="17"/>
      <c r="C43" s="16"/>
      <c r="D43" s="16"/>
      <c r="E43" s="16"/>
      <c r="F43" s="16"/>
      <c r="G43" s="16"/>
      <c r="H43" s="16"/>
      <c r="I43" s="16"/>
      <c r="J43" s="16"/>
      <c r="K43" s="16"/>
      <c r="L43" s="16"/>
      <c r="M43" s="16"/>
    </row>
    <row r="44" spans="1:13" ht="15" x14ac:dyDescent="0.2">
      <c r="A44" s="14"/>
      <c r="B44" s="17"/>
      <c r="C44" s="16"/>
      <c r="D44" s="16"/>
      <c r="E44" s="16"/>
      <c r="F44" s="16"/>
      <c r="G44" s="16"/>
      <c r="H44" s="16"/>
      <c r="I44" s="16"/>
      <c r="J44" s="16"/>
      <c r="K44" s="16"/>
      <c r="L44" s="16"/>
      <c r="M44" s="16"/>
    </row>
    <row r="45" spans="1:13" ht="15" x14ac:dyDescent="0.2">
      <c r="A45" s="15"/>
      <c r="B45" s="17"/>
      <c r="C45" s="16"/>
      <c r="D45" s="16"/>
      <c r="E45" s="16"/>
      <c r="F45" s="16"/>
      <c r="G45" s="16"/>
      <c r="H45" s="16"/>
      <c r="I45" s="16"/>
      <c r="J45" s="16"/>
      <c r="K45" s="16"/>
      <c r="L45" s="16"/>
      <c r="M45" s="16"/>
    </row>
    <row r="46" spans="1:13" x14ac:dyDescent="0.2">
      <c r="A46" s="16"/>
      <c r="B46" s="16"/>
      <c r="C46" s="16"/>
      <c r="D46" s="16"/>
      <c r="E46" s="16"/>
      <c r="F46" s="16"/>
      <c r="G46" s="16"/>
      <c r="H46" s="16"/>
      <c r="I46" s="16"/>
      <c r="J46" s="16"/>
      <c r="K46" s="16"/>
      <c r="L46" s="16"/>
      <c r="M46" s="16"/>
    </row>
    <row r="47" spans="1:13" x14ac:dyDescent="0.2">
      <c r="A47" s="16"/>
      <c r="B47" s="16"/>
      <c r="C47" s="16"/>
      <c r="D47" s="16"/>
      <c r="E47" s="16"/>
      <c r="F47" s="16"/>
      <c r="G47" s="16"/>
      <c r="H47" s="16"/>
      <c r="I47" s="16"/>
      <c r="J47" s="16"/>
      <c r="K47" s="16"/>
      <c r="L47" s="16"/>
      <c r="M47" s="16"/>
    </row>
    <row r="48" spans="1:13" x14ac:dyDescent="0.2">
      <c r="A48" s="16"/>
      <c r="B48" s="16"/>
      <c r="C48" s="16"/>
      <c r="D48" s="16"/>
      <c r="E48" s="16"/>
      <c r="F48" s="16"/>
      <c r="G48" s="16"/>
      <c r="H48" s="16"/>
      <c r="I48" s="16"/>
      <c r="J48" s="16"/>
      <c r="K48" s="16"/>
      <c r="L48" s="16"/>
      <c r="M48" s="16"/>
    </row>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Table S4</vt:lpstr>
      <vt:lpstr>'Table S4'!_GoBack</vt:lpstr>
    </vt:vector>
  </TitlesOfParts>
  <Company>Lenovo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刘福妹</dc:creator>
  <cp:lastModifiedBy>刘福妹</cp:lastModifiedBy>
  <dcterms:created xsi:type="dcterms:W3CDTF">2019-02-11T08:30:08Z</dcterms:created>
  <dcterms:modified xsi:type="dcterms:W3CDTF">2019-03-02T06:44:46Z</dcterms:modified>
</cp:coreProperties>
</file>