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0"/>
  <workbookPr/>
  <mc:AlternateContent xmlns:mc="http://schemas.openxmlformats.org/markup-compatibility/2006">
    <mc:Choice Requires="x15">
      <x15ac:absPath xmlns:x15ac="http://schemas.microsoft.com/office/spreadsheetml/2010/11/ac" url="/Volumes/IGEH/ANNA/02_not_LEO/sheep/zwartbles/_paper/"/>
    </mc:Choice>
  </mc:AlternateContent>
  <xr:revisionPtr revIDLastSave="0" documentId="13_ncr:1_{57461B41-3E19-4041-B8EB-ADED22CF0788}" xr6:coauthVersionLast="45" xr6:coauthVersionMax="45" xr10:uidLastSave="{00000000-0000-0000-0000-000000000000}"/>
  <bookViews>
    <workbookView xWindow="6920" yWindow="480" windowWidth="20840" windowHeight="17540" xr2:uid="{00000000-000D-0000-FFFF-FFFF00000000}"/>
  </bookViews>
  <sheets>
    <sheet name="Table S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<sst xmlns="http://schemas.openxmlformats.org/spreadsheetml/2006/main" count="101" uniqueCount="65">
  <si>
    <t>Sample ID</t>
  </si>
  <si>
    <t>Sex</t>
  </si>
  <si>
    <t>Breed</t>
  </si>
  <si>
    <t>m</t>
  </si>
  <si>
    <t>f</t>
  </si>
  <si>
    <t>OAR0331</t>
  </si>
  <si>
    <t>OAR0332</t>
  </si>
  <si>
    <t>Zwartbles</t>
  </si>
  <si>
    <t>Histopathology</t>
  </si>
  <si>
    <t>TT</t>
  </si>
  <si>
    <t>OAR0334</t>
  </si>
  <si>
    <t>OAR0335</t>
  </si>
  <si>
    <t>OAR0337</t>
  </si>
  <si>
    <t>OAR0339</t>
  </si>
  <si>
    <t>OAR0340</t>
  </si>
  <si>
    <t>OAR0341</t>
  </si>
  <si>
    <t>Origin</t>
  </si>
  <si>
    <t>Scotland</t>
  </si>
  <si>
    <t>The Netherlands</t>
  </si>
  <si>
    <t>Age of onset</t>
  </si>
  <si>
    <t>10 days</t>
  </si>
  <si>
    <t>CT</t>
  </si>
  <si>
    <t>Northern England</t>
  </si>
  <si>
    <t>Samples collected</t>
  </si>
  <si>
    <t>case 1</t>
  </si>
  <si>
    <t>case 2</t>
  </si>
  <si>
    <t>case 3</t>
  </si>
  <si>
    <t>case 4</t>
  </si>
  <si>
    <t>case 5</t>
  </si>
  <si>
    <t>case 6</t>
  </si>
  <si>
    <t>case 7</t>
  </si>
  <si>
    <t>case 8</t>
  </si>
  <si>
    <t>FFPE kidney tissue, urine</t>
  </si>
  <si>
    <t>FFPE kidney tissue</t>
  </si>
  <si>
    <t>3 months</t>
  </si>
  <si>
    <t>4 years</t>
  </si>
  <si>
    <t>Case no</t>
  </si>
  <si>
    <r>
      <rPr>
        <b/>
        <i/>
        <sz val="11"/>
        <color theme="1"/>
        <rFont val="Calibri"/>
        <family val="2"/>
        <scheme val="minor"/>
      </rPr>
      <t>AGXT</t>
    </r>
    <r>
      <rPr>
        <b/>
        <sz val="11"/>
        <color theme="1"/>
        <rFont val="Calibri"/>
        <family val="2"/>
        <scheme val="minor"/>
      </rPr>
      <t xml:space="preserve"> genotype at NC_040252.1:g.801189C&gt;T</t>
    </r>
  </si>
  <si>
    <t>4 months</t>
  </si>
  <si>
    <t>sudden death</t>
  </si>
  <si>
    <t>2 months</t>
  </si>
  <si>
    <t>1 month</t>
  </si>
  <si>
    <t>severe, chronic, tubulointerstitial nephropathy with intralesional oxalate crystals and severe interstitial lymphoplasmacytic nephritis</t>
  </si>
  <si>
    <t>moderate, subacute/chronic, tubulointerstitial nephropathy with intralesional oxalate crystals and multifocal lymphoplasmacytic interstitial nephritis</t>
  </si>
  <si>
    <t>Clinicopathological findings</t>
  </si>
  <si>
    <t>4-5 weeks</t>
  </si>
  <si>
    <t xml:space="preserve">6-8 weeks </t>
  </si>
  <si>
    <t>severe chronic active tubulointerstitial nephropathy involving extensive tubular atypia, interstitial fibrosis and sparse tubular cast formation associated with large numbers of colourless – pale yellowish-grey crystals that were brightly birefringent when viewed by polarised light (consistent with oxalate crystals)</t>
  </si>
  <si>
    <t>severe subacute to chronic active tubulointerstitial and crystalline nephropathy characterised by dilation, atypia and atrophy of cortical tubules, many of which contain colourless - faint yellow crystals that are brightly birefringent when viewed by polarised light (consistent with oxalate), tubular cast formation and interstitial fibrosis and patchy mild lymphoplasmacytic infiltration</t>
  </si>
  <si>
    <t>severe chronic fibrosing tubulointerstitial and crystalline nephropathy with extensive tubular dilation and epithelial attenuation associated with abundant intratubular crystal accumulations (morphology consistent with oxalate), accompanied by mild interstitial inflammation, patchy purulent pyelitis with limited purulent tubulointerstitial nephritis involving subjacent medulla</t>
  </si>
  <si>
    <t>moderate acute-subacute tubular nephropathy with dilated tubules containing necrotic cell debris and purple-grey-black granular to crystalline deposits, the crystals and some of the granular deposits showed purplish-pink birefringence when viewed under polarised light</t>
  </si>
  <si>
    <t>possible pneumonia, treated with antibiotics and appeard brighter and eating, then found kicking on its side with its head back and died shortly afterwards before further veterinary treatment could be sought, moderate bodily condition, both kidneys were pale, firm and bilateral dilated renal pelvices that contained urine with white flecks, bilateral cranio-ventral bronchopneumonia</t>
  </si>
  <si>
    <t>had been thriving, found lying by itself looking stiff and then fitted, sudden death, good body condition, pale kidneys with loss of corticomedullary demarcation and dilated pelvices, highly elevated urea levels in ocular fluid</t>
  </si>
  <si>
    <t>FFPE kidney tissue, ocular fluids</t>
  </si>
  <si>
    <t>retarded growth, no repsonse to antibiotics, progressive condition loss during 1,5 weeks</t>
  </si>
  <si>
    <r>
      <t>Supplementary table S1</t>
    </r>
    <r>
      <rPr>
        <sz val="11"/>
        <color theme="1"/>
        <rFont val="Calibri"/>
        <family val="2"/>
        <scheme val="minor"/>
      </rPr>
      <t>. Details of the investigated Zwartbles sheep</t>
    </r>
  </si>
  <si>
    <t>case 9</t>
  </si>
  <si>
    <t>OAR0338</t>
  </si>
  <si>
    <t>CC</t>
  </si>
  <si>
    <t>fresh frozen kidney tissue</t>
  </si>
  <si>
    <t>unwell for several days, coughing for at least 1 week, no response to antibiotic treatment, sudden death, good body condition, kidneys extremely pale, with a slightly roughened cortical surface and dilation of the renal pelvis which contained a large volume of urine containing pale crystal aggregates, localised purulent and fibrosing peritonitis associated with omphalitis</t>
  </si>
  <si>
    <t>2.5 months</t>
  </si>
  <si>
    <t>purulent tubulonephritis and severe pyelonephritis with intraesional bacteria, no oxalate crystals</t>
  </si>
  <si>
    <t>polydipsia, progressive condition loss and malaise, unexpected death, kidney: clear corticomedullary demarcation with slight pallor of cortex, variable patency of renal calyces, urine oxalate:creatinine = 84 µmol/mmol</t>
  </si>
  <si>
    <t>dyspnoea, fever, improvement with antibiotics, then found dead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</si>
</sst>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b/>
      <i/>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right/>
      <top/>
      <bottom style="thin">
        <color indexed="64"/>
      </bottom>
      <diagonal/>
    </border>
  </borders>
  <cellStyleXfs count="1">
    <xf numFmtId="0" fontId="0" fillId="0" borderId="0"/>
  </cellStyleXfs>
  <cellXfs count="13">
    <xf numFmtId="0" fontId="0" fillId="0" borderId="0" xfId="0"/>
    <xf numFmtId="0" fontId="0" fillId="0" borderId="0" xfId="0" applyFont="1" applyAlignment="1">
      <alignment vertical="center"/>
    </xf>
    <xf numFmtId="3" fontId="1" fillId="2" borderId="0" xfId="0" applyNumberFormat="1" applyFont="1" applyFill="1" applyAlignment="1">
      <alignment vertical="center"/>
    </xf>
    <xf numFmtId="2" fontId="1" fillId="2" borderId="0" xfId="0" applyNumberFormat="1" applyFont="1" applyFill="1" applyAlignment="1">
      <alignment vertical="center"/>
    </xf>
    <xf numFmtId="3" fontId="1" fillId="2" borderId="0" xfId="0" applyNumberFormat="1" applyFont="1" applyFill="1" applyAlignment="1">
      <alignment horizontal="left" vertical="center"/>
    </xf>
    <xf numFmtId="0" fontId="1" fillId="0" borderId="1" xfId="0" applyFont="1" applyBorder="1" applyAlignment="1">
      <alignment horizontal="left" vertical="center"/>
    </xf>
    <xf numFmtId="0" fontId="0" fillId="0" borderId="0" xfId="0" applyFont="1" applyAlignment="1">
      <alignment horizontal="left" vertical="center"/>
    </xf>
    <xf numFmtId="0" fontId="0" fillId="0" borderId="0" xfId="0" applyFont="1" applyAlignment="1">
      <alignment horizontal="center" vertical="center"/>
    </xf>
    <xf numFmtId="2" fontId="0" fillId="0" borderId="0" xfId="0" applyNumberFormat="1" applyFont="1" applyAlignment="1">
      <alignment horizontal="center" vertical="center"/>
    </xf>
    <xf numFmtId="0" fontId="0" fillId="0" borderId="0" xfId="0" applyFont="1" applyAlignment="1">
      <alignment horizontal="center" vertical="center" wrapText="1"/>
    </xf>
    <xf numFmtId="0" fontId="0" fillId="0" borderId="0" xfId="0" applyFont="1" applyBorder="1" applyAlignment="1">
      <alignment horizontal="left" vertical="center" wrapText="1"/>
    </xf>
    <xf numFmtId="0" fontId="0" fillId="0" borderId="0" xfId="0" applyFont="1" applyBorder="1" applyAlignment="1">
      <alignment horizontal="center" vertical="center"/>
    </xf>
    <xf numFmtId="0" fontId="0" fillId="0" borderId="0" xfId="0" applyFont="1" applyFill="1" applyAlignment="1">
      <alignment horizontal="left" vertical="center"/>
    </xf>
  </cellXfs>
  <cellStyles count="1">
    <cellStyle name="Normal" xfId="0" builtinId="0"/>
  </cellStyles>
  <dxfs count="5">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4" tint="0.39994506668294322"/>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1"/>
  <sheetViews>
    <sheetView tabSelected="1" zoomScale="80" zoomScaleNormal="80" workbookViewId="0">
      <selection activeCell="B3" sqref="B3"/>
    </sheetView>
  </sheetViews>
  <sheetFormatPr baseColWidth="10" defaultColWidth="8.6640625" defaultRowHeight="15" x14ac:dyDescent="0.2"/>
  <cols>
    <col min="1" max="1" width="7.33203125" style="6" customWidth="1"/>
    <col min="2" max="2" width="9.1640625" style="7" bestFit="1" customWidth="1"/>
    <col min="3" max="3" width="3.6640625" style="6" bestFit="1" customWidth="1"/>
    <col min="4" max="4" width="8.83203125" style="6" bestFit="1" customWidth="1"/>
    <col min="5" max="6" width="15.6640625" style="8" bestFit="1" customWidth="1"/>
    <col min="7" max="7" width="11.83203125" style="8" bestFit="1" customWidth="1"/>
    <col min="8" max="8" width="55.33203125" style="8" customWidth="1"/>
    <col min="9" max="9" width="45.83203125" style="6" customWidth="1"/>
    <col min="10" max="10" width="40.83203125" style="7" bestFit="1" customWidth="1"/>
    <col min="11" max="16384" width="8.6640625" style="1"/>
  </cols>
  <sheetData>
    <row r="1" spans="1:10" x14ac:dyDescent="0.2">
      <c r="A1" s="2" t="s">
        <v>55</v>
      </c>
      <c r="B1" s="2"/>
      <c r="C1" s="2"/>
      <c r="D1" s="2"/>
      <c r="E1" s="3"/>
      <c r="F1" s="3"/>
      <c r="G1" s="3"/>
      <c r="H1" s="3"/>
      <c r="I1" s="4"/>
      <c r="J1" s="2"/>
    </row>
    <row r="2" spans="1:10" ht="19.5" customHeight="1" x14ac:dyDescent="0.2">
      <c r="A2" s="5" t="s">
        <v>36</v>
      </c>
      <c r="B2" s="5" t="s">
        <v>0</v>
      </c>
      <c r="C2" s="5" t="s">
        <v>1</v>
      </c>
      <c r="D2" s="5" t="s">
        <v>2</v>
      </c>
      <c r="E2" s="5" t="s">
        <v>16</v>
      </c>
      <c r="F2" s="5" t="s">
        <v>23</v>
      </c>
      <c r="G2" s="5" t="s">
        <v>19</v>
      </c>
      <c r="H2" s="5" t="s">
        <v>44</v>
      </c>
      <c r="I2" s="5" t="s">
        <v>8</v>
      </c>
      <c r="J2" s="5" t="s">
        <v>37</v>
      </c>
    </row>
    <row r="3" spans="1:10" ht="118.5" customHeight="1" x14ac:dyDescent="0.2">
      <c r="A3" s="7" t="s">
        <v>24</v>
      </c>
      <c r="B3" s="6" t="s">
        <v>5</v>
      </c>
      <c r="C3" s="7" t="s">
        <v>3</v>
      </c>
      <c r="D3" s="6" t="s">
        <v>7</v>
      </c>
      <c r="E3" s="6" t="s">
        <v>17</v>
      </c>
      <c r="F3" s="9" t="s">
        <v>59</v>
      </c>
      <c r="G3" s="11" t="s">
        <v>45</v>
      </c>
      <c r="H3" s="10" t="s">
        <v>51</v>
      </c>
      <c r="I3" s="10" t="s">
        <v>47</v>
      </c>
      <c r="J3" s="7" t="s">
        <v>9</v>
      </c>
    </row>
    <row r="4" spans="1:10" ht="118.5" customHeight="1" x14ac:dyDescent="0.2">
      <c r="A4" s="7" t="s">
        <v>25</v>
      </c>
      <c r="B4" s="6" t="s">
        <v>6</v>
      </c>
      <c r="C4" s="7" t="s">
        <v>4</v>
      </c>
      <c r="D4" s="6" t="s">
        <v>7</v>
      </c>
      <c r="E4" s="6" t="s">
        <v>17</v>
      </c>
      <c r="F4" s="9" t="s">
        <v>59</v>
      </c>
      <c r="G4" s="11" t="s">
        <v>46</v>
      </c>
      <c r="H4" s="10" t="s">
        <v>60</v>
      </c>
      <c r="I4" s="10" t="s">
        <v>49</v>
      </c>
      <c r="J4" s="7" t="s">
        <v>9</v>
      </c>
    </row>
    <row r="5" spans="1:10" ht="118.5" customHeight="1" x14ac:dyDescent="0.2">
      <c r="A5" s="7" t="s">
        <v>26</v>
      </c>
      <c r="B5" s="6" t="s">
        <v>10</v>
      </c>
      <c r="C5" s="7" t="s">
        <v>4</v>
      </c>
      <c r="D5" s="6" t="s">
        <v>7</v>
      </c>
      <c r="E5" s="6" t="s">
        <v>17</v>
      </c>
      <c r="F5" s="9" t="s">
        <v>53</v>
      </c>
      <c r="G5" s="11" t="s">
        <v>20</v>
      </c>
      <c r="H5" s="10" t="s">
        <v>52</v>
      </c>
      <c r="I5" s="10" t="s">
        <v>48</v>
      </c>
      <c r="J5" s="7" t="s">
        <v>9</v>
      </c>
    </row>
    <row r="6" spans="1:10" ht="118.5" customHeight="1" x14ac:dyDescent="0.2">
      <c r="A6" s="7" t="s">
        <v>27</v>
      </c>
      <c r="B6" s="6" t="s">
        <v>11</v>
      </c>
      <c r="C6" s="7" t="s">
        <v>4</v>
      </c>
      <c r="D6" s="6" t="s">
        <v>7</v>
      </c>
      <c r="E6" s="6" t="s">
        <v>22</v>
      </c>
      <c r="F6" s="9" t="s">
        <v>32</v>
      </c>
      <c r="G6" s="11" t="s">
        <v>35</v>
      </c>
      <c r="H6" s="10" t="s">
        <v>63</v>
      </c>
      <c r="I6" s="10" t="s">
        <v>50</v>
      </c>
      <c r="J6" s="7" t="s">
        <v>21</v>
      </c>
    </row>
    <row r="7" spans="1:10" ht="118.5" customHeight="1" x14ac:dyDescent="0.2">
      <c r="A7" s="7" t="s">
        <v>28</v>
      </c>
      <c r="B7" s="6" t="s">
        <v>12</v>
      </c>
      <c r="C7" s="7" t="s">
        <v>3</v>
      </c>
      <c r="D7" s="6" t="s">
        <v>7</v>
      </c>
      <c r="E7" s="6" t="s">
        <v>18</v>
      </c>
      <c r="F7" s="9" t="s">
        <v>33</v>
      </c>
      <c r="G7" s="11" t="s">
        <v>34</v>
      </c>
      <c r="H7" s="10" t="s">
        <v>54</v>
      </c>
      <c r="I7" s="10" t="s">
        <v>42</v>
      </c>
      <c r="J7" s="7" t="s">
        <v>9</v>
      </c>
    </row>
    <row r="8" spans="1:10" ht="118.5" customHeight="1" x14ac:dyDescent="0.2">
      <c r="A8" s="7" t="s">
        <v>29</v>
      </c>
      <c r="B8" s="6" t="s">
        <v>13</v>
      </c>
      <c r="C8" s="7" t="s">
        <v>4</v>
      </c>
      <c r="D8" s="6" t="s">
        <v>7</v>
      </c>
      <c r="E8" s="6" t="s">
        <v>18</v>
      </c>
      <c r="F8" s="9" t="s">
        <v>33</v>
      </c>
      <c r="G8" s="11" t="s">
        <v>38</v>
      </c>
      <c r="H8" s="12" t="s">
        <v>39</v>
      </c>
      <c r="I8" s="10" t="s">
        <v>43</v>
      </c>
      <c r="J8" s="7" t="s">
        <v>9</v>
      </c>
    </row>
    <row r="9" spans="1:10" ht="118.5" customHeight="1" x14ac:dyDescent="0.2">
      <c r="A9" s="7" t="s">
        <v>30</v>
      </c>
      <c r="B9" s="6" t="s">
        <v>14</v>
      </c>
      <c r="C9" s="7" t="s">
        <v>4</v>
      </c>
      <c r="D9" s="6" t="s">
        <v>7</v>
      </c>
      <c r="E9" s="6" t="s">
        <v>18</v>
      </c>
      <c r="F9" s="9" t="s">
        <v>33</v>
      </c>
      <c r="G9" s="11" t="s">
        <v>40</v>
      </c>
      <c r="H9" s="10" t="s">
        <v>64</v>
      </c>
      <c r="I9" s="10" t="s">
        <v>43</v>
      </c>
      <c r="J9" s="7" t="s">
        <v>9</v>
      </c>
    </row>
    <row r="10" spans="1:10" ht="118.5" customHeight="1" x14ac:dyDescent="0.2">
      <c r="A10" s="7" t="s">
        <v>31</v>
      </c>
      <c r="B10" s="6" t="s">
        <v>15</v>
      </c>
      <c r="C10" s="7" t="s">
        <v>4</v>
      </c>
      <c r="D10" s="6" t="s">
        <v>7</v>
      </c>
      <c r="E10" s="6" t="s">
        <v>18</v>
      </c>
      <c r="F10" s="9" t="s">
        <v>33</v>
      </c>
      <c r="G10" s="11" t="s">
        <v>41</v>
      </c>
      <c r="H10" s="10" t="s">
        <v>39</v>
      </c>
      <c r="I10" s="10" t="s">
        <v>43</v>
      </c>
      <c r="J10" s="7" t="s">
        <v>9</v>
      </c>
    </row>
    <row r="11" spans="1:10" ht="118.5" customHeight="1" x14ac:dyDescent="0.2">
      <c r="A11" s="7" t="s">
        <v>56</v>
      </c>
      <c r="B11" s="6" t="s">
        <v>57</v>
      </c>
      <c r="C11" s="7" t="s">
        <v>4</v>
      </c>
      <c r="D11" s="6" t="s">
        <v>7</v>
      </c>
      <c r="E11" s="6" t="s">
        <v>18</v>
      </c>
      <c r="F11" s="9" t="s">
        <v>33</v>
      </c>
      <c r="G11" s="11" t="s">
        <v>61</v>
      </c>
      <c r="H11" s="10" t="s">
        <v>39</v>
      </c>
      <c r="I11" s="10" t="s">
        <v>62</v>
      </c>
      <c r="J11" s="7" t="s">
        <v>58</v>
      </c>
    </row>
  </sheetData>
  <sortState xmlns:xlrd2="http://schemas.microsoft.com/office/spreadsheetml/2017/richdata2" ref="K4:K26">
    <sortCondition ref="K4"/>
  </sortState>
  <conditionalFormatting sqref="E1:I1">
    <cfRule type="cellIs" dxfId="4" priority="6" operator="equal">
      <formula>"CA"</formula>
    </cfRule>
    <cfRule type="cellIs" dxfId="3" priority="7" operator="equal">
      <formula>"CC"</formula>
    </cfRule>
    <cfRule type="cellIs" dxfId="2" priority="8" operator="equal">
      <formula>"GA"</formula>
    </cfRule>
    <cfRule type="cellIs" dxfId="1" priority="9" operator="equal">
      <formula>"AA"</formula>
    </cfRule>
    <cfRule type="cellIs" dxfId="0" priority="10" operator="equal">
      <formula>"GG"</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Table S1</vt:lpstr>
    </vt:vector>
  </TitlesOfParts>
  <Company>VETSUISSE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Letko, Anna (VETSUISSE)</dc:creator>
  <cp:lastModifiedBy>Microsoft Office User</cp:lastModifiedBy>
  <dcterms:created xsi:type="dcterms:W3CDTF">2019-11-27T09:23:26Z</dcterms:created>
  <dcterms:modified xsi:type="dcterms:W3CDTF">2020-08-29T14:48:38Z</dcterms:modified>
</cp:coreProperties>
</file>