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_S1" sheetId="1" r:id="rId4"/>
    <sheet state="visible" name="Table_S2" sheetId="2" r:id="rId5"/>
    <sheet state="visible" name="Table_S3" sheetId="3" r:id="rId6"/>
    <sheet state="visible" name="Table_S4" sheetId="4" r:id="rId7"/>
  </sheets>
  <definedNames/>
  <calcPr/>
  <extLst>
    <ext uri="GoogleSheetsCustomDataVersion1">
      <go:sheetsCustomData xmlns:go="http://customooxmlschemas.google.com/" r:id="rId8" roundtripDataSignature="AMtx7mi4QprroHPPsewDuqXcUCOybhKtbA=="/>
    </ext>
  </extLst>
</workbook>
</file>

<file path=xl/sharedStrings.xml><?xml version="1.0" encoding="utf-8"?>
<sst xmlns="http://schemas.openxmlformats.org/spreadsheetml/2006/main" count="1412" uniqueCount="508">
  <si>
    <t>Table S1. Standarized adjusted means for the phenotypic traits evaluated herein</t>
  </si>
  <si>
    <r>
      <rPr>
        <rFont val="Arial"/>
        <b/>
        <color rgb="FF000000"/>
        <sz val="10.0"/>
      </rPr>
      <t xml:space="preserve">Accessions </t>
    </r>
    <r>
      <rPr>
        <rFont val="Arial"/>
        <b/>
        <color rgb="FF000000"/>
        <sz val="10.0"/>
        <vertAlign val="superscript"/>
      </rPr>
      <t>1</t>
    </r>
  </si>
  <si>
    <t>Accession name</t>
  </si>
  <si>
    <t>SHR-DI</t>
  </si>
  <si>
    <t>SHR-AUDPCI</t>
  </si>
  <si>
    <t>SHR-IP</t>
  </si>
  <si>
    <t>SHR-DS</t>
  </si>
  <si>
    <t>SHR-AUDPCS</t>
  </si>
  <si>
    <t>PHR-DI</t>
  </si>
  <si>
    <t>PSC-DI</t>
  </si>
  <si>
    <t>PHR-DS</t>
  </si>
  <si>
    <t>PSC-DS</t>
  </si>
  <si>
    <t>Maintainer/ Restorer status</t>
  </si>
  <si>
    <r>
      <rPr>
        <rFont val="Arial"/>
        <b/>
        <color rgb="FF000000"/>
        <sz val="10.0"/>
      </rPr>
      <t xml:space="preserve">Best performing </t>
    </r>
    <r>
      <rPr>
        <rFont val="Arial"/>
        <b/>
        <color rgb="FF000000"/>
        <sz val="10.0"/>
        <vertAlign val="superscript"/>
      </rPr>
      <t>2</t>
    </r>
  </si>
  <si>
    <t>PMA1</t>
  </si>
  <si>
    <t>B473-2</t>
  </si>
  <si>
    <t>HA</t>
  </si>
  <si>
    <t>PMA10</t>
  </si>
  <si>
    <t>5341/51084</t>
  </si>
  <si>
    <t>RHA</t>
  </si>
  <si>
    <t>PMA100</t>
  </si>
  <si>
    <t>C977B</t>
  </si>
  <si>
    <t>PMA101</t>
  </si>
  <si>
    <t>C826</t>
  </si>
  <si>
    <t>PMA102</t>
  </si>
  <si>
    <t>HA853</t>
  </si>
  <si>
    <t>PMA103</t>
  </si>
  <si>
    <t>C818</t>
  </si>
  <si>
    <t>PMA104</t>
  </si>
  <si>
    <t>C610</t>
  </si>
  <si>
    <t>PMA105</t>
  </si>
  <si>
    <t>B473-4</t>
  </si>
  <si>
    <t>PMA106</t>
  </si>
  <si>
    <t>R417</t>
  </si>
  <si>
    <t>NA</t>
  </si>
  <si>
    <t>PMA107</t>
  </si>
  <si>
    <t>PMA108</t>
  </si>
  <si>
    <t>PMA109</t>
  </si>
  <si>
    <t>RHA275</t>
  </si>
  <si>
    <t>PMA11</t>
  </si>
  <si>
    <t>PMA110</t>
  </si>
  <si>
    <t>ALB2/5261</t>
  </si>
  <si>
    <t>X</t>
  </si>
  <si>
    <t>PMA111</t>
  </si>
  <si>
    <t>PMA112</t>
  </si>
  <si>
    <t>B10</t>
  </si>
  <si>
    <t>PMA113</t>
  </si>
  <si>
    <t>5393E</t>
  </si>
  <si>
    <t>PMA114</t>
  </si>
  <si>
    <t>PMA115</t>
  </si>
  <si>
    <t>PMA116</t>
  </si>
  <si>
    <t>C112</t>
  </si>
  <si>
    <t>PMA117</t>
  </si>
  <si>
    <t>C829</t>
  </si>
  <si>
    <t>PMA118</t>
  </si>
  <si>
    <t>R422</t>
  </si>
  <si>
    <t>PMA119</t>
  </si>
  <si>
    <t>RHA801</t>
  </si>
  <si>
    <t>PMA12</t>
  </si>
  <si>
    <t>C154B</t>
  </si>
  <si>
    <t>PMA120</t>
  </si>
  <si>
    <t>RHA276</t>
  </si>
  <si>
    <t>PMA121</t>
  </si>
  <si>
    <t>C827</t>
  </si>
  <si>
    <t>PMA122</t>
  </si>
  <si>
    <t>HAR4</t>
  </si>
  <si>
    <t>PMA123</t>
  </si>
  <si>
    <t>RHA274</t>
  </si>
  <si>
    <t>PMA124</t>
  </si>
  <si>
    <t>HA64</t>
  </si>
  <si>
    <t>PMA125</t>
  </si>
  <si>
    <t>C627M</t>
  </si>
  <si>
    <t>N/A</t>
  </si>
  <si>
    <t>PMA126</t>
  </si>
  <si>
    <t>R420</t>
  </si>
  <si>
    <t>PMA127</t>
  </si>
  <si>
    <t>PMA128</t>
  </si>
  <si>
    <t>5341-1</t>
  </si>
  <si>
    <t>PMA129</t>
  </si>
  <si>
    <t>B485-5</t>
  </si>
  <si>
    <t>PMA13</t>
  </si>
  <si>
    <t>C396-2B</t>
  </si>
  <si>
    <t>PMA130</t>
  </si>
  <si>
    <t>B475-6</t>
  </si>
  <si>
    <t>PMA131</t>
  </si>
  <si>
    <t>R447</t>
  </si>
  <si>
    <t>PMA132</t>
  </si>
  <si>
    <t>PAC2</t>
  </si>
  <si>
    <t>PMA133</t>
  </si>
  <si>
    <t>RHA266</t>
  </si>
  <si>
    <t>PMA134</t>
  </si>
  <si>
    <t>51084/C820</t>
  </si>
  <si>
    <t>PMA135</t>
  </si>
  <si>
    <t>B475-3</t>
  </si>
  <si>
    <t>PMA14</t>
  </si>
  <si>
    <t>PMA15</t>
  </si>
  <si>
    <t>C458B</t>
  </si>
  <si>
    <t>PMA16</t>
  </si>
  <si>
    <t>ALB2/5261/51084</t>
  </si>
  <si>
    <t>PMA17</t>
  </si>
  <si>
    <t>PMA18</t>
  </si>
  <si>
    <t>C1059</t>
  </si>
  <si>
    <t>PMA19</t>
  </si>
  <si>
    <t>PMA2</t>
  </si>
  <si>
    <t>PMA20</t>
  </si>
  <si>
    <t>B481-5</t>
  </si>
  <si>
    <t>PMA21</t>
  </si>
  <si>
    <t>C812B</t>
  </si>
  <si>
    <t>PMA22</t>
  </si>
  <si>
    <t>PMA23</t>
  </si>
  <si>
    <t>PMA24</t>
  </si>
  <si>
    <t>B487-4</t>
  </si>
  <si>
    <t>PMA25</t>
  </si>
  <si>
    <t>PMA26</t>
  </si>
  <si>
    <t>B481-3</t>
  </si>
  <si>
    <t>PMA27</t>
  </si>
  <si>
    <t>C208F</t>
  </si>
  <si>
    <t>PMA28</t>
  </si>
  <si>
    <t>B473-6</t>
  </si>
  <si>
    <t>PMA29</t>
  </si>
  <si>
    <t>PMA3</t>
  </si>
  <si>
    <t>C110M</t>
  </si>
  <si>
    <t>PMA30</t>
  </si>
  <si>
    <t>PMA31</t>
  </si>
  <si>
    <t>B483-1</t>
  </si>
  <si>
    <t>PMA32</t>
  </si>
  <si>
    <t>PMA33</t>
  </si>
  <si>
    <t>PMA34</t>
  </si>
  <si>
    <t>7.1.1</t>
  </si>
  <si>
    <t>PMA35</t>
  </si>
  <si>
    <t>PMA36</t>
  </si>
  <si>
    <t>B481-2</t>
  </si>
  <si>
    <t>PMA37</t>
  </si>
  <si>
    <t>C438</t>
  </si>
  <si>
    <t>PMA38</t>
  </si>
  <si>
    <t>PMA39</t>
  </si>
  <si>
    <t>51084/5429</t>
  </si>
  <si>
    <t>PMA4</t>
  </si>
  <si>
    <t>PMA40</t>
  </si>
  <si>
    <t>PMA41</t>
  </si>
  <si>
    <t>C436</t>
  </si>
  <si>
    <t>PMA42</t>
  </si>
  <si>
    <t>B99</t>
  </si>
  <si>
    <t>PMA43</t>
  </si>
  <si>
    <t>C494-1</t>
  </si>
  <si>
    <t>PMA44</t>
  </si>
  <si>
    <t>B475-4</t>
  </si>
  <si>
    <t>PMA45</t>
  </si>
  <si>
    <t>B481-6</t>
  </si>
  <si>
    <t>PMA46</t>
  </si>
  <si>
    <t>B481-4</t>
  </si>
  <si>
    <t>PMA47</t>
  </si>
  <si>
    <t>C811</t>
  </si>
  <si>
    <t>PMA48</t>
  </si>
  <si>
    <t>B483-3</t>
  </si>
  <si>
    <t>PMA49</t>
  </si>
  <si>
    <t>B59</t>
  </si>
  <si>
    <t>PMA5</t>
  </si>
  <si>
    <t>5393N</t>
  </si>
  <si>
    <t>PMA50</t>
  </si>
  <si>
    <t>C625U</t>
  </si>
  <si>
    <t>PMA51</t>
  </si>
  <si>
    <t>PMA52</t>
  </si>
  <si>
    <t>7X1</t>
  </si>
  <si>
    <t>PMA53</t>
  </si>
  <si>
    <t>C849</t>
  </si>
  <si>
    <t>PMA54</t>
  </si>
  <si>
    <t>R423</t>
  </si>
  <si>
    <t>PMA55</t>
  </si>
  <si>
    <t>RHA299</t>
  </si>
  <si>
    <t>PMA56</t>
  </si>
  <si>
    <t>R459-4</t>
  </si>
  <si>
    <t>PMA57</t>
  </si>
  <si>
    <t>R415</t>
  </si>
  <si>
    <t>PMA58</t>
  </si>
  <si>
    <t>R463-4</t>
  </si>
  <si>
    <t>PMA59</t>
  </si>
  <si>
    <t>R467-3</t>
  </si>
  <si>
    <t>PMA6</t>
  </si>
  <si>
    <t>C626M</t>
  </si>
  <si>
    <t>PMA60</t>
  </si>
  <si>
    <t>C853B</t>
  </si>
  <si>
    <t>PMA61</t>
  </si>
  <si>
    <t>R453</t>
  </si>
  <si>
    <t>PMA62</t>
  </si>
  <si>
    <t>F155</t>
  </si>
  <si>
    <t>PMA63</t>
  </si>
  <si>
    <t>R437</t>
  </si>
  <si>
    <t>PMA64</t>
  </si>
  <si>
    <t>R426-1</t>
  </si>
  <si>
    <t>PMA65</t>
  </si>
  <si>
    <t>R465-3</t>
  </si>
  <si>
    <t>PMA66</t>
  </si>
  <si>
    <t>R467-5</t>
  </si>
  <si>
    <t>PMA67</t>
  </si>
  <si>
    <t>R432</t>
  </si>
  <si>
    <t>PMA68</t>
  </si>
  <si>
    <t>R443</t>
  </si>
  <si>
    <t>PMA69</t>
  </si>
  <si>
    <t>R435</t>
  </si>
  <si>
    <t>PMA7</t>
  </si>
  <si>
    <t>C454B</t>
  </si>
  <si>
    <t>PMA70</t>
  </si>
  <si>
    <t>R459-2</t>
  </si>
  <si>
    <t>PMA71</t>
  </si>
  <si>
    <t>C816</t>
  </si>
  <si>
    <t>PMA72</t>
  </si>
  <si>
    <t>GP365</t>
  </si>
  <si>
    <t>PMA73</t>
  </si>
  <si>
    <t>R463-3</t>
  </si>
  <si>
    <t>PMA74</t>
  </si>
  <si>
    <t>R459-1</t>
  </si>
  <si>
    <t>PMA75</t>
  </si>
  <si>
    <t>R425</t>
  </si>
  <si>
    <t>PMA76</t>
  </si>
  <si>
    <t>R461-3</t>
  </si>
  <si>
    <t>PMA77</t>
  </si>
  <si>
    <t>RHA439</t>
  </si>
  <si>
    <t>PMA78</t>
  </si>
  <si>
    <t>HA89</t>
  </si>
  <si>
    <t>PMA79</t>
  </si>
  <si>
    <t>R413</t>
  </si>
  <si>
    <t>PMA8</t>
  </si>
  <si>
    <t>B473-5</t>
  </si>
  <si>
    <t>PMA80</t>
  </si>
  <si>
    <t>HA234</t>
  </si>
  <si>
    <t>PMA81</t>
  </si>
  <si>
    <t>R461-4</t>
  </si>
  <si>
    <t>PMA82</t>
  </si>
  <si>
    <t>R426-2</t>
  </si>
  <si>
    <t>PMA83</t>
  </si>
  <si>
    <t>RHA440</t>
  </si>
  <si>
    <t>PMA84</t>
  </si>
  <si>
    <t>R433</t>
  </si>
  <si>
    <t>PMA85</t>
  </si>
  <si>
    <t>RK416</t>
  </si>
  <si>
    <t>PMA86</t>
  </si>
  <si>
    <t>RHA441</t>
  </si>
  <si>
    <t>PMA87</t>
  </si>
  <si>
    <t>C851</t>
  </si>
  <si>
    <t>PMA88</t>
  </si>
  <si>
    <t>R424</t>
  </si>
  <si>
    <t>PMA89</t>
  </si>
  <si>
    <t>R463-5</t>
  </si>
  <si>
    <t>PMA9</t>
  </si>
  <si>
    <t>C192</t>
  </si>
  <si>
    <t>PMA90</t>
  </si>
  <si>
    <t>C813</t>
  </si>
  <si>
    <t>PMA91</t>
  </si>
  <si>
    <t>R439</t>
  </si>
  <si>
    <t>PMA92</t>
  </si>
  <si>
    <t>R073</t>
  </si>
  <si>
    <t>PMA93</t>
  </si>
  <si>
    <t>R449</t>
  </si>
  <si>
    <t>PMA94</t>
  </si>
  <si>
    <t>C817</t>
  </si>
  <si>
    <t>PMA95</t>
  </si>
  <si>
    <t>R429</t>
  </si>
  <si>
    <t>PMA96</t>
  </si>
  <si>
    <t>C820</t>
  </si>
  <si>
    <t>PMA97</t>
  </si>
  <si>
    <t>HAR2</t>
  </si>
  <si>
    <t>PMA98</t>
  </si>
  <si>
    <t>R461-2</t>
  </si>
  <si>
    <t>PMA99</t>
  </si>
  <si>
    <t>R419</t>
  </si>
  <si>
    <t>1. Accessions pedigree and general description is presented in Filippi et al 2015 (https://doi.org/10.1186/s12870-014-0360-x)</t>
  </si>
  <si>
    <t>2. Accessions showing the best overall performance against disease, and classified as "group 3" in the k-means analysis)</t>
  </si>
  <si>
    <t xml:space="preserve">SHR: Sclerotinia head rot; PHR: Phomopsis head rot; PSC: Phomopsis stem canker. DI: disease incidence; AUDPCI:  area under the disease curve for DI; DS: disease severity; AUDPCS: AUDPC for DS; IP: incubation period.  </t>
  </si>
  <si>
    <t>Table S2. General statistics of the field trials</t>
  </si>
  <si>
    <t>Trait</t>
  </si>
  <si>
    <t>Field trial</t>
  </si>
  <si>
    <t>Min</t>
  </si>
  <si>
    <t>Max</t>
  </si>
  <si>
    <t>Mean ± EE</t>
  </si>
  <si>
    <t>Heritability (%)</t>
  </si>
  <si>
    <t>SHR DI</t>
  </si>
  <si>
    <t>0.65±0.03</t>
  </si>
  <si>
    <t>0.76±0.01</t>
  </si>
  <si>
    <t>0.53±0.02</t>
  </si>
  <si>
    <t>SHR AUDPCI</t>
  </si>
  <si>
    <t>8.05±0.44</t>
  </si>
  <si>
    <t>8.06±0.21</t>
  </si>
  <si>
    <t>5.25±0.24</t>
  </si>
  <si>
    <t>SHR DS</t>
  </si>
  <si>
    <t>0.55±0.02</t>
  </si>
  <si>
    <t>0.65±0.01</t>
  </si>
  <si>
    <t>0.56±0.01</t>
  </si>
  <si>
    <t>SHR AUDPCS</t>
  </si>
  <si>
    <t>5.07±0.23</t>
  </si>
  <si>
    <t>6.42±0.16</t>
  </si>
  <si>
    <t>5.23±0.111</t>
  </si>
  <si>
    <t>SHR IP</t>
  </si>
  <si>
    <t>15.89±0.34</t>
  </si>
  <si>
    <t>18.52±0.21</t>
  </si>
  <si>
    <t>20.37±0.20</t>
  </si>
  <si>
    <t>PHR DI</t>
  </si>
  <si>
    <t>0.34±0.03</t>
  </si>
  <si>
    <t>0.07±0.01</t>
  </si>
  <si>
    <t>PHR DS</t>
  </si>
  <si>
    <t>0.14±0.01</t>
  </si>
  <si>
    <t>0.32±0.03</t>
  </si>
  <si>
    <t>PSC DI</t>
  </si>
  <si>
    <t>0.10±0.02</t>
  </si>
  <si>
    <t>0.06±0.01</t>
  </si>
  <si>
    <t>PSC DS</t>
  </si>
  <si>
    <t>0.30±0.04</t>
  </si>
  <si>
    <t>SHR: Sclerotinia head rot; PHR: Phomopsis head rot; PSC: Phomopsis stem canker. DI: disease incidence; AUDPCI: area under the disease curve for DI; DS: disease severity; AUDPCS: AUDPC for DS; IP: incubation period. SHR disease values were obtained from Filippi et al (2017)</t>
  </si>
  <si>
    <r>
      <rPr>
        <rFont val="Arial"/>
        <b/>
        <color rgb="FF000000"/>
        <sz val="11.0"/>
      </rPr>
      <t>Table S3</t>
    </r>
    <r>
      <rPr>
        <rFont val="Arial"/>
        <b val="0"/>
        <color rgb="FF000000"/>
        <sz val="11.0"/>
      </rPr>
      <t>. General characteristics of associated markers</t>
    </r>
  </si>
  <si>
    <t>SNP</t>
  </si>
  <si>
    <t>Disease</t>
  </si>
  <si>
    <t>Associated SNP</t>
  </si>
  <si>
    <r>
      <rPr>
        <rFont val="Arial"/>
        <color rgb="FF000000"/>
        <sz val="11.0"/>
      </rPr>
      <t xml:space="preserve">SNP ID (VCF) </t>
    </r>
    <r>
      <rPr>
        <rFont val="Arial"/>
        <color rgb="FF000000"/>
        <sz val="11.0"/>
        <vertAlign val="superscript"/>
      </rPr>
      <t>1</t>
    </r>
  </si>
  <si>
    <t>Chromosome</t>
  </si>
  <si>
    <t xml:space="preserve">SNP Position (bp) - HanXRQ v2 </t>
  </si>
  <si>
    <r>
      <rPr>
        <rFont val="Arial"/>
        <color rgb="FF000000"/>
        <sz val="11.0"/>
      </rPr>
      <t xml:space="preserve">Allelic variants (REF/ALT) </t>
    </r>
    <r>
      <rPr>
        <rFont val="Arial"/>
        <color rgb="FF000000"/>
        <sz val="11.0"/>
        <vertAlign val="superscript"/>
      </rPr>
      <t>2</t>
    </r>
  </si>
  <si>
    <t>Minor Allele Frequency</t>
  </si>
  <si>
    <r>
      <rPr>
        <rFont val="Arial"/>
        <color rgb="FF000000"/>
        <sz val="11.0"/>
      </rPr>
      <t xml:space="preserve">Adjusted p-value </t>
    </r>
    <r>
      <rPr>
        <rFont val="Arial"/>
        <color rgb="FF000000"/>
        <sz val="11.0"/>
        <vertAlign val="superscript"/>
      </rPr>
      <t>3</t>
    </r>
  </si>
  <si>
    <t>Allele effect</t>
  </si>
  <si>
    <t>pb_start_gene_exploration</t>
  </si>
  <si>
    <t>pb_end_gene_exploration</t>
  </si>
  <si>
    <t># sourrounding genes</t>
  </si>
  <si>
    <t>SHR</t>
  </si>
  <si>
    <t>IP</t>
  </si>
  <si>
    <t>X674</t>
  </si>
  <si>
    <t>4822:366:+</t>
  </si>
  <si>
    <t>A/G</t>
  </si>
  <si>
    <t>DI</t>
  </si>
  <si>
    <t>X791</t>
  </si>
  <si>
    <t>5289:282:-</t>
  </si>
  <si>
    <t>G/C</t>
  </si>
  <si>
    <t>AUDPCS</t>
  </si>
  <si>
    <t>PC1</t>
  </si>
  <si>
    <t>AUDPCI</t>
  </si>
  <si>
    <t>X966</t>
  </si>
  <si>
    <t>6072:200:-</t>
  </si>
  <si>
    <t>T/C</t>
  </si>
  <si>
    <t>PSC</t>
  </si>
  <si>
    <t>DS</t>
  </si>
  <si>
    <t>X1907</t>
  </si>
  <si>
    <t>12884:254:+</t>
  </si>
  <si>
    <t>G/A</t>
  </si>
  <si>
    <t>X2192</t>
  </si>
  <si>
    <t>14726:83:-</t>
  </si>
  <si>
    <t>X2277</t>
  </si>
  <si>
    <t>15054:11:-</t>
  </si>
  <si>
    <t>X2732</t>
  </si>
  <si>
    <t>19810:100:-</t>
  </si>
  <si>
    <t>C/T</t>
  </si>
  <si>
    <t>X3375</t>
  </si>
  <si>
    <t>25814:444:+</t>
  </si>
  <si>
    <t>X3761</t>
  </si>
  <si>
    <t>32891:291:-</t>
  </si>
  <si>
    <t>X4003</t>
  </si>
  <si>
    <t>34273:419:-</t>
  </si>
  <si>
    <t>X4045</t>
  </si>
  <si>
    <t>34681:216:-</t>
  </si>
  <si>
    <t>X4048</t>
  </si>
  <si>
    <t>34683:109:-</t>
  </si>
  <si>
    <t>X4053</t>
  </si>
  <si>
    <t>34714:380:-</t>
  </si>
  <si>
    <t>X4606</t>
  </si>
  <si>
    <t>38275:49:+</t>
  </si>
  <si>
    <t>X4610</t>
  </si>
  <si>
    <t>38286:327:-</t>
  </si>
  <si>
    <t>X5326</t>
  </si>
  <si>
    <t>43273:378:+</t>
  </si>
  <si>
    <t>X6852</t>
  </si>
  <si>
    <t>57367:38:+</t>
  </si>
  <si>
    <t>A/C</t>
  </si>
  <si>
    <t>PC2</t>
  </si>
  <si>
    <t>X7002</t>
  </si>
  <si>
    <t>57895:33:+</t>
  </si>
  <si>
    <t>T/A</t>
  </si>
  <si>
    <t>PHR</t>
  </si>
  <si>
    <t>X7674</t>
  </si>
  <si>
    <t>65809:54:+</t>
  </si>
  <si>
    <t>X8416</t>
  </si>
  <si>
    <t>72449:227:-</t>
  </si>
  <si>
    <t>X8728</t>
  </si>
  <si>
    <t>74873:297:-</t>
  </si>
  <si>
    <t>X9246</t>
  </si>
  <si>
    <t>78522:265:-</t>
  </si>
  <si>
    <t>X9249</t>
  </si>
  <si>
    <t>78612:83:+</t>
  </si>
  <si>
    <t>X9256</t>
  </si>
  <si>
    <t>78667:327:-</t>
  </si>
  <si>
    <t>X9267</t>
  </si>
  <si>
    <t>78683:20:+</t>
  </si>
  <si>
    <t>X9315</t>
  </si>
  <si>
    <t>78888:254:-</t>
  </si>
  <si>
    <t>X9324</t>
  </si>
  <si>
    <t>78985:43:+</t>
  </si>
  <si>
    <t>X9327</t>
  </si>
  <si>
    <t>79016:310:-</t>
  </si>
  <si>
    <t>C/G</t>
  </si>
  <si>
    <t>X9983</t>
  </si>
  <si>
    <t>82792:372:-</t>
  </si>
  <si>
    <t>X10160</t>
  </si>
  <si>
    <t>84590:75:+</t>
  </si>
  <si>
    <t>X10277</t>
  </si>
  <si>
    <t>87953:211:+</t>
  </si>
  <si>
    <t>A/T</t>
  </si>
  <si>
    <t>X10296</t>
  </si>
  <si>
    <t>88067:6:+</t>
  </si>
  <si>
    <t>X11154</t>
  </si>
  <si>
    <t>97335:335:-</t>
  </si>
  <si>
    <t>X11668</t>
  </si>
  <si>
    <t>101898:61:-</t>
  </si>
  <si>
    <t>X11750</t>
  </si>
  <si>
    <t>102459:17:+</t>
  </si>
  <si>
    <t>X12516</t>
  </si>
  <si>
    <t>108796:307:-</t>
  </si>
  <si>
    <t>T/G</t>
  </si>
  <si>
    <t>X12533</t>
  </si>
  <si>
    <t>109326:331:-</t>
  </si>
  <si>
    <t>X13006</t>
  </si>
  <si>
    <t>113648:28:+</t>
  </si>
  <si>
    <t>G/T</t>
  </si>
  <si>
    <t>X13326</t>
  </si>
  <si>
    <t>116799:28:+</t>
  </si>
  <si>
    <t>C/A</t>
  </si>
  <si>
    <t>X13469</t>
  </si>
  <si>
    <t>118889:43:+</t>
  </si>
  <si>
    <t>X13474</t>
  </si>
  <si>
    <t>118892:396:+</t>
  </si>
  <si>
    <t>X13502</t>
  </si>
  <si>
    <t>119558:388:-</t>
  </si>
  <si>
    <t>X13539</t>
  </si>
  <si>
    <t>120036:41:-</t>
  </si>
  <si>
    <t>X13615</t>
  </si>
  <si>
    <t>120845:186:-</t>
  </si>
  <si>
    <t>X16659</t>
  </si>
  <si>
    <t>141895:425:-</t>
  </si>
  <si>
    <t>X16661</t>
  </si>
  <si>
    <t>141895:95:-</t>
  </si>
  <si>
    <t>1. The SNP ID (VCF) presents the marker ID of the generated VCF file available at: http://github.com/cfilippi/GWAS_Han</t>
  </si>
  <si>
    <t xml:space="preserve">2. The first variant corresponds to the base observed in the reference genome (REF), while de second one is the alternative (ALT). </t>
  </si>
  <si>
    <t>SHR: Sclerotinia head rot; PHR: Phomopsis head rot; PSC: Phomopsis stem canker. DI: disease incidence; AUDPCI:  area under the disease curve for DI; DS: disease severity; AUDPCS: AUDPC for DS; IP: incubation period; PC1: principal component 1; PC2: principal component 2</t>
  </si>
  <si>
    <t>3. In yellow, markers significant at the 1/n threshold</t>
  </si>
  <si>
    <t>Table S4. Epistatic k-SNPs (k &gt;=2) identified using WISH-R</t>
  </si>
  <si>
    <t>Epistatic SNP #</t>
  </si>
  <si>
    <t>Chrom</t>
  </si>
  <si>
    <t>Pos</t>
  </si>
  <si>
    <t>Epistatic SNP</t>
  </si>
  <si>
    <t>p-value</t>
  </si>
  <si>
    <t>Comments1</t>
  </si>
  <si>
    <t>X10190</t>
  </si>
  <si>
    <t>X10576</t>
  </si>
  <si>
    <t>X11375</t>
  </si>
  <si>
    <t>X1148</t>
  </si>
  <si>
    <t>X11522</t>
  </si>
  <si>
    <t>X11549</t>
  </si>
  <si>
    <t>X12347</t>
  </si>
  <si>
    <t>X13521</t>
  </si>
  <si>
    <t>PHR-DI, PHR-DS</t>
  </si>
  <si>
    <t>X13569</t>
  </si>
  <si>
    <t>X13591</t>
  </si>
  <si>
    <t>X13948</t>
  </si>
  <si>
    <t>LOC110912938</t>
  </si>
  <si>
    <t>X16592</t>
  </si>
  <si>
    <t>X9628</t>
  </si>
  <si>
    <t>PHR-DI, PSC-DS</t>
  </si>
  <si>
    <t>X9658</t>
  </si>
  <si>
    <t>X13341</t>
  </si>
  <si>
    <t>X14833</t>
  </si>
  <si>
    <t>X2719</t>
  </si>
  <si>
    <t>X5146</t>
  </si>
  <si>
    <t>X5382</t>
  </si>
  <si>
    <t>X5606</t>
  </si>
  <si>
    <t>X5683</t>
  </si>
  <si>
    <t>LOC118480536</t>
  </si>
  <si>
    <t>X8768</t>
  </si>
  <si>
    <t>X8804</t>
  </si>
  <si>
    <t>X8824</t>
  </si>
  <si>
    <t>LOC110885522</t>
  </si>
  <si>
    <t>X8834</t>
  </si>
  <si>
    <t>X9372</t>
  </si>
  <si>
    <t>X9730</t>
  </si>
  <si>
    <t>X3343</t>
  </si>
  <si>
    <t>X4073</t>
  </si>
  <si>
    <t>X7016</t>
  </si>
  <si>
    <t>X10169</t>
  </si>
  <si>
    <t>X11623</t>
  </si>
  <si>
    <t>LOC110905225</t>
  </si>
  <si>
    <t>X505</t>
  </si>
  <si>
    <t>X718</t>
  </si>
  <si>
    <t>LOC110872554</t>
  </si>
  <si>
    <t>X7727</t>
  </si>
  <si>
    <t>X850</t>
  </si>
  <si>
    <t>X11642</t>
  </si>
  <si>
    <t>X11647</t>
  </si>
  <si>
    <t>X12155</t>
  </si>
  <si>
    <t>X15844</t>
  </si>
  <si>
    <t>X7622</t>
  </si>
  <si>
    <t>X968</t>
  </si>
  <si>
    <t>X10449</t>
  </si>
  <si>
    <t>X10719</t>
  </si>
  <si>
    <t>X10844</t>
  </si>
  <si>
    <t>X11331</t>
  </si>
  <si>
    <t>X11946</t>
  </si>
  <si>
    <t>X12761</t>
  </si>
  <si>
    <t>LOC110908802</t>
  </si>
  <si>
    <t>X14009</t>
  </si>
  <si>
    <t>LOC110926385</t>
  </si>
  <si>
    <t>X6643</t>
  </si>
  <si>
    <t>X7116</t>
  </si>
  <si>
    <t>Comments: indicate if the SNP was associated with more than one trait and/ or if it colocalized with an annotated gene (in that situation, the NCBI gene ID is given)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</si>
</sst>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0"/>
  </numFmts>
  <fonts count="14">
    <font>
      <sz val="10.0"/>
      <color rgb="FF000000"/>
      <name val="Arial"/>
      <scheme val="minor"/>
    </font>
    <font>
      <sz val="10.0"/>
      <color rgb="FF000000"/>
      <name val="Arial"/>
    </font>
    <font>
      <b/>
      <sz val="10.0"/>
      <color rgb="FF000000"/>
      <name val="Arial"/>
    </font>
    <font>
      <b/>
      <sz val="10.0"/>
      <color rgb="FF000000"/>
      <name val="Calibri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</font>
    <font>
      <b/>
      <sz val="11.0"/>
      <color rgb="FF000000"/>
      <name val="Arial"/>
    </font>
    <font>
      <sz val="11.0"/>
      <color rgb="FF000000"/>
      <name val="Arial"/>
    </font>
    <font/>
    <font>
      <sz val="11.0"/>
      <color theme="1"/>
      <name val="Arial"/>
    </font>
    <font>
      <b/>
      <color theme="1"/>
      <name val="Arial"/>
    </font>
    <font>
      <b/>
      <sz val="11.0"/>
      <color theme="1"/>
      <name val="Arial"/>
    </font>
    <font>
      <color theme="1"/>
      <name val="Arial"/>
    </font>
  </fonts>
  <fills count="9">
    <fill>
      <patternFill patternType="none"/>
    </fill>
    <fill>
      <patternFill patternType="lightGray"/>
    </fill>
    <fill>
      <patternFill patternType="solid">
        <fgColor rgb="FF999999"/>
        <bgColor rgb="FF999999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FBBC04"/>
        <bgColor rgb="FFFBBC04"/>
      </patternFill>
    </fill>
    <fill>
      <patternFill patternType="solid">
        <fgColor rgb="FFB7B7B7"/>
        <bgColor rgb="FFB7B7B7"/>
      </patternFill>
    </fill>
    <fill>
      <patternFill patternType="solid">
        <fgColor rgb="FFEFEFEF"/>
        <bgColor rgb="FFEFEFEF"/>
      </patternFill>
    </fill>
  </fills>
  <borders count="1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top style="thick">
        <color rgb="FF000000"/>
      </top>
    </border>
    <border>
      <top style="thick">
        <color rgb="FF000000"/>
      </top>
    </border>
    <border>
      <right style="thick">
        <color rgb="FF000000"/>
      </right>
      <top style="thick">
        <color rgb="FF000000"/>
      </top>
    </border>
    <border>
      <left style="thick">
        <color rgb="FF000000"/>
      </left>
    </border>
    <border>
      <right style="thick">
        <color rgb="FF000000"/>
      </right>
    </border>
    <border>
      <left style="thick">
        <color rgb="FF000000"/>
      </left>
      <bottom style="thick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49" xfId="0" applyAlignment="1" applyFont="1" applyNumberFormat="1">
      <alignment horizontal="center" shrinkToFit="0" vertical="bottom" wrapText="0"/>
    </xf>
    <xf borderId="0" fillId="0" fontId="1" numFmtId="0" xfId="0" applyAlignment="1" applyFont="1">
      <alignment horizontal="center" shrinkToFit="0" vertical="bottom" wrapText="0"/>
    </xf>
    <xf borderId="1" fillId="0" fontId="2" numFmtId="0" xfId="0" applyAlignment="1" applyBorder="1" applyFont="1">
      <alignment horizontal="center" shrinkToFit="0" vertical="center" wrapText="1"/>
    </xf>
    <xf borderId="1" fillId="0" fontId="2" numFmtId="49" xfId="0" applyAlignment="1" applyBorder="1" applyFont="1" applyNumberForma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1" fillId="0" fontId="1" numFmtId="0" xfId="0" applyAlignment="1" applyBorder="1" applyFont="1">
      <alignment horizontal="center" shrinkToFit="0" vertical="bottom" wrapText="0"/>
    </xf>
    <xf borderId="1" fillId="0" fontId="1" numFmtId="2" xfId="0" applyAlignment="1" applyBorder="1" applyFont="1" applyNumberFormat="1">
      <alignment horizontal="center" shrinkToFit="0" vertical="bottom" wrapText="0"/>
    </xf>
    <xf borderId="0" fillId="0" fontId="1" numFmtId="0" xfId="0" applyAlignment="1" applyFont="1">
      <alignment horizontal="left" shrinkToFit="0" vertical="bottom" wrapText="1"/>
    </xf>
    <xf borderId="0" fillId="0" fontId="4" numFmtId="0" xfId="0" applyAlignment="1" applyFont="1">
      <alignment readingOrder="0"/>
    </xf>
    <xf borderId="0" fillId="2" fontId="4" numFmtId="0" xfId="0" applyAlignment="1" applyFill="1" applyFont="1">
      <alignment horizontal="center" readingOrder="0"/>
    </xf>
    <xf borderId="0" fillId="3" fontId="4" numFmtId="0" xfId="0" applyAlignment="1" applyFill="1" applyFont="1">
      <alignment horizontal="left" readingOrder="0"/>
    </xf>
    <xf borderId="0" fillId="3" fontId="5" numFmtId="0" xfId="0" applyAlignment="1" applyFont="1">
      <alignment horizontal="left"/>
    </xf>
    <xf borderId="0" fillId="3" fontId="5" numFmtId="0" xfId="0" applyAlignment="1" applyFont="1">
      <alignment horizontal="left" readingOrder="0"/>
    </xf>
    <xf borderId="0" fillId="0" fontId="5" numFmtId="0" xfId="0" applyAlignment="1" applyFont="1">
      <alignment readingOrder="0"/>
    </xf>
    <xf borderId="0" fillId="0" fontId="4" numFmtId="0" xfId="0" applyAlignment="1" applyFont="1">
      <alignment horizontal="left" readingOrder="0"/>
    </xf>
    <xf borderId="0" fillId="0" fontId="5" numFmtId="0" xfId="0" applyAlignment="1" applyFont="1">
      <alignment horizontal="left" readingOrder="0"/>
    </xf>
    <xf borderId="0" fillId="0" fontId="4" numFmtId="0" xfId="0" applyAlignment="1" applyFont="1">
      <alignment horizontal="left"/>
    </xf>
    <xf borderId="0" fillId="0" fontId="5" numFmtId="0" xfId="0" applyAlignment="1" applyFont="1">
      <alignment horizontal="left"/>
    </xf>
    <xf borderId="0" fillId="3" fontId="4" numFmtId="0" xfId="0" applyAlignment="1" applyFont="1">
      <alignment horizontal="left"/>
    </xf>
    <xf borderId="0" fillId="4" fontId="4" numFmtId="0" xfId="0" applyAlignment="1" applyFill="1" applyFont="1">
      <alignment horizontal="left" readingOrder="0"/>
    </xf>
    <xf borderId="0" fillId="4" fontId="5" numFmtId="0" xfId="0" applyAlignment="1" applyFont="1">
      <alignment horizontal="left" readingOrder="0"/>
    </xf>
    <xf borderId="0" fillId="4" fontId="5" numFmtId="0" xfId="0" applyAlignment="1" applyFont="1">
      <alignment horizontal="left"/>
    </xf>
    <xf borderId="0" fillId="4" fontId="4" numFmtId="0" xfId="0" applyAlignment="1" applyFont="1">
      <alignment horizontal="left"/>
    </xf>
    <xf borderId="0" fillId="5" fontId="6" numFmtId="0" xfId="0" applyAlignment="1" applyFill="1" applyFont="1">
      <alignment horizontal="left" readingOrder="0" shrinkToFit="0" wrapText="1"/>
    </xf>
    <xf borderId="0" fillId="0" fontId="7" numFmtId="0" xfId="0" applyAlignment="1" applyFont="1">
      <alignment horizontal="left" readingOrder="0" shrinkToFit="0" vertical="bottom" wrapText="0"/>
    </xf>
    <xf borderId="0" fillId="0" fontId="8" numFmtId="0" xfId="0" applyAlignment="1" applyFont="1">
      <alignment horizontal="center" shrinkToFit="0" vertical="bottom" wrapText="0"/>
    </xf>
    <xf borderId="1" fillId="0" fontId="8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shrinkToFit="0" vertical="center" wrapText="1"/>
    </xf>
    <xf borderId="1" fillId="0" fontId="8" numFmtId="0" xfId="0" applyAlignment="1" applyBorder="1" applyFont="1">
      <alignment horizontal="center" shrinkToFit="0" vertical="center" wrapText="0"/>
    </xf>
    <xf borderId="1" fillId="0" fontId="8" numFmtId="0" xfId="0" applyAlignment="1" applyBorder="1" applyFont="1">
      <alignment horizontal="center" shrinkToFit="0" vertical="bottom" wrapText="0"/>
    </xf>
    <xf borderId="1" fillId="0" fontId="8" numFmtId="11" xfId="0" applyAlignment="1" applyBorder="1" applyFont="1" applyNumberFormat="1">
      <alignment horizontal="center" shrinkToFit="0" vertical="bottom" wrapText="0"/>
    </xf>
    <xf borderId="1" fillId="0" fontId="8" numFmtId="4" xfId="0" applyAlignment="1" applyBorder="1" applyFont="1" applyNumberFormat="1">
      <alignment horizontal="center" shrinkToFit="0" vertical="bottom" wrapText="0"/>
    </xf>
    <xf borderId="1" fillId="0" fontId="8" numFmtId="164" xfId="0" applyAlignment="1" applyBorder="1" applyFont="1" applyNumberFormat="1">
      <alignment horizontal="center" shrinkToFit="0" vertical="bottom" wrapText="0"/>
    </xf>
    <xf borderId="2" fillId="3" fontId="8" numFmtId="0" xfId="0" applyAlignment="1" applyBorder="1" applyFont="1">
      <alignment horizontal="center" shrinkToFit="0" vertical="center" wrapText="0"/>
    </xf>
    <xf borderId="1" fillId="3" fontId="8" numFmtId="0" xfId="0" applyAlignment="1" applyBorder="1" applyFont="1">
      <alignment horizontal="center" shrinkToFit="0" vertical="bottom" wrapText="0"/>
    </xf>
    <xf borderId="1" fillId="3" fontId="8" numFmtId="11" xfId="0" applyAlignment="1" applyBorder="1" applyFont="1" applyNumberFormat="1">
      <alignment horizontal="center" shrinkToFit="0" vertical="bottom" wrapText="0"/>
    </xf>
    <xf borderId="1" fillId="3" fontId="8" numFmtId="4" xfId="0" applyAlignment="1" applyBorder="1" applyFont="1" applyNumberFormat="1">
      <alignment horizontal="center" shrinkToFit="0" vertical="bottom" wrapText="0"/>
    </xf>
    <xf borderId="1" fillId="3" fontId="8" numFmtId="164" xfId="0" applyAlignment="1" applyBorder="1" applyFont="1" applyNumberFormat="1">
      <alignment horizontal="center" shrinkToFit="0" vertical="bottom" wrapText="0"/>
    </xf>
    <xf borderId="3" fillId="0" fontId="9" numFmtId="0" xfId="0" applyBorder="1" applyFont="1"/>
    <xf borderId="1" fillId="6" fontId="8" numFmtId="164" xfId="0" applyAlignment="1" applyBorder="1" applyFill="1" applyFont="1" applyNumberFormat="1">
      <alignment horizontal="center" shrinkToFit="0" vertical="bottom" wrapText="0"/>
    </xf>
    <xf borderId="4" fillId="0" fontId="9" numFmtId="0" xfId="0" applyBorder="1" applyFont="1"/>
    <xf borderId="1" fillId="3" fontId="8" numFmtId="0" xfId="0" applyAlignment="1" applyBorder="1" applyFont="1">
      <alignment horizontal="center" shrinkToFit="0" vertical="center" wrapText="0"/>
    </xf>
    <xf borderId="2" fillId="0" fontId="8" numFmtId="0" xfId="0" applyAlignment="1" applyBorder="1" applyFont="1">
      <alignment horizontal="center" shrinkToFit="0" vertical="center" wrapText="0"/>
    </xf>
    <xf borderId="1" fillId="5" fontId="8" numFmtId="0" xfId="0" applyAlignment="1" applyBorder="1" applyFont="1">
      <alignment horizontal="center" shrinkToFit="0" vertical="bottom" wrapText="0"/>
    </xf>
    <xf borderId="1" fillId="5" fontId="8" numFmtId="11" xfId="0" applyAlignment="1" applyBorder="1" applyFont="1" applyNumberFormat="1">
      <alignment horizontal="center" shrinkToFit="0" vertical="bottom" wrapText="0"/>
    </xf>
    <xf borderId="1" fillId="5" fontId="8" numFmtId="4" xfId="0" applyAlignment="1" applyBorder="1" applyFont="1" applyNumberFormat="1">
      <alignment horizontal="center" shrinkToFit="0" vertical="bottom" wrapText="0"/>
    </xf>
    <xf borderId="1" fillId="5" fontId="8" numFmtId="164" xfId="0" applyAlignment="1" applyBorder="1" applyFont="1" applyNumberFormat="1">
      <alignment horizontal="center" shrinkToFit="0" vertical="bottom" wrapText="0"/>
    </xf>
    <xf borderId="1" fillId="5" fontId="8" numFmtId="0" xfId="0" applyAlignment="1" applyBorder="1" applyFont="1">
      <alignment horizontal="center" shrinkToFit="0" vertical="center" wrapText="0"/>
    </xf>
    <xf borderId="2" fillId="5" fontId="8" numFmtId="0" xfId="0" applyAlignment="1" applyBorder="1" applyFont="1">
      <alignment horizontal="center" shrinkToFit="0" vertical="center" wrapText="0"/>
    </xf>
    <xf borderId="0" fillId="0" fontId="8" numFmtId="0" xfId="0" applyAlignment="1" applyFont="1">
      <alignment horizontal="left" shrinkToFit="0" vertical="center" wrapText="1"/>
    </xf>
    <xf borderId="0" fillId="0" fontId="10" numFmtId="0" xfId="0" applyAlignment="1" applyFont="1">
      <alignment horizontal="left" shrinkToFit="0" vertical="bottom" wrapText="1"/>
    </xf>
    <xf borderId="0" fillId="0" fontId="8" numFmtId="0" xfId="0" applyAlignment="1" applyFont="1">
      <alignment horizontal="left" shrinkToFit="0" vertical="bottom" wrapText="1"/>
    </xf>
    <xf borderId="0" fillId="0" fontId="8" numFmtId="0" xfId="0" applyAlignment="1" applyFont="1">
      <alignment shrinkToFit="0" vertical="center" wrapText="0"/>
    </xf>
    <xf borderId="0" fillId="0" fontId="8" numFmtId="0" xfId="0" applyAlignment="1" applyFont="1">
      <alignment shrinkToFit="0" vertical="bottom" wrapText="0"/>
    </xf>
    <xf borderId="0" fillId="0" fontId="11" numFmtId="0" xfId="0" applyAlignment="1" applyFont="1">
      <alignment horizontal="left" readingOrder="0"/>
    </xf>
    <xf borderId="0" fillId="0" fontId="11" numFmtId="0" xfId="0" applyAlignment="1" applyFont="1">
      <alignment horizontal="center"/>
    </xf>
    <xf borderId="5" fillId="7" fontId="11" numFmtId="0" xfId="0" applyAlignment="1" applyBorder="1" applyFill="1" applyFont="1">
      <alignment horizontal="center" readingOrder="0"/>
    </xf>
    <xf borderId="6" fillId="7" fontId="11" numFmtId="0" xfId="0" applyAlignment="1" applyBorder="1" applyFont="1">
      <alignment horizontal="center"/>
    </xf>
    <xf borderId="7" fillId="7" fontId="11" numFmtId="0" xfId="0" applyAlignment="1" applyBorder="1" applyFont="1">
      <alignment horizontal="center" readingOrder="0"/>
    </xf>
    <xf borderId="8" fillId="0" fontId="12" numFmtId="0" xfId="0" applyAlignment="1" applyBorder="1" applyFont="1">
      <alignment horizontal="center" readingOrder="0" vertical="center"/>
    </xf>
    <xf borderId="9" fillId="0" fontId="10" numFmtId="0" xfId="0" applyAlignment="1" applyBorder="1" applyFont="1">
      <alignment horizontal="center" vertical="bottom"/>
    </xf>
    <xf borderId="9" fillId="0" fontId="5" numFmtId="0" xfId="0" applyAlignment="1" applyBorder="1" applyFont="1">
      <alignment horizontal="center"/>
    </xf>
    <xf borderId="9" fillId="0" fontId="13" numFmtId="0" xfId="0" applyAlignment="1" applyBorder="1" applyFont="1">
      <alignment horizontal="center" vertical="bottom"/>
    </xf>
    <xf borderId="10" fillId="0" fontId="13" numFmtId="0" xfId="0" applyAlignment="1" applyBorder="1" applyFont="1">
      <alignment horizontal="center" vertical="bottom"/>
    </xf>
    <xf borderId="11" fillId="0" fontId="9" numFmtId="0" xfId="0" applyBorder="1" applyFont="1"/>
    <xf borderId="0" fillId="0" fontId="13" numFmtId="0" xfId="0" applyAlignment="1" applyFont="1">
      <alignment horizontal="center" vertical="bottom"/>
    </xf>
    <xf borderId="0" fillId="0" fontId="5" numFmtId="0" xfId="0" applyAlignment="1" applyFont="1">
      <alignment horizontal="center"/>
    </xf>
    <xf borderId="12" fillId="0" fontId="13" numFmtId="0" xfId="0" applyAlignment="1" applyBorder="1" applyFont="1">
      <alignment horizontal="center" vertical="bottom"/>
    </xf>
    <xf borderId="11" fillId="8" fontId="12" numFmtId="0" xfId="0" applyAlignment="1" applyBorder="1" applyFill="1" applyFont="1">
      <alignment horizontal="center" readingOrder="0" vertical="center"/>
    </xf>
    <xf borderId="0" fillId="8" fontId="10" numFmtId="0" xfId="0" applyAlignment="1" applyFont="1">
      <alignment horizontal="center" vertical="bottom"/>
    </xf>
    <xf borderId="0" fillId="8" fontId="5" numFmtId="0" xfId="0" applyAlignment="1" applyFont="1">
      <alignment horizontal="center"/>
    </xf>
    <xf borderId="0" fillId="8" fontId="13" numFmtId="0" xfId="0" applyAlignment="1" applyFont="1">
      <alignment horizontal="center" vertical="bottom"/>
    </xf>
    <xf borderId="12" fillId="8" fontId="13" numFmtId="0" xfId="0" applyAlignment="1" applyBorder="1" applyFont="1">
      <alignment horizontal="center" vertical="bottom"/>
    </xf>
    <xf borderId="11" fillId="0" fontId="12" numFmtId="0" xfId="0" applyAlignment="1" applyBorder="1" applyFont="1">
      <alignment horizontal="center" readingOrder="0" vertical="center"/>
    </xf>
    <xf borderId="0" fillId="0" fontId="10" numFmtId="0" xfId="0" applyAlignment="1" applyFont="1">
      <alignment horizontal="center" vertical="bottom"/>
    </xf>
    <xf borderId="12" fillId="8" fontId="13" numFmtId="0" xfId="0" applyAlignment="1" applyBorder="1" applyFont="1">
      <alignment horizontal="center" readingOrder="0" vertical="bottom"/>
    </xf>
    <xf borderId="0" fillId="0" fontId="13" numFmtId="0" xfId="0" applyAlignment="1" applyFont="1">
      <alignment horizontal="left"/>
    </xf>
    <xf borderId="12" fillId="0" fontId="13" numFmtId="0" xfId="0" applyAlignment="1" applyBorder="1" applyFont="1">
      <alignment horizontal="center" readingOrder="0" vertical="bottom"/>
    </xf>
    <xf borderId="13" fillId="0" fontId="9" numFmtId="0" xfId="0" applyBorder="1" applyFont="1"/>
    <xf borderId="14" fillId="8" fontId="13" numFmtId="0" xfId="0" applyAlignment="1" applyBorder="1" applyFont="1">
      <alignment horizontal="center" vertical="bottom"/>
    </xf>
    <xf borderId="14" fillId="8" fontId="5" numFmtId="0" xfId="0" applyAlignment="1" applyBorder="1" applyFont="1">
      <alignment horizontal="center"/>
    </xf>
    <xf borderId="15" fillId="8" fontId="13" numFmtId="0" xfId="0" applyAlignment="1" applyBorder="1" applyFont="1">
      <alignment horizontal="center" vertical="bottom"/>
    </xf>
    <xf borderId="8" fillId="0" fontId="11" numFmtId="0" xfId="0" applyAlignment="1" applyBorder="1" applyFont="1">
      <alignment horizontal="center" readingOrder="0" vertical="center"/>
    </xf>
    <xf borderId="11" fillId="8" fontId="11" numFmtId="0" xfId="0" applyAlignment="1" applyBorder="1" applyFont="1">
      <alignment horizontal="center" readingOrder="0" vertical="center"/>
    </xf>
    <xf borderId="11" fillId="0" fontId="11" numFmtId="0" xfId="0" applyAlignment="1" applyBorder="1" applyFont="1">
      <alignment horizontal="center" readingOrder="0" vertical="center"/>
    </xf>
    <xf borderId="14" fillId="0" fontId="13" numFmtId="0" xfId="0" applyAlignment="1" applyBorder="1" applyFont="1">
      <alignment horizontal="center" vertical="bottom"/>
    </xf>
    <xf borderId="14" fillId="0" fontId="5" numFmtId="0" xfId="0" applyAlignment="1" applyBorder="1" applyFont="1">
      <alignment horizontal="center"/>
    </xf>
    <xf borderId="15" fillId="0" fontId="13" numFmtId="0" xfId="0" applyAlignment="1" applyBorder="1" applyFont="1">
      <alignment horizontal="center" vertical="bottom"/>
    </xf>
    <xf borderId="8" fillId="8" fontId="11" numFmtId="0" xfId="0" applyAlignment="1" applyBorder="1" applyFont="1">
      <alignment horizontal="center" readingOrder="0" vertical="center"/>
    </xf>
    <xf borderId="9" fillId="8" fontId="13" numFmtId="0" xfId="0" applyAlignment="1" applyBorder="1" applyFont="1">
      <alignment horizontal="center" vertical="bottom"/>
    </xf>
    <xf borderId="9" fillId="8" fontId="5" numFmtId="0" xfId="0" applyAlignment="1" applyBorder="1" applyFont="1">
      <alignment horizontal="center"/>
    </xf>
    <xf borderId="10" fillId="8" fontId="13" numFmtId="0" xfId="0" applyAlignment="1" applyBorder="1" applyFont="1">
      <alignment horizontal="center" vertical="bottom"/>
    </xf>
    <xf borderId="11" fillId="5" fontId="11" numFmtId="0" xfId="0" applyAlignment="1" applyBorder="1" applyFont="1">
      <alignment horizontal="center" readingOrder="0" vertical="center"/>
    </xf>
    <xf borderId="0" fillId="5" fontId="13" numFmtId="0" xfId="0" applyAlignment="1" applyFont="1">
      <alignment horizontal="center" vertical="bottom"/>
    </xf>
    <xf borderId="0" fillId="5" fontId="5" numFmtId="0" xfId="0" applyAlignment="1" applyFont="1">
      <alignment horizontal="center"/>
    </xf>
    <xf borderId="12" fillId="5" fontId="13" numFmtId="0" xfId="0" applyAlignment="1" applyBorder="1" applyFont="1">
      <alignment horizontal="center" readingOrder="0" vertical="bottom"/>
    </xf>
    <xf borderId="9" fillId="0" fontId="13" numFmtId="0" xfId="0" applyAlignment="1" applyBorder="1" applyFont="1">
      <alignment horizontal="center"/>
    </xf>
    <xf borderId="9" fillId="0" fontId="13" numFmtId="0" xfId="0" applyAlignment="1" applyBorder="1" applyFont="1">
      <alignment horizontal="center" vertical="bottom"/>
    </xf>
    <xf borderId="10" fillId="0" fontId="13" numFmtId="0" xfId="0" applyAlignment="1" applyBorder="1" applyFont="1">
      <alignment horizontal="center" vertical="bottom"/>
    </xf>
    <xf borderId="0" fillId="0" fontId="13" numFmtId="0" xfId="0" applyAlignment="1" applyFont="1">
      <alignment horizontal="center"/>
    </xf>
    <xf borderId="0" fillId="0" fontId="13" numFmtId="0" xfId="0" applyAlignment="1" applyFont="1">
      <alignment horizontal="center" vertical="bottom"/>
    </xf>
    <xf borderId="12" fillId="0" fontId="13" numFmtId="0" xfId="0" applyAlignment="1" applyBorder="1" applyFont="1">
      <alignment horizontal="center" vertical="bottom"/>
    </xf>
    <xf borderId="12" fillId="0" fontId="13" numFmtId="0" xfId="0" applyAlignment="1" applyBorder="1" applyFont="1">
      <alignment horizontal="center"/>
    </xf>
    <xf borderId="0" fillId="8" fontId="13" numFmtId="0" xfId="0" applyAlignment="1" applyFont="1">
      <alignment horizontal="center"/>
    </xf>
    <xf borderId="0" fillId="8" fontId="13" numFmtId="0" xfId="0" applyAlignment="1" applyFont="1">
      <alignment horizontal="center" vertical="bottom"/>
    </xf>
    <xf borderId="12" fillId="8" fontId="13" numFmtId="0" xfId="0" applyAlignment="1" applyBorder="1" applyFont="1">
      <alignment horizontal="center" readingOrder="0"/>
    </xf>
    <xf borderId="12" fillId="8" fontId="13" numFmtId="0" xfId="0" applyAlignment="1" applyBorder="1" applyFont="1">
      <alignment horizontal="center" vertical="bottom"/>
    </xf>
    <xf borderId="14" fillId="8" fontId="13" numFmtId="0" xfId="0" applyAlignment="1" applyBorder="1" applyFont="1">
      <alignment horizontal="center"/>
    </xf>
    <xf borderId="15" fillId="8" fontId="13" numFmtId="0" xfId="0" applyAlignment="1" applyBorder="1" applyFont="1">
      <alignment horizontal="center"/>
    </xf>
    <xf borderId="14" fillId="0" fontId="13" numFmtId="0" xfId="0" applyAlignment="1" applyBorder="1" applyFont="1">
      <alignment horizontal="center"/>
    </xf>
    <xf borderId="14" fillId="0" fontId="13" numFmtId="0" xfId="0" applyAlignment="1" applyBorder="1" applyFont="1">
      <alignment horizontal="center" vertical="bottom"/>
    </xf>
    <xf borderId="15" fillId="0" fontId="13" numFmtId="0" xfId="0" applyAlignment="1" applyBorder="1" applyFont="1">
      <alignment horizontal="center" vertical="bottom"/>
    </xf>
    <xf borderId="9" fillId="8" fontId="13" numFmtId="0" xfId="0" applyAlignment="1" applyBorder="1" applyFont="1">
      <alignment horizontal="center"/>
    </xf>
    <xf borderId="9" fillId="8" fontId="13" numFmtId="0" xfId="0" applyAlignment="1" applyBorder="1" applyFont="1">
      <alignment horizontal="center" vertical="bottom"/>
    </xf>
    <xf borderId="10" fillId="8" fontId="13" numFmtId="0" xfId="0" applyAlignment="1" applyBorder="1" applyFont="1">
      <alignment horizontal="center" vertical="bottom"/>
    </xf>
    <xf borderId="12" fillId="8" fontId="13" numFmtId="0" xfId="0" applyAlignment="1" applyBorder="1" applyFont="1">
      <alignment horizontal="center"/>
    </xf>
    <xf borderId="15" fillId="0" fontId="13" numFmtId="0" xfId="0" applyAlignment="1" applyBorder="1" applyFont="1">
      <alignment horizontal="center"/>
    </xf>
    <xf borderId="14" fillId="8" fontId="13" numFmtId="0" xfId="0" applyAlignment="1" applyBorder="1" applyFont="1">
      <alignment horizontal="center" vertical="bottom"/>
    </xf>
    <xf borderId="15" fillId="8" fontId="13" numFmtId="0" xfId="0" applyAlignment="1" applyBorder="1" applyFon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0"/>
    <col customWidth="1" min="4" max="4" width="15.38"/>
    <col customWidth="1" min="7" max="7" width="14.75"/>
    <col customWidth="1" min="12" max="12" width="15.75"/>
    <col customWidth="1" min="13" max="13" width="15.25"/>
  </cols>
  <sheetData>
    <row r="1" ht="12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5.75" customHeight="1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6" t="s">
        <v>12</v>
      </c>
      <c r="M2" s="4" t="s">
        <v>13</v>
      </c>
      <c r="N2" s="7"/>
    </row>
    <row r="3" ht="12.75" customHeight="1">
      <c r="A3" s="8" t="s">
        <v>14</v>
      </c>
      <c r="B3" s="9" t="s">
        <v>15</v>
      </c>
      <c r="C3" s="9">
        <v>0.679334428</v>
      </c>
      <c r="D3" s="9">
        <v>6.370561898</v>
      </c>
      <c r="E3" s="9">
        <v>18.10610745</v>
      </c>
      <c r="F3" s="9">
        <v>0.3935779289</v>
      </c>
      <c r="G3" s="9">
        <v>3.106439767</v>
      </c>
      <c r="H3" s="8">
        <v>0.02</v>
      </c>
      <c r="I3" s="8">
        <v>0.0</v>
      </c>
      <c r="J3" s="8">
        <v>0.08</v>
      </c>
      <c r="K3" s="8">
        <v>0.01</v>
      </c>
      <c r="L3" s="8" t="s">
        <v>16</v>
      </c>
      <c r="M3" s="8"/>
      <c r="N3" s="3"/>
    </row>
    <row r="4" ht="12.75" customHeight="1">
      <c r="A4" s="8" t="s">
        <v>17</v>
      </c>
      <c r="B4" s="9" t="s">
        <v>18</v>
      </c>
      <c r="C4" s="9">
        <v>0.8222058476</v>
      </c>
      <c r="D4" s="9">
        <v>8.822389124</v>
      </c>
      <c r="E4" s="9">
        <v>16.03850183</v>
      </c>
      <c r="F4" s="9">
        <v>0.4303315421</v>
      </c>
      <c r="G4" s="9">
        <v>3.490661073</v>
      </c>
      <c r="H4" s="8">
        <v>0.09</v>
      </c>
      <c r="I4" s="8">
        <v>0.1</v>
      </c>
      <c r="J4" s="8">
        <v>0.2</v>
      </c>
      <c r="K4" s="8">
        <v>0.15</v>
      </c>
      <c r="L4" s="8" t="s">
        <v>19</v>
      </c>
      <c r="M4" s="8"/>
      <c r="N4" s="3"/>
    </row>
    <row r="5" ht="12.75" customHeight="1">
      <c r="A5" s="8" t="s">
        <v>20</v>
      </c>
      <c r="B5" s="9" t="s">
        <v>21</v>
      </c>
      <c r="C5" s="9">
        <v>0.6206013925</v>
      </c>
      <c r="D5" s="9">
        <v>6.380731248</v>
      </c>
      <c r="E5" s="9">
        <v>17.55839487</v>
      </c>
      <c r="F5" s="9">
        <v>0.646348345</v>
      </c>
      <c r="G5" s="9">
        <v>4.534485472</v>
      </c>
      <c r="H5" s="8">
        <v>0.38</v>
      </c>
      <c r="I5" s="8">
        <v>0.0</v>
      </c>
      <c r="J5" s="8">
        <v>0.16</v>
      </c>
      <c r="K5" s="8">
        <v>0.01</v>
      </c>
      <c r="L5" s="8" t="s">
        <v>16</v>
      </c>
      <c r="M5" s="8"/>
      <c r="N5" s="3"/>
    </row>
    <row r="6" ht="12.75" customHeight="1">
      <c r="A6" s="8" t="s">
        <v>22</v>
      </c>
      <c r="B6" s="9" t="s">
        <v>23</v>
      </c>
      <c r="C6" s="9">
        <v>0.6867674205</v>
      </c>
      <c r="D6" s="9">
        <v>7.502423162</v>
      </c>
      <c r="E6" s="9">
        <v>16.56627899</v>
      </c>
      <c r="F6" s="9">
        <v>0.6404112938</v>
      </c>
      <c r="G6" s="9">
        <v>4.879078632</v>
      </c>
      <c r="H6" s="8">
        <v>0.12</v>
      </c>
      <c r="I6" s="8">
        <v>0.05</v>
      </c>
      <c r="J6" s="8">
        <v>0.36</v>
      </c>
      <c r="K6" s="8">
        <v>0.11</v>
      </c>
      <c r="L6" s="8" t="s">
        <v>19</v>
      </c>
      <c r="M6" s="8"/>
      <c r="N6" s="3"/>
    </row>
    <row r="7" ht="12.75" customHeight="1">
      <c r="A7" s="8" t="s">
        <v>24</v>
      </c>
      <c r="B7" s="9" t="s">
        <v>25</v>
      </c>
      <c r="C7" s="9">
        <v>0.3546115686</v>
      </c>
      <c r="D7" s="9">
        <v>2.118346154</v>
      </c>
      <c r="E7" s="9">
        <v>20.44570269</v>
      </c>
      <c r="F7" s="9">
        <v>0.2528238254</v>
      </c>
      <c r="G7" s="9">
        <v>1.971043304</v>
      </c>
      <c r="H7" s="8">
        <v>0.15</v>
      </c>
      <c r="I7" s="8">
        <v>0.0</v>
      </c>
      <c r="J7" s="8">
        <v>0.19</v>
      </c>
      <c r="K7" s="8">
        <v>0.01</v>
      </c>
      <c r="L7" s="8" t="s">
        <v>16</v>
      </c>
      <c r="M7" s="8"/>
      <c r="N7" s="3"/>
    </row>
    <row r="8" ht="12.75" customHeight="1">
      <c r="A8" s="8" t="s">
        <v>26</v>
      </c>
      <c r="B8" s="9" t="s">
        <v>27</v>
      </c>
      <c r="C8" s="9">
        <v>0.4790139213</v>
      </c>
      <c r="D8" s="9">
        <v>4.504178069</v>
      </c>
      <c r="E8" s="9">
        <v>19.5464643</v>
      </c>
      <c r="F8" s="9">
        <v>0.2760199985</v>
      </c>
      <c r="G8" s="9">
        <v>3.619150669</v>
      </c>
      <c r="H8" s="8">
        <v>0.09</v>
      </c>
      <c r="I8" s="8">
        <v>0.04</v>
      </c>
      <c r="J8" s="8">
        <v>0.08</v>
      </c>
      <c r="K8" s="8">
        <v>0.08</v>
      </c>
      <c r="L8" s="8" t="s">
        <v>19</v>
      </c>
      <c r="M8" s="8"/>
      <c r="N8" s="3"/>
    </row>
    <row r="9" ht="12.75" customHeight="1">
      <c r="A9" s="8" t="s">
        <v>28</v>
      </c>
      <c r="B9" s="9" t="s">
        <v>29</v>
      </c>
      <c r="C9" s="9">
        <v>0.311211725</v>
      </c>
      <c r="D9" s="9">
        <v>1.441897116</v>
      </c>
      <c r="E9" s="9">
        <v>17.3830729</v>
      </c>
      <c r="F9" s="9">
        <v>0.6056074821</v>
      </c>
      <c r="G9" s="9">
        <v>6.206690046</v>
      </c>
      <c r="H9" s="8">
        <v>0.21</v>
      </c>
      <c r="I9" s="8">
        <v>0.3</v>
      </c>
      <c r="J9" s="8">
        <v>0.14</v>
      </c>
      <c r="K9" s="8">
        <v>0.43</v>
      </c>
      <c r="L9" s="8" t="s">
        <v>16</v>
      </c>
      <c r="M9" s="8"/>
      <c r="N9" s="3"/>
    </row>
    <row r="10" ht="12.75" customHeight="1">
      <c r="A10" s="8" t="s">
        <v>30</v>
      </c>
      <c r="B10" s="9" t="s">
        <v>31</v>
      </c>
      <c r="C10" s="9">
        <v>0.7062690208</v>
      </c>
      <c r="D10" s="9">
        <v>6.152918115</v>
      </c>
      <c r="E10" s="9">
        <v>18.14370543</v>
      </c>
      <c r="F10" s="9">
        <v>0.4993229877</v>
      </c>
      <c r="G10" s="9">
        <v>3.452608774</v>
      </c>
      <c r="H10" s="8">
        <v>0.04</v>
      </c>
      <c r="I10" s="8">
        <v>0.03</v>
      </c>
      <c r="J10" s="8">
        <v>0.22</v>
      </c>
      <c r="K10" s="8">
        <v>0.11</v>
      </c>
      <c r="L10" s="8" t="s">
        <v>16</v>
      </c>
      <c r="M10" s="8"/>
      <c r="N10" s="3"/>
    </row>
    <row r="11" ht="12.75" customHeight="1">
      <c r="A11" s="8" t="s">
        <v>32</v>
      </c>
      <c r="B11" s="9" t="s">
        <v>33</v>
      </c>
      <c r="C11" s="9">
        <v>0.4022736613</v>
      </c>
      <c r="D11" s="9">
        <v>2.650934311</v>
      </c>
      <c r="E11" s="9">
        <v>19.70404088</v>
      </c>
      <c r="F11" s="9">
        <v>0.254331975</v>
      </c>
      <c r="G11" s="9">
        <v>2.327231845</v>
      </c>
      <c r="H11" s="8" t="s">
        <v>34</v>
      </c>
      <c r="I11" s="8" t="s">
        <v>34</v>
      </c>
      <c r="J11" s="8" t="s">
        <v>34</v>
      </c>
      <c r="K11" s="8" t="s">
        <v>34</v>
      </c>
      <c r="L11" s="8" t="s">
        <v>19</v>
      </c>
      <c r="M11" s="8"/>
      <c r="N11" s="3"/>
    </row>
    <row r="12" ht="12.75" customHeight="1">
      <c r="A12" s="8" t="s">
        <v>35</v>
      </c>
      <c r="B12" s="9">
        <v>5289.0</v>
      </c>
      <c r="C12" s="9">
        <v>0.9840702834</v>
      </c>
      <c r="D12" s="9">
        <v>11.6903065</v>
      </c>
      <c r="E12" s="9">
        <v>13.27513019</v>
      </c>
      <c r="F12" s="9">
        <v>0.7144097295</v>
      </c>
      <c r="G12" s="9">
        <v>5.886775964</v>
      </c>
      <c r="H12" s="8">
        <v>0.07</v>
      </c>
      <c r="I12" s="8">
        <v>0.19</v>
      </c>
      <c r="J12" s="8">
        <v>0.53</v>
      </c>
      <c r="K12" s="8">
        <v>0.34</v>
      </c>
      <c r="L12" s="8" t="s">
        <v>19</v>
      </c>
      <c r="M12" s="8"/>
      <c r="N12" s="3"/>
    </row>
    <row r="13" ht="12.75" customHeight="1">
      <c r="A13" s="8" t="s">
        <v>36</v>
      </c>
      <c r="B13" s="9">
        <v>2095.0</v>
      </c>
      <c r="C13" s="9">
        <v>0.6098288699</v>
      </c>
      <c r="D13" s="9">
        <v>7.248836968</v>
      </c>
      <c r="E13" s="9">
        <v>16.93971063</v>
      </c>
      <c r="F13" s="9">
        <v>0.4028354291</v>
      </c>
      <c r="G13" s="9">
        <v>3.712486151</v>
      </c>
      <c r="H13" s="8">
        <v>0.25</v>
      </c>
      <c r="I13" s="8">
        <v>0.0</v>
      </c>
      <c r="J13" s="8">
        <v>0.13</v>
      </c>
      <c r="K13" s="8">
        <v>0.0</v>
      </c>
      <c r="L13" s="8" t="s">
        <v>16</v>
      </c>
      <c r="M13" s="8"/>
      <c r="N13" s="3"/>
    </row>
    <row r="14" ht="12.75" customHeight="1">
      <c r="A14" s="8" t="s">
        <v>37</v>
      </c>
      <c r="B14" s="9" t="s">
        <v>38</v>
      </c>
      <c r="C14" s="9">
        <v>0.5372946068</v>
      </c>
      <c r="D14" s="9">
        <v>5.650137211</v>
      </c>
      <c r="E14" s="9">
        <v>17.75640759</v>
      </c>
      <c r="F14" s="9">
        <v>0.4011593047</v>
      </c>
      <c r="G14" s="9">
        <v>4.655792307</v>
      </c>
      <c r="H14" s="8">
        <v>0.14</v>
      </c>
      <c r="I14" s="8">
        <v>0.0</v>
      </c>
      <c r="J14" s="8">
        <v>0.25</v>
      </c>
      <c r="K14" s="8">
        <v>0.01</v>
      </c>
      <c r="L14" s="8" t="s">
        <v>19</v>
      </c>
      <c r="M14" s="8"/>
      <c r="N14" s="3"/>
    </row>
    <row r="15" ht="12.75" customHeight="1">
      <c r="A15" s="8" t="s">
        <v>39</v>
      </c>
      <c r="B15" s="9">
        <v>5381.0</v>
      </c>
      <c r="C15" s="9">
        <v>0.359358454</v>
      </c>
      <c r="D15" s="9">
        <v>4.810971426</v>
      </c>
      <c r="E15" s="9">
        <v>18.13122415</v>
      </c>
      <c r="F15" s="9">
        <v>0.2931642022</v>
      </c>
      <c r="G15" s="9">
        <v>2.341459061</v>
      </c>
      <c r="H15" s="8">
        <v>0.03</v>
      </c>
      <c r="I15" s="8">
        <v>0.05</v>
      </c>
      <c r="J15" s="8">
        <v>0.04</v>
      </c>
      <c r="K15" s="8">
        <v>0.15</v>
      </c>
      <c r="L15" s="8" t="s">
        <v>19</v>
      </c>
      <c r="M15" s="8"/>
      <c r="N15" s="3"/>
    </row>
    <row r="16" ht="12.75" customHeight="1">
      <c r="A16" s="8" t="s">
        <v>40</v>
      </c>
      <c r="B16" s="9" t="s">
        <v>41</v>
      </c>
      <c r="C16" s="9">
        <v>0.1167707628</v>
      </c>
      <c r="D16" s="9">
        <v>0.0</v>
      </c>
      <c r="E16" s="9">
        <v>25.34240074</v>
      </c>
      <c r="F16" s="9">
        <v>0.01379096599</v>
      </c>
      <c r="G16" s="9">
        <v>0.2573325228</v>
      </c>
      <c r="H16" s="8">
        <v>0.0</v>
      </c>
      <c r="I16" s="8">
        <v>0.0</v>
      </c>
      <c r="J16" s="8">
        <v>0.0</v>
      </c>
      <c r="K16" s="8">
        <v>0.01</v>
      </c>
      <c r="L16" s="8" t="s">
        <v>19</v>
      </c>
      <c r="M16" s="8" t="s">
        <v>42</v>
      </c>
      <c r="N16" s="3"/>
    </row>
    <row r="17" ht="12.75" customHeight="1">
      <c r="A17" s="8" t="s">
        <v>43</v>
      </c>
      <c r="B17" s="9">
        <v>51084.0</v>
      </c>
      <c r="C17" s="9">
        <v>0.3539776884</v>
      </c>
      <c r="D17" s="9">
        <v>2.667715291</v>
      </c>
      <c r="E17" s="9">
        <v>19.35291774</v>
      </c>
      <c r="F17" s="9">
        <v>0.1727462346</v>
      </c>
      <c r="G17" s="9">
        <v>2.924015295</v>
      </c>
      <c r="H17" s="8">
        <v>0.1</v>
      </c>
      <c r="I17" s="8">
        <v>0.0</v>
      </c>
      <c r="J17" s="8">
        <v>0.28</v>
      </c>
      <c r="K17" s="8">
        <v>0.0</v>
      </c>
      <c r="L17" s="8" t="s">
        <v>19</v>
      </c>
      <c r="M17" s="8" t="s">
        <v>42</v>
      </c>
      <c r="N17" s="3"/>
    </row>
    <row r="18" ht="12.75" customHeight="1">
      <c r="A18" s="8" t="s">
        <v>44</v>
      </c>
      <c r="B18" s="9" t="s">
        <v>45</v>
      </c>
      <c r="C18" s="9">
        <v>0.2052596989</v>
      </c>
      <c r="D18" s="9">
        <v>0.9240452371</v>
      </c>
      <c r="E18" s="9">
        <v>21.65444212</v>
      </c>
      <c r="F18" s="9">
        <v>0.0</v>
      </c>
      <c r="G18" s="9">
        <v>0.7122090126</v>
      </c>
      <c r="H18" s="8">
        <v>0.0</v>
      </c>
      <c r="I18" s="8">
        <v>0.0</v>
      </c>
      <c r="J18" s="8">
        <v>0.0</v>
      </c>
      <c r="K18" s="8">
        <v>0.01</v>
      </c>
      <c r="L18" s="8" t="s">
        <v>16</v>
      </c>
      <c r="M18" s="8" t="s">
        <v>42</v>
      </c>
      <c r="N18" s="3"/>
    </row>
    <row r="19" ht="12.75" customHeight="1">
      <c r="A19" s="8" t="s">
        <v>46</v>
      </c>
      <c r="B19" s="9" t="s">
        <v>47</v>
      </c>
      <c r="C19" s="9">
        <v>0.6113812119</v>
      </c>
      <c r="D19" s="9">
        <v>7.861596149</v>
      </c>
      <c r="E19" s="9">
        <v>14.81104861</v>
      </c>
      <c r="F19" s="9">
        <v>0.5334469451</v>
      </c>
      <c r="G19" s="9">
        <v>5.313229577</v>
      </c>
      <c r="H19" s="8">
        <v>0.23</v>
      </c>
      <c r="I19" s="8">
        <v>0.14</v>
      </c>
      <c r="J19" s="8">
        <v>0.23</v>
      </c>
      <c r="K19" s="8">
        <v>0.16</v>
      </c>
      <c r="L19" s="8" t="s">
        <v>19</v>
      </c>
      <c r="M19" s="8"/>
      <c r="N19" s="3"/>
    </row>
    <row r="20" ht="12.75" customHeight="1">
      <c r="A20" s="8" t="s">
        <v>48</v>
      </c>
      <c r="B20" s="9">
        <v>5049.0</v>
      </c>
      <c r="C20" s="9" t="s">
        <v>34</v>
      </c>
      <c r="D20" s="9" t="s">
        <v>34</v>
      </c>
      <c r="E20" s="9" t="s">
        <v>34</v>
      </c>
      <c r="F20" s="9" t="s">
        <v>34</v>
      </c>
      <c r="G20" s="9" t="s">
        <v>34</v>
      </c>
      <c r="H20" s="8">
        <v>0.0</v>
      </c>
      <c r="I20" s="8">
        <v>0.21</v>
      </c>
      <c r="J20" s="8">
        <v>0.02</v>
      </c>
      <c r="K20" s="8">
        <v>0.34</v>
      </c>
      <c r="L20" s="8" t="s">
        <v>19</v>
      </c>
      <c r="M20" s="8"/>
      <c r="N20" s="3"/>
    </row>
    <row r="21" ht="12.75" customHeight="1">
      <c r="A21" s="8" t="s">
        <v>49</v>
      </c>
      <c r="B21" s="9">
        <v>5075.0</v>
      </c>
      <c r="C21" s="9">
        <v>0.4816537285</v>
      </c>
      <c r="D21" s="9">
        <v>4.585957006</v>
      </c>
      <c r="E21" s="9">
        <v>19.30069159</v>
      </c>
      <c r="F21" s="9">
        <v>0.3977494776</v>
      </c>
      <c r="G21" s="9">
        <v>3.165502362</v>
      </c>
      <c r="H21" s="8">
        <v>0.08</v>
      </c>
      <c r="I21" s="8">
        <v>0.0</v>
      </c>
      <c r="J21" s="8">
        <v>0.1</v>
      </c>
      <c r="K21" s="8">
        <v>0.01</v>
      </c>
      <c r="L21" s="8" t="s">
        <v>19</v>
      </c>
      <c r="M21" s="8"/>
      <c r="N21" s="3"/>
    </row>
    <row r="22" ht="12.75" customHeight="1">
      <c r="A22" s="8" t="s">
        <v>50</v>
      </c>
      <c r="B22" s="9" t="s">
        <v>51</v>
      </c>
      <c r="C22" s="9">
        <v>0.5055221498</v>
      </c>
      <c r="D22" s="9">
        <v>4.00072714</v>
      </c>
      <c r="E22" s="9">
        <v>18.54130032</v>
      </c>
      <c r="F22" s="9">
        <v>0.4666636594</v>
      </c>
      <c r="G22" s="9">
        <v>3.093423016</v>
      </c>
      <c r="H22" s="8">
        <v>0.19</v>
      </c>
      <c r="I22" s="8">
        <v>0.0</v>
      </c>
      <c r="J22" s="8">
        <v>0.17</v>
      </c>
      <c r="K22" s="8">
        <v>0.01</v>
      </c>
      <c r="L22" s="8" t="s">
        <v>19</v>
      </c>
      <c r="M22" s="8"/>
      <c r="N22" s="3"/>
    </row>
    <row r="23" ht="12.75" customHeight="1">
      <c r="A23" s="8" t="s">
        <v>52</v>
      </c>
      <c r="B23" s="9" t="s">
        <v>53</v>
      </c>
      <c r="C23" s="9">
        <v>0.2582303481</v>
      </c>
      <c r="D23" s="9">
        <v>1.042783209</v>
      </c>
      <c r="E23" s="9">
        <v>20.87936838</v>
      </c>
      <c r="F23" s="9">
        <v>0.1888935045</v>
      </c>
      <c r="G23" s="9">
        <v>1.899706576</v>
      </c>
      <c r="H23" s="8">
        <v>0.0</v>
      </c>
      <c r="I23" s="8">
        <v>0.0</v>
      </c>
      <c r="J23" s="8">
        <v>0.0</v>
      </c>
      <c r="K23" s="8">
        <v>0.01</v>
      </c>
      <c r="L23" s="8" t="s">
        <v>16</v>
      </c>
      <c r="M23" s="8" t="s">
        <v>42</v>
      </c>
      <c r="N23" s="3"/>
    </row>
    <row r="24" ht="12.75" customHeight="1">
      <c r="A24" s="8" t="s">
        <v>54</v>
      </c>
      <c r="B24" s="9" t="s">
        <v>55</v>
      </c>
      <c r="C24" s="9">
        <v>0.3523615527</v>
      </c>
      <c r="D24" s="9">
        <v>2.854320417</v>
      </c>
      <c r="E24" s="9">
        <v>18.65795977</v>
      </c>
      <c r="F24" s="9">
        <v>0.4337061248</v>
      </c>
      <c r="G24" s="9">
        <v>3.84871861</v>
      </c>
      <c r="H24" s="8">
        <v>0.0</v>
      </c>
      <c r="I24" s="8">
        <v>0.0</v>
      </c>
      <c r="J24" s="8">
        <v>0.0</v>
      </c>
      <c r="K24" s="8">
        <v>0.0</v>
      </c>
      <c r="L24" s="8" t="s">
        <v>19</v>
      </c>
      <c r="M24" s="8"/>
      <c r="N24" s="3"/>
    </row>
    <row r="25" ht="12.75" customHeight="1">
      <c r="A25" s="8" t="s">
        <v>56</v>
      </c>
      <c r="B25" s="9" t="s">
        <v>57</v>
      </c>
      <c r="C25" s="9">
        <v>0.519120394</v>
      </c>
      <c r="D25" s="9">
        <v>4.178043653</v>
      </c>
      <c r="E25" s="9">
        <v>19.46878173</v>
      </c>
      <c r="F25" s="9">
        <v>0.4005009501</v>
      </c>
      <c r="G25" s="9">
        <v>3.88244359</v>
      </c>
      <c r="H25" s="8">
        <v>0.0</v>
      </c>
      <c r="I25" s="8">
        <v>0.0</v>
      </c>
      <c r="J25" s="8">
        <v>0.0</v>
      </c>
      <c r="K25" s="8">
        <v>0.01</v>
      </c>
      <c r="L25" s="8" t="s">
        <v>19</v>
      </c>
      <c r="M25" s="8"/>
      <c r="N25" s="3"/>
    </row>
    <row r="26" ht="12.75" customHeight="1">
      <c r="A26" s="8" t="s">
        <v>58</v>
      </c>
      <c r="B26" s="9" t="s">
        <v>59</v>
      </c>
      <c r="C26" s="9">
        <v>0.6507729966</v>
      </c>
      <c r="D26" s="9">
        <v>7.766135625</v>
      </c>
      <c r="E26" s="9">
        <v>15.70031147</v>
      </c>
      <c r="F26" s="9">
        <v>0.5894793822</v>
      </c>
      <c r="G26" s="9">
        <v>4.825170398</v>
      </c>
      <c r="H26" s="8">
        <v>0.01</v>
      </c>
      <c r="I26" s="8">
        <v>0.07</v>
      </c>
      <c r="J26" s="8">
        <v>0.06</v>
      </c>
      <c r="K26" s="8">
        <v>0.12</v>
      </c>
      <c r="L26" s="8" t="s">
        <v>16</v>
      </c>
      <c r="M26" s="8"/>
      <c r="N26" s="3"/>
    </row>
    <row r="27" ht="12.75" customHeight="1">
      <c r="A27" s="8" t="s">
        <v>60</v>
      </c>
      <c r="B27" s="9" t="s">
        <v>61</v>
      </c>
      <c r="C27" s="9">
        <v>0.6745081185</v>
      </c>
      <c r="D27" s="9">
        <v>5.962219103</v>
      </c>
      <c r="E27" s="9">
        <v>17.88368313</v>
      </c>
      <c r="F27" s="9">
        <v>0.4710273282</v>
      </c>
      <c r="G27" s="9">
        <v>2.928350968</v>
      </c>
      <c r="H27" s="8">
        <v>0.1</v>
      </c>
      <c r="I27" s="8">
        <v>0.0</v>
      </c>
      <c r="J27" s="8">
        <v>0.11</v>
      </c>
      <c r="K27" s="8">
        <v>0.01</v>
      </c>
      <c r="L27" s="8" t="s">
        <v>19</v>
      </c>
      <c r="M27" s="8"/>
      <c r="N27" s="3"/>
    </row>
    <row r="28" ht="12.75" customHeight="1">
      <c r="A28" s="8" t="s">
        <v>62</v>
      </c>
      <c r="B28" s="9" t="s">
        <v>63</v>
      </c>
      <c r="C28" s="9">
        <v>0.4525135634</v>
      </c>
      <c r="D28" s="9">
        <v>2.992585751</v>
      </c>
      <c r="E28" s="9">
        <v>19.86231074</v>
      </c>
      <c r="F28" s="9">
        <v>0.4151035576</v>
      </c>
      <c r="G28" s="9">
        <v>3.413895127</v>
      </c>
      <c r="H28" s="8">
        <v>0.07</v>
      </c>
      <c r="I28" s="8">
        <v>0.03</v>
      </c>
      <c r="J28" s="8">
        <v>0.24</v>
      </c>
      <c r="K28" s="8">
        <v>0.08</v>
      </c>
      <c r="L28" s="8" t="s">
        <v>19</v>
      </c>
      <c r="M28" s="8" t="s">
        <v>42</v>
      </c>
      <c r="N28" s="3"/>
    </row>
    <row r="29" ht="12.75" customHeight="1">
      <c r="A29" s="8" t="s">
        <v>64</v>
      </c>
      <c r="B29" s="9" t="s">
        <v>65</v>
      </c>
      <c r="C29" s="9">
        <v>0.5839610828</v>
      </c>
      <c r="D29" s="9">
        <v>5.193855982</v>
      </c>
      <c r="E29" s="9">
        <v>17.67734613</v>
      </c>
      <c r="F29" s="9">
        <v>0.4388852338</v>
      </c>
      <c r="G29" s="9">
        <v>2.971053739</v>
      </c>
      <c r="H29" s="8">
        <v>0.16</v>
      </c>
      <c r="I29" s="8">
        <v>0.0</v>
      </c>
      <c r="J29" s="8">
        <v>0.28</v>
      </c>
      <c r="K29" s="8">
        <v>0.01</v>
      </c>
      <c r="L29" s="8" t="s">
        <v>16</v>
      </c>
      <c r="M29" s="8"/>
      <c r="N29" s="3"/>
    </row>
    <row r="30" ht="12.75" customHeight="1">
      <c r="A30" s="8" t="s">
        <v>66</v>
      </c>
      <c r="B30" s="9" t="s">
        <v>67</v>
      </c>
      <c r="C30" s="9">
        <v>0.2960429787</v>
      </c>
      <c r="D30" s="9">
        <v>1.341345349</v>
      </c>
      <c r="E30" s="9">
        <v>20.59734148</v>
      </c>
      <c r="F30" s="9">
        <v>0.1879436016</v>
      </c>
      <c r="G30" s="9">
        <v>3.938988624</v>
      </c>
      <c r="H30" s="8">
        <v>0.02</v>
      </c>
      <c r="I30" s="8">
        <v>0.0</v>
      </c>
      <c r="J30" s="8">
        <v>0.06</v>
      </c>
      <c r="K30" s="8">
        <v>0.01</v>
      </c>
      <c r="L30" s="8" t="s">
        <v>19</v>
      </c>
      <c r="M30" s="8" t="s">
        <v>42</v>
      </c>
      <c r="N30" s="3"/>
    </row>
    <row r="31" ht="12.75" customHeight="1">
      <c r="A31" s="8" t="s">
        <v>68</v>
      </c>
      <c r="B31" s="9" t="s">
        <v>69</v>
      </c>
      <c r="C31" s="9">
        <v>0.5123564901</v>
      </c>
      <c r="D31" s="9">
        <v>4.767583288</v>
      </c>
      <c r="E31" s="9">
        <v>19.02671774</v>
      </c>
      <c r="F31" s="9">
        <v>0.2785176916</v>
      </c>
      <c r="G31" s="9">
        <v>3.069072957</v>
      </c>
      <c r="H31" s="8">
        <v>0.08</v>
      </c>
      <c r="I31" s="8">
        <v>0.06</v>
      </c>
      <c r="J31" s="8">
        <v>0.09</v>
      </c>
      <c r="K31" s="8">
        <v>0.09</v>
      </c>
      <c r="L31" s="8" t="s">
        <v>16</v>
      </c>
      <c r="M31" s="8"/>
      <c r="N31" s="3"/>
    </row>
    <row r="32" ht="12.75" customHeight="1">
      <c r="A32" s="8" t="s">
        <v>70</v>
      </c>
      <c r="B32" s="9" t="s">
        <v>71</v>
      </c>
      <c r="C32" s="9">
        <v>0.4158897099</v>
      </c>
      <c r="D32" s="9">
        <v>3.173708203</v>
      </c>
      <c r="E32" s="9">
        <v>19.14748693</v>
      </c>
      <c r="F32" s="9">
        <v>0.6524320802</v>
      </c>
      <c r="G32" s="9">
        <v>4.612638223</v>
      </c>
      <c r="H32" s="8">
        <v>0.3</v>
      </c>
      <c r="I32" s="8">
        <v>0.0</v>
      </c>
      <c r="J32" s="8">
        <v>0.29</v>
      </c>
      <c r="K32" s="8">
        <v>0.01</v>
      </c>
      <c r="L32" s="8" t="s">
        <v>72</v>
      </c>
      <c r="M32" s="8"/>
      <c r="N32" s="3"/>
    </row>
    <row r="33" ht="12.75" customHeight="1">
      <c r="A33" s="8" t="s">
        <v>73</v>
      </c>
      <c r="B33" s="9" t="s">
        <v>74</v>
      </c>
      <c r="C33" s="9">
        <v>0.7431863756</v>
      </c>
      <c r="D33" s="9">
        <v>7.350274332</v>
      </c>
      <c r="E33" s="9">
        <v>17.28130341</v>
      </c>
      <c r="F33" s="9">
        <v>0.5850680464</v>
      </c>
      <c r="G33" s="9">
        <v>4.837448614</v>
      </c>
      <c r="H33" s="8">
        <v>0.21</v>
      </c>
      <c r="I33" s="8">
        <v>0.0</v>
      </c>
      <c r="J33" s="8">
        <v>0.22</v>
      </c>
      <c r="K33" s="8">
        <v>0.01</v>
      </c>
      <c r="L33" s="8" t="s">
        <v>19</v>
      </c>
      <c r="M33" s="8"/>
      <c r="N33" s="3"/>
    </row>
    <row r="34" ht="12.75" customHeight="1">
      <c r="A34" s="8" t="s">
        <v>75</v>
      </c>
      <c r="B34" s="9">
        <v>5285.0</v>
      </c>
      <c r="C34" s="9">
        <v>0.4174786415</v>
      </c>
      <c r="D34" s="9">
        <v>3.712886158</v>
      </c>
      <c r="E34" s="9">
        <v>17.92415688</v>
      </c>
      <c r="F34" s="9">
        <v>0.3973814349</v>
      </c>
      <c r="G34" s="9">
        <v>3.669175757</v>
      </c>
      <c r="H34" s="8">
        <v>0.14</v>
      </c>
      <c r="I34" s="8">
        <v>0.03</v>
      </c>
      <c r="J34" s="8">
        <v>0.12</v>
      </c>
      <c r="K34" s="8">
        <v>0.05</v>
      </c>
      <c r="L34" s="8" t="s">
        <v>19</v>
      </c>
      <c r="M34" s="8"/>
      <c r="N34" s="3"/>
    </row>
    <row r="35" ht="12.75" customHeight="1">
      <c r="A35" s="8" t="s">
        <v>76</v>
      </c>
      <c r="B35" s="9" t="s">
        <v>77</v>
      </c>
      <c r="C35" s="9">
        <v>0.1794291677</v>
      </c>
      <c r="D35" s="9">
        <v>0.0</v>
      </c>
      <c r="E35" s="9">
        <v>18.50388461</v>
      </c>
      <c r="F35" s="9">
        <v>0.1724161727</v>
      </c>
      <c r="G35" s="9">
        <v>2.195653356</v>
      </c>
      <c r="H35" s="8">
        <v>0.22</v>
      </c>
      <c r="I35" s="8">
        <v>0.0</v>
      </c>
      <c r="J35" s="8">
        <v>0.25</v>
      </c>
      <c r="K35" s="8">
        <v>0.01</v>
      </c>
      <c r="L35" s="8" t="s">
        <v>19</v>
      </c>
      <c r="M35" s="8" t="s">
        <v>42</v>
      </c>
      <c r="N35" s="3"/>
    </row>
    <row r="36" ht="12.75" customHeight="1">
      <c r="A36" s="8" t="s">
        <v>78</v>
      </c>
      <c r="B36" s="9" t="s">
        <v>79</v>
      </c>
      <c r="C36" s="9">
        <v>0.746928786</v>
      </c>
      <c r="D36" s="9">
        <v>8.420593725</v>
      </c>
      <c r="E36" s="9">
        <v>15.61382731</v>
      </c>
      <c r="F36" s="9">
        <v>0.6536212836</v>
      </c>
      <c r="G36" s="9">
        <v>6.512024855</v>
      </c>
      <c r="H36" s="8">
        <v>0.38</v>
      </c>
      <c r="I36" s="8">
        <v>0.07</v>
      </c>
      <c r="J36" s="8">
        <v>0.21</v>
      </c>
      <c r="K36" s="8">
        <v>0.08</v>
      </c>
      <c r="L36" s="8" t="s">
        <v>16</v>
      </c>
      <c r="M36" s="8"/>
      <c r="N36" s="3"/>
    </row>
    <row r="37" ht="12.75" customHeight="1">
      <c r="A37" s="8" t="s">
        <v>80</v>
      </c>
      <c r="B37" s="9" t="s">
        <v>81</v>
      </c>
      <c r="C37" s="9">
        <v>0.431473608</v>
      </c>
      <c r="D37" s="9">
        <v>4.19980378</v>
      </c>
      <c r="E37" s="9">
        <v>20.20333274</v>
      </c>
      <c r="F37" s="9">
        <v>0.4091417629</v>
      </c>
      <c r="G37" s="9">
        <v>2.859315316</v>
      </c>
      <c r="H37" s="8">
        <v>0.18</v>
      </c>
      <c r="I37" s="8">
        <v>0.06</v>
      </c>
      <c r="J37" s="8">
        <v>0.16</v>
      </c>
      <c r="K37" s="8">
        <v>0.09</v>
      </c>
      <c r="L37" s="8" t="s">
        <v>16</v>
      </c>
      <c r="M37" s="8"/>
      <c r="N37" s="3"/>
    </row>
    <row r="38" ht="12.75" customHeight="1">
      <c r="A38" s="8" t="s">
        <v>82</v>
      </c>
      <c r="B38" s="9" t="s">
        <v>83</v>
      </c>
      <c r="C38" s="9">
        <v>0.6416387982</v>
      </c>
      <c r="D38" s="9">
        <v>6.227147199</v>
      </c>
      <c r="E38" s="9">
        <v>18.46585981</v>
      </c>
      <c r="F38" s="9">
        <v>0.3583556108</v>
      </c>
      <c r="G38" s="9">
        <v>3.365511839</v>
      </c>
      <c r="H38" s="8">
        <v>0.0</v>
      </c>
      <c r="I38" s="8">
        <v>0.0</v>
      </c>
      <c r="J38" s="8">
        <v>0.0</v>
      </c>
      <c r="K38" s="8">
        <v>0.01</v>
      </c>
      <c r="L38" s="8" t="s">
        <v>16</v>
      </c>
      <c r="M38" s="8"/>
      <c r="N38" s="3"/>
    </row>
    <row r="39" ht="12.75" customHeight="1">
      <c r="A39" s="8" t="s">
        <v>84</v>
      </c>
      <c r="B39" s="9" t="s">
        <v>85</v>
      </c>
      <c r="C39" s="9">
        <v>0.2928645037</v>
      </c>
      <c r="D39" s="9">
        <v>2.016545237</v>
      </c>
      <c r="E39" s="9">
        <v>20.6402497</v>
      </c>
      <c r="F39" s="9">
        <v>0.03883484628</v>
      </c>
      <c r="G39" s="9">
        <v>1.381304159</v>
      </c>
      <c r="H39" s="8">
        <v>0.02</v>
      </c>
      <c r="I39" s="8">
        <v>0.0</v>
      </c>
      <c r="J39" s="8">
        <v>0.07</v>
      </c>
      <c r="K39" s="8">
        <v>0.01</v>
      </c>
      <c r="L39" s="8" t="s">
        <v>19</v>
      </c>
      <c r="M39" s="8" t="s">
        <v>42</v>
      </c>
      <c r="N39" s="3"/>
    </row>
    <row r="40" ht="12.75" customHeight="1">
      <c r="A40" s="8" t="s">
        <v>86</v>
      </c>
      <c r="B40" s="9" t="s">
        <v>87</v>
      </c>
      <c r="C40" s="9">
        <v>0.3965715829</v>
      </c>
      <c r="D40" s="9">
        <v>1.660769435</v>
      </c>
      <c r="E40" s="9">
        <v>21.29322769</v>
      </c>
      <c r="F40" s="9">
        <v>0.2036132704</v>
      </c>
      <c r="G40" s="9">
        <v>4.067860807</v>
      </c>
      <c r="H40" s="8">
        <v>0.0</v>
      </c>
      <c r="I40" s="8">
        <v>0.0</v>
      </c>
      <c r="J40" s="8">
        <v>0.0</v>
      </c>
      <c r="K40" s="8">
        <v>0.01</v>
      </c>
      <c r="L40" s="8" t="s">
        <v>19</v>
      </c>
      <c r="M40" s="8" t="s">
        <v>42</v>
      </c>
      <c r="N40" s="3"/>
    </row>
    <row r="41" ht="12.75" customHeight="1">
      <c r="A41" s="8" t="s">
        <v>88</v>
      </c>
      <c r="B41" s="9" t="s">
        <v>89</v>
      </c>
      <c r="C41" s="9">
        <v>0.560066093</v>
      </c>
      <c r="D41" s="9">
        <v>4.81412889</v>
      </c>
      <c r="E41" s="9">
        <v>18.74336252</v>
      </c>
      <c r="F41" s="9">
        <v>0.478674252</v>
      </c>
      <c r="G41" s="9">
        <v>3.173203682</v>
      </c>
      <c r="H41" s="8">
        <v>0.44</v>
      </c>
      <c r="I41" s="8">
        <v>0.0</v>
      </c>
      <c r="J41" s="8">
        <v>0.18</v>
      </c>
      <c r="K41" s="8">
        <v>0.0</v>
      </c>
      <c r="L41" s="8" t="s">
        <v>19</v>
      </c>
      <c r="M41" s="8"/>
      <c r="N41" s="3"/>
    </row>
    <row r="42" ht="12.75" customHeight="1">
      <c r="A42" s="8" t="s">
        <v>90</v>
      </c>
      <c r="B42" s="9" t="s">
        <v>91</v>
      </c>
      <c r="C42" s="9">
        <v>0.5212602842</v>
      </c>
      <c r="D42" s="9">
        <v>3.192297375</v>
      </c>
      <c r="E42" s="9">
        <v>21.33720872</v>
      </c>
      <c r="F42" s="9">
        <v>0.3018870856</v>
      </c>
      <c r="G42" s="9">
        <v>3.326214862</v>
      </c>
      <c r="H42" s="8">
        <v>0.31</v>
      </c>
      <c r="I42" s="8">
        <v>0.0</v>
      </c>
      <c r="J42" s="8">
        <v>0.18</v>
      </c>
      <c r="K42" s="8">
        <v>0.01</v>
      </c>
      <c r="L42" s="8" t="s">
        <v>19</v>
      </c>
      <c r="M42" s="8" t="s">
        <v>42</v>
      </c>
      <c r="N42" s="3"/>
    </row>
    <row r="43" ht="12.75" customHeight="1">
      <c r="A43" s="8" t="s">
        <v>92</v>
      </c>
      <c r="B43" s="9" t="s">
        <v>93</v>
      </c>
      <c r="C43" s="9">
        <v>0.7044984896</v>
      </c>
      <c r="D43" s="9">
        <v>7.561268978</v>
      </c>
      <c r="E43" s="9">
        <v>17.06889515</v>
      </c>
      <c r="F43" s="9">
        <v>0.7179179183</v>
      </c>
      <c r="G43" s="9">
        <v>3.457844481</v>
      </c>
      <c r="H43" s="8">
        <v>0.2</v>
      </c>
      <c r="I43" s="8">
        <v>0.0</v>
      </c>
      <c r="J43" s="8">
        <v>0.31</v>
      </c>
      <c r="K43" s="8">
        <v>0.0</v>
      </c>
      <c r="L43" s="8" t="s">
        <v>16</v>
      </c>
      <c r="M43" s="8"/>
      <c r="N43" s="3"/>
    </row>
    <row r="44" ht="12.75" customHeight="1">
      <c r="A44" s="8" t="s">
        <v>94</v>
      </c>
      <c r="B44" s="9">
        <v>2071.0</v>
      </c>
      <c r="C44" s="9">
        <v>0.4952414524</v>
      </c>
      <c r="D44" s="9">
        <v>4.548293096</v>
      </c>
      <c r="E44" s="9">
        <v>18.45438591</v>
      </c>
      <c r="F44" s="9">
        <v>0.3114239515</v>
      </c>
      <c r="G44" s="9">
        <v>2.809441068</v>
      </c>
      <c r="H44" s="8">
        <v>0.05</v>
      </c>
      <c r="I44" s="8">
        <v>0.0</v>
      </c>
      <c r="J44" s="8">
        <v>0.08</v>
      </c>
      <c r="K44" s="8">
        <v>0.01</v>
      </c>
      <c r="L44" s="8" t="s">
        <v>16</v>
      </c>
      <c r="M44" s="8"/>
      <c r="N44" s="3"/>
    </row>
    <row r="45" ht="12.75" customHeight="1">
      <c r="A45" s="8" t="s">
        <v>95</v>
      </c>
      <c r="B45" s="9" t="s">
        <v>96</v>
      </c>
      <c r="C45" s="9">
        <v>0.5816730746</v>
      </c>
      <c r="D45" s="9">
        <v>5.041701976</v>
      </c>
      <c r="E45" s="9">
        <v>18.81583574</v>
      </c>
      <c r="F45" s="9">
        <v>0.4226185237</v>
      </c>
      <c r="G45" s="9">
        <v>3.307217044</v>
      </c>
      <c r="H45" s="8">
        <v>0.31</v>
      </c>
      <c r="I45" s="8">
        <v>0.08</v>
      </c>
      <c r="J45" s="8">
        <v>0.23</v>
      </c>
      <c r="K45" s="8">
        <v>0.26</v>
      </c>
      <c r="L45" s="8" t="s">
        <v>16</v>
      </c>
      <c r="M45" s="8"/>
      <c r="N45" s="3"/>
    </row>
    <row r="46" ht="12.75" customHeight="1">
      <c r="A46" s="8" t="s">
        <v>97</v>
      </c>
      <c r="B46" s="9" t="s">
        <v>98</v>
      </c>
      <c r="C46" s="9">
        <v>0.2896089737</v>
      </c>
      <c r="D46" s="9">
        <v>2.797253639</v>
      </c>
      <c r="E46" s="9">
        <v>19.26624695</v>
      </c>
      <c r="F46" s="9">
        <v>0.2505312778</v>
      </c>
      <c r="G46" s="9">
        <v>2.901296773</v>
      </c>
      <c r="H46" s="8">
        <v>0.05</v>
      </c>
      <c r="I46" s="8">
        <v>0.0</v>
      </c>
      <c r="J46" s="8">
        <v>0.2</v>
      </c>
      <c r="K46" s="8">
        <v>0.0</v>
      </c>
      <c r="L46" s="8" t="s">
        <v>19</v>
      </c>
      <c r="M46" s="8" t="s">
        <v>42</v>
      </c>
      <c r="N46" s="3"/>
    </row>
    <row r="47" ht="12.75" customHeight="1">
      <c r="A47" s="8" t="s">
        <v>99</v>
      </c>
      <c r="B47" s="9">
        <v>2123.0</v>
      </c>
      <c r="C47" s="9">
        <v>0.5943299535</v>
      </c>
      <c r="D47" s="9">
        <v>4.758885962</v>
      </c>
      <c r="E47" s="9">
        <v>18.2681976</v>
      </c>
      <c r="F47" s="9">
        <v>0.3751958491</v>
      </c>
      <c r="G47" s="9">
        <v>3.777236185</v>
      </c>
      <c r="H47" s="8">
        <v>0.08</v>
      </c>
      <c r="I47" s="8">
        <v>0.0</v>
      </c>
      <c r="J47" s="8">
        <v>0.1</v>
      </c>
      <c r="K47" s="8">
        <v>0.0</v>
      </c>
      <c r="L47" s="8" t="s">
        <v>16</v>
      </c>
      <c r="M47" s="8"/>
      <c r="N47" s="3"/>
    </row>
    <row r="48" ht="12.75" customHeight="1">
      <c r="A48" s="8" t="s">
        <v>100</v>
      </c>
      <c r="B48" s="9" t="s">
        <v>101</v>
      </c>
      <c r="C48" s="9">
        <v>0.5455571441</v>
      </c>
      <c r="D48" s="9">
        <v>5.672810139</v>
      </c>
      <c r="E48" s="9">
        <v>15.60708908</v>
      </c>
      <c r="F48" s="9">
        <v>0.4397007656</v>
      </c>
      <c r="G48" s="9">
        <v>2.776426098</v>
      </c>
      <c r="H48" s="8">
        <v>0.14</v>
      </c>
      <c r="I48" s="8">
        <v>0.0</v>
      </c>
      <c r="J48" s="8">
        <v>0.13</v>
      </c>
      <c r="K48" s="8">
        <v>0.01</v>
      </c>
      <c r="L48" s="8" t="s">
        <v>16</v>
      </c>
      <c r="M48" s="8"/>
      <c r="N48" s="3"/>
    </row>
    <row r="49" ht="12.75" customHeight="1">
      <c r="A49" s="8" t="s">
        <v>102</v>
      </c>
      <c r="B49" s="9">
        <v>2125.0</v>
      </c>
      <c r="C49" s="9">
        <v>0.533244478</v>
      </c>
      <c r="D49" s="9">
        <v>4.622056725</v>
      </c>
      <c r="E49" s="9">
        <v>18.37641259</v>
      </c>
      <c r="F49" s="9">
        <v>0.4115626611</v>
      </c>
      <c r="G49" s="9">
        <v>4.060362231</v>
      </c>
      <c r="H49" s="8">
        <v>0.16</v>
      </c>
      <c r="I49" s="8">
        <v>0.0</v>
      </c>
      <c r="J49" s="8">
        <v>0.27</v>
      </c>
      <c r="K49" s="8">
        <v>0.0</v>
      </c>
      <c r="L49" s="8" t="s">
        <v>16</v>
      </c>
      <c r="M49" s="8"/>
      <c r="N49" s="3"/>
    </row>
    <row r="50" ht="12.75" customHeight="1">
      <c r="A50" s="8" t="s">
        <v>103</v>
      </c>
      <c r="B50" s="9">
        <v>2101.0</v>
      </c>
      <c r="C50" s="9">
        <v>0.5151580741</v>
      </c>
      <c r="D50" s="9">
        <v>3.820638093</v>
      </c>
      <c r="E50" s="9">
        <v>19.46912988</v>
      </c>
      <c r="F50" s="9">
        <v>0.3332180212</v>
      </c>
      <c r="G50" s="9">
        <v>2.082932686</v>
      </c>
      <c r="H50" s="8">
        <v>0.0</v>
      </c>
      <c r="I50" s="8">
        <v>0.0</v>
      </c>
      <c r="J50" s="8">
        <v>0.0</v>
      </c>
      <c r="K50" s="8">
        <v>0.01</v>
      </c>
      <c r="L50" s="8" t="s">
        <v>16</v>
      </c>
      <c r="M50" s="8"/>
      <c r="N50" s="3"/>
    </row>
    <row r="51" ht="12.75" customHeight="1">
      <c r="A51" s="8" t="s">
        <v>104</v>
      </c>
      <c r="B51" s="9" t="s">
        <v>105</v>
      </c>
      <c r="C51" s="9">
        <v>0.7436874577</v>
      </c>
      <c r="D51" s="9">
        <v>7.890593725</v>
      </c>
      <c r="E51" s="9">
        <v>16.22382731</v>
      </c>
      <c r="F51" s="9">
        <v>0.6486212836</v>
      </c>
      <c r="G51" s="9">
        <v>5.825565239</v>
      </c>
      <c r="H51" s="8">
        <v>0.0</v>
      </c>
      <c r="I51" s="8">
        <v>0.0</v>
      </c>
      <c r="J51" s="8">
        <v>0.0</v>
      </c>
      <c r="K51" s="8">
        <v>0.01</v>
      </c>
      <c r="L51" s="8" t="s">
        <v>16</v>
      </c>
      <c r="M51" s="8"/>
      <c r="N51" s="3"/>
    </row>
    <row r="52" ht="12.75" customHeight="1">
      <c r="A52" s="8" t="s">
        <v>106</v>
      </c>
      <c r="B52" s="9" t="s">
        <v>107</v>
      </c>
      <c r="C52" s="9">
        <v>0.51290388</v>
      </c>
      <c r="D52" s="9">
        <v>6.516065692</v>
      </c>
      <c r="E52" s="9">
        <v>16.86219205</v>
      </c>
      <c r="F52" s="9">
        <v>0.587388882</v>
      </c>
      <c r="G52" s="9">
        <v>4.346705277</v>
      </c>
      <c r="H52" s="8">
        <v>0.08</v>
      </c>
      <c r="I52" s="8">
        <v>0.0</v>
      </c>
      <c r="J52" s="8">
        <v>0.14</v>
      </c>
      <c r="K52" s="8">
        <v>0.01</v>
      </c>
      <c r="L52" s="8" t="s">
        <v>16</v>
      </c>
      <c r="M52" s="8"/>
      <c r="N52" s="3"/>
    </row>
    <row r="53" ht="12.75" customHeight="1">
      <c r="A53" s="8" t="s">
        <v>108</v>
      </c>
      <c r="B53" s="9">
        <v>2121.0</v>
      </c>
      <c r="C53" s="9">
        <v>0.613068873</v>
      </c>
      <c r="D53" s="9">
        <v>4.896900446</v>
      </c>
      <c r="E53" s="9">
        <v>20.07211307</v>
      </c>
      <c r="F53" s="9">
        <v>0.2829146641</v>
      </c>
      <c r="G53" s="9">
        <v>3.251053053</v>
      </c>
      <c r="H53" s="8">
        <v>0.0</v>
      </c>
      <c r="I53" s="8">
        <v>0.0</v>
      </c>
      <c r="J53" s="8">
        <v>0.0</v>
      </c>
      <c r="K53" s="8">
        <v>0.01</v>
      </c>
      <c r="L53" s="8" t="s">
        <v>16</v>
      </c>
      <c r="M53" s="8"/>
      <c r="N53" s="3"/>
    </row>
    <row r="54" ht="12.75" customHeight="1">
      <c r="A54" s="8" t="s">
        <v>109</v>
      </c>
      <c r="B54" s="9">
        <v>5383.0</v>
      </c>
      <c r="C54" s="9">
        <v>0.08482307499</v>
      </c>
      <c r="D54" s="9">
        <v>0.0</v>
      </c>
      <c r="E54" s="9">
        <v>25.18671147</v>
      </c>
      <c r="F54" s="9">
        <v>0.01639952793</v>
      </c>
      <c r="G54" s="9">
        <v>1.543616391</v>
      </c>
      <c r="H54" s="8">
        <v>0.08</v>
      </c>
      <c r="I54" s="8">
        <v>0.07</v>
      </c>
      <c r="J54" s="8">
        <v>0.13</v>
      </c>
      <c r="K54" s="8">
        <v>0.11</v>
      </c>
      <c r="L54" s="8" t="s">
        <v>19</v>
      </c>
      <c r="M54" s="8" t="s">
        <v>42</v>
      </c>
      <c r="N54" s="3"/>
    </row>
    <row r="55" ht="12.75" customHeight="1">
      <c r="A55" s="8" t="s">
        <v>110</v>
      </c>
      <c r="B55" s="9" t="s">
        <v>111</v>
      </c>
      <c r="C55" s="9">
        <v>0.5504902379</v>
      </c>
      <c r="D55" s="9">
        <v>4.886832939</v>
      </c>
      <c r="E55" s="9">
        <v>17.63924538</v>
      </c>
      <c r="F55" s="9">
        <v>0.6570661946</v>
      </c>
      <c r="G55" s="9">
        <v>4.640383324</v>
      </c>
      <c r="H55" s="8">
        <v>0.07</v>
      </c>
      <c r="I55" s="8">
        <v>0.0</v>
      </c>
      <c r="J55" s="8">
        <v>0.09</v>
      </c>
      <c r="K55" s="8">
        <v>0.0</v>
      </c>
      <c r="L55" s="8" t="s">
        <v>16</v>
      </c>
      <c r="M55" s="8"/>
      <c r="N55" s="3"/>
    </row>
    <row r="56" ht="12.75" customHeight="1">
      <c r="A56" s="8" t="s">
        <v>112</v>
      </c>
      <c r="B56" s="9">
        <v>2021.0</v>
      </c>
      <c r="C56" s="9">
        <v>0.3926073023</v>
      </c>
      <c r="D56" s="9">
        <v>1.547403234</v>
      </c>
      <c r="E56" s="9" t="s">
        <v>34</v>
      </c>
      <c r="F56" s="9">
        <v>0.2787514481</v>
      </c>
      <c r="G56" s="9">
        <v>2.571823818</v>
      </c>
      <c r="H56" s="8">
        <v>0.12</v>
      </c>
      <c r="I56" s="8">
        <v>0.07</v>
      </c>
      <c r="J56" s="8">
        <v>0.14</v>
      </c>
      <c r="K56" s="8">
        <v>0.12</v>
      </c>
      <c r="L56" s="8" t="s">
        <v>16</v>
      </c>
      <c r="M56" s="8"/>
      <c r="N56" s="3"/>
    </row>
    <row r="57" ht="12.75" customHeight="1">
      <c r="A57" s="8" t="s">
        <v>113</v>
      </c>
      <c r="B57" s="9" t="s">
        <v>114</v>
      </c>
      <c r="C57" s="9" t="s">
        <v>34</v>
      </c>
      <c r="D57" s="9">
        <v>8.47747651</v>
      </c>
      <c r="E57" s="9">
        <v>16.4985525</v>
      </c>
      <c r="F57" s="9">
        <v>0.6396249873</v>
      </c>
      <c r="G57" s="9">
        <v>7.003177754</v>
      </c>
      <c r="H57" s="8">
        <v>0.05</v>
      </c>
      <c r="I57" s="8">
        <v>0.03</v>
      </c>
      <c r="J57" s="8">
        <v>0.12</v>
      </c>
      <c r="K57" s="8">
        <v>0.07</v>
      </c>
      <c r="L57" s="8" t="s">
        <v>16</v>
      </c>
      <c r="M57" s="8"/>
      <c r="N57" s="3"/>
    </row>
    <row r="58" ht="12.75" customHeight="1">
      <c r="A58" s="8" t="s">
        <v>115</v>
      </c>
      <c r="B58" s="9" t="s">
        <v>116</v>
      </c>
      <c r="C58" s="9">
        <v>0.4026670263</v>
      </c>
      <c r="D58" s="9">
        <v>3.117415283</v>
      </c>
      <c r="E58" s="9">
        <v>18.0457506</v>
      </c>
      <c r="F58" s="9">
        <v>0.4512326674</v>
      </c>
      <c r="G58" s="9">
        <v>4.455988591</v>
      </c>
      <c r="H58" s="8">
        <v>0.0</v>
      </c>
      <c r="I58" s="8">
        <v>0.0</v>
      </c>
      <c r="J58" s="8">
        <v>0.0</v>
      </c>
      <c r="K58" s="8">
        <v>0.01</v>
      </c>
      <c r="L58" s="8" t="s">
        <v>19</v>
      </c>
      <c r="M58" s="8"/>
      <c r="N58" s="3"/>
    </row>
    <row r="59" ht="12.75" customHeight="1">
      <c r="A59" s="8" t="s">
        <v>117</v>
      </c>
      <c r="B59" s="9" t="s">
        <v>118</v>
      </c>
      <c r="C59" s="9">
        <v>0.4594114205</v>
      </c>
      <c r="D59" s="9">
        <v>3.776355982</v>
      </c>
      <c r="E59" s="9">
        <v>19.10234613</v>
      </c>
      <c r="F59" s="9">
        <v>0.5613852338</v>
      </c>
      <c r="G59" s="9">
        <v>3.059828739</v>
      </c>
      <c r="H59" s="8">
        <v>0.45</v>
      </c>
      <c r="I59" s="8">
        <v>0.0</v>
      </c>
      <c r="J59" s="8">
        <v>0.46</v>
      </c>
      <c r="K59" s="8">
        <v>0.01</v>
      </c>
      <c r="L59" s="8" t="s">
        <v>16</v>
      </c>
      <c r="M59" s="8"/>
      <c r="N59" s="3"/>
    </row>
    <row r="60" ht="12.75" customHeight="1">
      <c r="A60" s="8" t="s">
        <v>119</v>
      </c>
      <c r="B60" s="9">
        <v>2067.0</v>
      </c>
      <c r="C60" s="9">
        <v>1.000013167</v>
      </c>
      <c r="D60" s="9">
        <v>8.877611683</v>
      </c>
      <c r="E60" s="9">
        <v>16.13397213</v>
      </c>
      <c r="F60" s="9">
        <v>0.5317256449</v>
      </c>
      <c r="G60" s="9">
        <v>4.476416177</v>
      </c>
      <c r="H60" s="8">
        <v>0.21</v>
      </c>
      <c r="I60" s="8">
        <v>0.15</v>
      </c>
      <c r="J60" s="8">
        <v>0.21</v>
      </c>
      <c r="K60" s="8">
        <v>0.26</v>
      </c>
      <c r="L60" s="8" t="s">
        <v>16</v>
      </c>
      <c r="M60" s="8"/>
      <c r="N60" s="3"/>
    </row>
    <row r="61" ht="12.75" customHeight="1">
      <c r="A61" s="8" t="s">
        <v>120</v>
      </c>
      <c r="B61" s="9" t="s">
        <v>121</v>
      </c>
      <c r="C61" s="9">
        <v>0.8638733213</v>
      </c>
      <c r="D61" s="9">
        <v>9.161407768</v>
      </c>
      <c r="E61" s="9">
        <v>16.0236772</v>
      </c>
      <c r="F61" s="9">
        <v>0.6733046033</v>
      </c>
      <c r="G61" s="9">
        <v>4.870808232</v>
      </c>
      <c r="H61" s="8">
        <v>0.09</v>
      </c>
      <c r="I61" s="8">
        <v>0.08</v>
      </c>
      <c r="J61" s="8">
        <v>0.1</v>
      </c>
      <c r="K61" s="8">
        <v>0.12</v>
      </c>
      <c r="L61" s="8" t="s">
        <v>19</v>
      </c>
      <c r="M61" s="8"/>
      <c r="N61" s="3"/>
    </row>
    <row r="62" ht="12.75" customHeight="1">
      <c r="A62" s="8" t="s">
        <v>122</v>
      </c>
      <c r="B62" s="9">
        <v>5313.0</v>
      </c>
      <c r="C62" s="9">
        <v>0.3587653508</v>
      </c>
      <c r="D62" s="9">
        <v>2.870012112</v>
      </c>
      <c r="E62" s="9">
        <v>20.19067684</v>
      </c>
      <c r="F62" s="9">
        <v>0.2267259756</v>
      </c>
      <c r="G62" s="9">
        <v>2.351251472</v>
      </c>
      <c r="H62" s="8">
        <v>0.14</v>
      </c>
      <c r="I62" s="8">
        <v>0.0</v>
      </c>
      <c r="J62" s="8">
        <v>0.14</v>
      </c>
      <c r="K62" s="8">
        <v>0.01</v>
      </c>
      <c r="L62" s="8" t="s">
        <v>19</v>
      </c>
      <c r="M62" s="8" t="s">
        <v>42</v>
      </c>
      <c r="N62" s="3"/>
    </row>
    <row r="63" ht="12.75" customHeight="1">
      <c r="A63" s="8" t="s">
        <v>123</v>
      </c>
      <c r="B63" s="9" t="s">
        <v>124</v>
      </c>
      <c r="C63" s="9">
        <v>0.502708025</v>
      </c>
      <c r="D63" s="9">
        <v>3.549320417</v>
      </c>
      <c r="E63" s="9">
        <v>20.32061402</v>
      </c>
      <c r="F63" s="9">
        <v>0.3937061248</v>
      </c>
      <c r="G63" s="9">
        <v>3.09746861</v>
      </c>
      <c r="H63" s="8" t="s">
        <v>34</v>
      </c>
      <c r="I63" s="8" t="s">
        <v>34</v>
      </c>
      <c r="J63" s="8" t="s">
        <v>34</v>
      </c>
      <c r="K63" s="8" t="s">
        <v>34</v>
      </c>
      <c r="L63" s="8" t="s">
        <v>16</v>
      </c>
      <c r="M63" s="8" t="s">
        <v>42</v>
      </c>
      <c r="N63" s="3"/>
    </row>
    <row r="64" ht="12.75" customHeight="1">
      <c r="A64" s="8" t="s">
        <v>125</v>
      </c>
      <c r="B64" s="9">
        <v>2091.0</v>
      </c>
      <c r="C64" s="9">
        <v>0.6956448722</v>
      </c>
      <c r="D64" s="9">
        <v>8.309663161</v>
      </c>
      <c r="E64" s="9">
        <v>16.31361045</v>
      </c>
      <c r="F64" s="9">
        <v>0.5430550017</v>
      </c>
      <c r="G64" s="9">
        <v>4.279215591</v>
      </c>
      <c r="H64" s="8">
        <v>0.1</v>
      </c>
      <c r="I64" s="8">
        <v>0.02</v>
      </c>
      <c r="J64" s="8">
        <v>0.2</v>
      </c>
      <c r="K64" s="8">
        <v>0.05</v>
      </c>
      <c r="L64" s="8" t="s">
        <v>16</v>
      </c>
      <c r="M64" s="8"/>
      <c r="N64" s="3"/>
    </row>
    <row r="65" ht="12.75" customHeight="1">
      <c r="A65" s="8" t="s">
        <v>126</v>
      </c>
      <c r="B65" s="9">
        <v>5307.0</v>
      </c>
      <c r="C65" s="9">
        <v>0.5528990229</v>
      </c>
      <c r="D65" s="9">
        <v>6.056247703</v>
      </c>
      <c r="E65" s="9">
        <v>16.71486697</v>
      </c>
      <c r="F65" s="9">
        <v>0.4883456431</v>
      </c>
      <c r="G65" s="9">
        <v>3.670219115</v>
      </c>
      <c r="H65" s="8">
        <v>0.11</v>
      </c>
      <c r="I65" s="8">
        <v>0.07</v>
      </c>
      <c r="J65" s="8">
        <v>0.24</v>
      </c>
      <c r="K65" s="8">
        <v>0.19</v>
      </c>
      <c r="L65" s="8" t="s">
        <v>19</v>
      </c>
      <c r="M65" s="8"/>
      <c r="N65" s="3"/>
    </row>
    <row r="66" ht="12.75" customHeight="1">
      <c r="A66" s="8" t="s">
        <v>127</v>
      </c>
      <c r="B66" s="9" t="s">
        <v>128</v>
      </c>
      <c r="C66" s="9">
        <v>0.0</v>
      </c>
      <c r="D66" s="9">
        <v>1.618641071</v>
      </c>
      <c r="E66" s="9">
        <v>20.86397171</v>
      </c>
      <c r="F66" s="9">
        <v>0.4729898318</v>
      </c>
      <c r="G66" s="9">
        <v>0.1165787881</v>
      </c>
      <c r="H66" s="8">
        <v>0.0</v>
      </c>
      <c r="I66" s="8">
        <v>0.0</v>
      </c>
      <c r="J66" s="8">
        <v>0.0</v>
      </c>
      <c r="K66" s="8">
        <v>0.01</v>
      </c>
      <c r="L66" s="8" t="s">
        <v>16</v>
      </c>
      <c r="M66" s="8" t="s">
        <v>42</v>
      </c>
      <c r="N66" s="3"/>
    </row>
    <row r="67" ht="12.75" customHeight="1">
      <c r="A67" s="8" t="s">
        <v>129</v>
      </c>
      <c r="B67" s="9">
        <v>5348.0</v>
      </c>
      <c r="C67" s="9">
        <v>0.3726275229</v>
      </c>
      <c r="D67" s="9">
        <v>3.438085679</v>
      </c>
      <c r="E67" s="9">
        <v>19.75684477</v>
      </c>
      <c r="F67" s="9">
        <v>0.1025802952</v>
      </c>
      <c r="G67" s="9">
        <v>1.056859398</v>
      </c>
      <c r="H67" s="8">
        <v>0.0</v>
      </c>
      <c r="I67" s="8">
        <v>0.06</v>
      </c>
      <c r="J67" s="8">
        <v>0.0</v>
      </c>
      <c r="K67" s="8">
        <v>0.14</v>
      </c>
      <c r="L67" s="8" t="s">
        <v>19</v>
      </c>
      <c r="M67" s="8" t="s">
        <v>42</v>
      </c>
      <c r="N67" s="3"/>
    </row>
    <row r="68" ht="12.75" customHeight="1">
      <c r="A68" s="8" t="s">
        <v>130</v>
      </c>
      <c r="B68" s="9" t="s">
        <v>131</v>
      </c>
      <c r="C68" s="9">
        <v>0.6062497872</v>
      </c>
      <c r="D68" s="9">
        <v>3.996026333</v>
      </c>
      <c r="E68" s="9">
        <v>20.94937534</v>
      </c>
      <c r="F68" s="9">
        <v>0.23589882</v>
      </c>
      <c r="G68" s="9">
        <v>2.685571305</v>
      </c>
      <c r="H68" s="8">
        <v>0.24</v>
      </c>
      <c r="I68" s="8">
        <v>0.0</v>
      </c>
      <c r="J68" s="8">
        <v>0.21</v>
      </c>
      <c r="K68" s="8">
        <v>0.01</v>
      </c>
      <c r="L68" s="8" t="s">
        <v>16</v>
      </c>
      <c r="M68" s="8" t="s">
        <v>42</v>
      </c>
      <c r="N68" s="3"/>
    </row>
    <row r="69" ht="12.75" customHeight="1">
      <c r="A69" s="8" t="s">
        <v>132</v>
      </c>
      <c r="B69" s="9" t="s">
        <v>133</v>
      </c>
      <c r="C69" s="9">
        <v>0.2280111424</v>
      </c>
      <c r="D69" s="9">
        <v>0.1514546984</v>
      </c>
      <c r="E69" s="9">
        <v>20.20610745</v>
      </c>
      <c r="F69" s="9">
        <v>0.07785287374</v>
      </c>
      <c r="G69" s="9">
        <v>1.478941327</v>
      </c>
      <c r="H69" s="8">
        <v>0.14</v>
      </c>
      <c r="I69" s="8">
        <v>0.0</v>
      </c>
      <c r="J69" s="8">
        <v>0.19</v>
      </c>
      <c r="K69" s="8">
        <v>0.01</v>
      </c>
      <c r="L69" s="8" t="s">
        <v>16</v>
      </c>
      <c r="M69" s="8" t="s">
        <v>42</v>
      </c>
      <c r="N69" s="3"/>
    </row>
    <row r="70" ht="12.75" customHeight="1">
      <c r="A70" s="8" t="s">
        <v>134</v>
      </c>
      <c r="B70" s="9">
        <v>5431.0</v>
      </c>
      <c r="C70" s="9">
        <v>0.8032856333</v>
      </c>
      <c r="D70" s="9">
        <v>9.001203202</v>
      </c>
      <c r="E70" s="9">
        <v>15.64783921</v>
      </c>
      <c r="F70" s="9">
        <v>0.7272098285</v>
      </c>
      <c r="G70" s="9">
        <v>5.308403357</v>
      </c>
      <c r="H70" s="8">
        <v>0.06</v>
      </c>
      <c r="I70" s="8">
        <v>0.0</v>
      </c>
      <c r="J70" s="8">
        <v>0.13</v>
      </c>
      <c r="K70" s="8">
        <v>0.0</v>
      </c>
      <c r="L70" s="8" t="s">
        <v>19</v>
      </c>
      <c r="M70" s="8"/>
      <c r="N70" s="3"/>
    </row>
    <row r="71" ht="12.75" customHeight="1">
      <c r="A71" s="8" t="s">
        <v>135</v>
      </c>
      <c r="B71" s="9" t="s">
        <v>136</v>
      </c>
      <c r="C71" s="9">
        <v>0.494594585</v>
      </c>
      <c r="D71" s="9">
        <v>0.7281096016</v>
      </c>
      <c r="E71" s="9">
        <v>22.68170937</v>
      </c>
      <c r="F71" s="9">
        <v>0.1347003888</v>
      </c>
      <c r="G71" s="9">
        <v>1.153980501</v>
      </c>
      <c r="H71" s="8">
        <v>0.09</v>
      </c>
      <c r="I71" s="8">
        <v>0.0</v>
      </c>
      <c r="J71" s="8">
        <v>0.1</v>
      </c>
      <c r="K71" s="8">
        <v>0.01</v>
      </c>
      <c r="L71" s="8" t="s">
        <v>19</v>
      </c>
      <c r="M71" s="8" t="s">
        <v>42</v>
      </c>
      <c r="N71" s="3"/>
    </row>
    <row r="72" ht="12.75" customHeight="1">
      <c r="A72" s="8" t="s">
        <v>137</v>
      </c>
      <c r="B72" s="9">
        <v>5035.0</v>
      </c>
      <c r="C72" s="9">
        <v>0.5038662737</v>
      </c>
      <c r="D72" s="9">
        <v>5.279974336</v>
      </c>
      <c r="E72" s="9">
        <v>16.72600505</v>
      </c>
      <c r="F72" s="9">
        <v>0.7672268762</v>
      </c>
      <c r="G72" s="9">
        <v>6.540157538</v>
      </c>
      <c r="H72" s="8">
        <v>0.38</v>
      </c>
      <c r="I72" s="8">
        <v>0.05</v>
      </c>
      <c r="J72" s="8">
        <v>0.77</v>
      </c>
      <c r="K72" s="8">
        <v>0.13</v>
      </c>
      <c r="L72" s="8" t="s">
        <v>19</v>
      </c>
      <c r="M72" s="8"/>
      <c r="N72" s="3"/>
    </row>
    <row r="73" ht="12.75" customHeight="1">
      <c r="A73" s="8" t="s">
        <v>138</v>
      </c>
      <c r="B73" s="9">
        <v>5286.0</v>
      </c>
      <c r="C73" s="9">
        <v>0.5659075463</v>
      </c>
      <c r="D73" s="9">
        <v>6.649753639</v>
      </c>
      <c r="E73" s="9">
        <v>14.87874695</v>
      </c>
      <c r="F73" s="9">
        <v>0.8080312778</v>
      </c>
      <c r="G73" s="9">
        <v>5.599659273</v>
      </c>
      <c r="H73" s="8">
        <v>0.0</v>
      </c>
      <c r="I73" s="8">
        <v>0.0</v>
      </c>
      <c r="J73" s="8">
        <v>0.05</v>
      </c>
      <c r="K73" s="8">
        <v>0.03</v>
      </c>
      <c r="L73" s="8" t="s">
        <v>19</v>
      </c>
      <c r="M73" s="8"/>
      <c r="N73" s="3"/>
    </row>
    <row r="74" ht="12.75" customHeight="1">
      <c r="A74" s="8" t="s">
        <v>139</v>
      </c>
      <c r="B74" s="9" t="s">
        <v>140</v>
      </c>
      <c r="C74" s="9">
        <v>0.4175625211</v>
      </c>
      <c r="D74" s="9">
        <v>3.566267964</v>
      </c>
      <c r="E74" s="9">
        <v>19.56752109</v>
      </c>
      <c r="F74" s="9">
        <v>0.3002759879</v>
      </c>
      <c r="G74" s="9">
        <v>4.020695647</v>
      </c>
      <c r="H74" s="8">
        <v>0.06</v>
      </c>
      <c r="I74" s="8">
        <v>0.05</v>
      </c>
      <c r="J74" s="8">
        <v>0.23</v>
      </c>
      <c r="K74" s="8">
        <v>0.1</v>
      </c>
      <c r="L74" s="8" t="s">
        <v>16</v>
      </c>
      <c r="M74" s="8"/>
      <c r="N74" s="3"/>
    </row>
    <row r="75" ht="12.75" customHeight="1">
      <c r="A75" s="8" t="s">
        <v>141</v>
      </c>
      <c r="B75" s="9" t="s">
        <v>142</v>
      </c>
      <c r="C75" s="9">
        <v>0.338209671</v>
      </c>
      <c r="D75" s="9">
        <v>2.978865912</v>
      </c>
      <c r="E75" s="9">
        <v>18.70869708</v>
      </c>
      <c r="F75" s="9">
        <v>0.2280202014</v>
      </c>
      <c r="G75" s="9">
        <v>1.910064604</v>
      </c>
      <c r="H75" s="8">
        <v>0.0</v>
      </c>
      <c r="I75" s="8">
        <v>0.0</v>
      </c>
      <c r="J75" s="8">
        <v>0.0</v>
      </c>
      <c r="K75" s="8">
        <v>0.01</v>
      </c>
      <c r="L75" s="8" t="s">
        <v>16</v>
      </c>
      <c r="M75" s="8" t="s">
        <v>42</v>
      </c>
      <c r="N75" s="3"/>
    </row>
    <row r="76" ht="12.75" customHeight="1">
      <c r="A76" s="8" t="s">
        <v>143</v>
      </c>
      <c r="B76" s="9" t="s">
        <v>144</v>
      </c>
      <c r="C76" s="9">
        <v>0.7542062293</v>
      </c>
      <c r="D76" s="9">
        <v>8.58443927</v>
      </c>
      <c r="E76" s="9">
        <v>17.34720544</v>
      </c>
      <c r="F76" s="9">
        <v>0.3984362681</v>
      </c>
      <c r="G76" s="9">
        <v>5.417184364</v>
      </c>
      <c r="H76" s="8">
        <v>0.0</v>
      </c>
      <c r="I76" s="8">
        <v>0.07</v>
      </c>
      <c r="J76" s="8">
        <v>0.02</v>
      </c>
      <c r="K76" s="8">
        <v>0.17</v>
      </c>
      <c r="L76" s="8" t="s">
        <v>16</v>
      </c>
      <c r="M76" s="8"/>
      <c r="N76" s="3"/>
    </row>
    <row r="77" ht="12.75" customHeight="1">
      <c r="A77" s="8" t="s">
        <v>145</v>
      </c>
      <c r="B77" s="9" t="s">
        <v>146</v>
      </c>
      <c r="C77" s="9">
        <v>0.6818319158</v>
      </c>
      <c r="D77" s="9">
        <v>5.787774332</v>
      </c>
      <c r="E77" s="9">
        <v>19.73130341</v>
      </c>
      <c r="F77" s="9">
        <v>0.3650680464</v>
      </c>
      <c r="G77" s="9">
        <v>2.675986114</v>
      </c>
      <c r="H77" s="8">
        <v>0.71</v>
      </c>
      <c r="I77" s="8">
        <v>0.0</v>
      </c>
      <c r="J77" s="8">
        <v>0.78</v>
      </c>
      <c r="K77" s="8">
        <v>0.01</v>
      </c>
      <c r="L77" s="8" t="s">
        <v>16</v>
      </c>
      <c r="M77" s="8"/>
      <c r="N77" s="3"/>
    </row>
    <row r="78" ht="12.75" customHeight="1">
      <c r="A78" s="8" t="s">
        <v>147</v>
      </c>
      <c r="B78" s="9" t="s">
        <v>148</v>
      </c>
      <c r="C78" s="9">
        <v>0.7109772285</v>
      </c>
      <c r="D78" s="9">
        <v>5.76676936</v>
      </c>
      <c r="E78" s="9">
        <v>18.89144827</v>
      </c>
      <c r="F78" s="9">
        <v>0.4310864972</v>
      </c>
      <c r="G78" s="9">
        <v>4.315342151</v>
      </c>
      <c r="H78" s="8">
        <v>0.0</v>
      </c>
      <c r="I78" s="8">
        <v>0.0</v>
      </c>
      <c r="J78" s="8">
        <v>0.0</v>
      </c>
      <c r="K78" s="8">
        <v>0.01</v>
      </c>
      <c r="L78" s="8" t="s">
        <v>16</v>
      </c>
      <c r="M78" s="8"/>
      <c r="N78" s="3"/>
    </row>
    <row r="79" ht="12.75" customHeight="1">
      <c r="A79" s="8" t="s">
        <v>149</v>
      </c>
      <c r="B79" s="9" t="s">
        <v>150</v>
      </c>
      <c r="C79" s="9">
        <v>0.452199879</v>
      </c>
      <c r="D79" s="9">
        <v>4.886976722</v>
      </c>
      <c r="E79" s="9">
        <v>16.58384284</v>
      </c>
      <c r="F79" s="9">
        <v>0.5088211358</v>
      </c>
      <c r="G79" s="9">
        <v>4.759039318</v>
      </c>
      <c r="H79" s="8">
        <v>0.09</v>
      </c>
      <c r="I79" s="8">
        <v>0.0</v>
      </c>
      <c r="J79" s="8">
        <v>0.12</v>
      </c>
      <c r="K79" s="8">
        <v>0.01</v>
      </c>
      <c r="L79" s="8" t="s">
        <v>16</v>
      </c>
      <c r="M79" s="8"/>
      <c r="N79" s="3"/>
    </row>
    <row r="80" ht="12.75" customHeight="1">
      <c r="A80" s="8" t="s">
        <v>151</v>
      </c>
      <c r="B80" s="9" t="s">
        <v>152</v>
      </c>
      <c r="C80" s="9">
        <v>0.5301175262</v>
      </c>
      <c r="D80" s="9">
        <v>3.97842056</v>
      </c>
      <c r="E80" s="9">
        <v>19.85352021</v>
      </c>
      <c r="F80" s="9">
        <v>0.2349828237</v>
      </c>
      <c r="G80" s="9">
        <v>2.545957591</v>
      </c>
      <c r="H80" s="8">
        <v>0.02</v>
      </c>
      <c r="I80" s="8">
        <v>0.03</v>
      </c>
      <c r="J80" s="8">
        <v>0.02</v>
      </c>
      <c r="K80" s="8">
        <v>0.26</v>
      </c>
      <c r="L80" s="8" t="s">
        <v>16</v>
      </c>
      <c r="M80" s="8"/>
      <c r="N80" s="3"/>
    </row>
    <row r="81" ht="12.75" customHeight="1">
      <c r="A81" s="8" t="s">
        <v>153</v>
      </c>
      <c r="B81" s="9" t="s">
        <v>154</v>
      </c>
      <c r="C81" s="9">
        <v>0.5120511193</v>
      </c>
      <c r="D81" s="9">
        <v>5.168161489</v>
      </c>
      <c r="E81" s="9">
        <v>18.1680293</v>
      </c>
      <c r="F81" s="9">
        <v>0.4009300221</v>
      </c>
      <c r="G81" s="9">
        <v>3.636972707</v>
      </c>
      <c r="H81" s="8">
        <v>0.13</v>
      </c>
      <c r="I81" s="8">
        <v>0.08</v>
      </c>
      <c r="J81" s="8">
        <v>0.12</v>
      </c>
      <c r="K81" s="8">
        <v>0.14</v>
      </c>
      <c r="L81" s="8" t="s">
        <v>16</v>
      </c>
      <c r="M81" s="8"/>
      <c r="N81" s="3"/>
    </row>
    <row r="82" ht="12.75" customHeight="1">
      <c r="A82" s="8" t="s">
        <v>155</v>
      </c>
      <c r="B82" s="9" t="s">
        <v>156</v>
      </c>
      <c r="C82" s="9">
        <v>0.4762482954</v>
      </c>
      <c r="D82" s="9">
        <v>3.037710752</v>
      </c>
      <c r="E82" s="9">
        <v>20.17131086</v>
      </c>
      <c r="F82" s="9">
        <v>0.184088349</v>
      </c>
      <c r="G82" s="9">
        <v>2.759978274</v>
      </c>
      <c r="H82" s="8">
        <v>0.02</v>
      </c>
      <c r="I82" s="8">
        <v>0.04</v>
      </c>
      <c r="J82" s="8">
        <v>0.06</v>
      </c>
      <c r="K82" s="8">
        <v>0.06</v>
      </c>
      <c r="L82" s="8" t="s">
        <v>16</v>
      </c>
      <c r="M82" s="8" t="s">
        <v>42</v>
      </c>
      <c r="N82" s="3"/>
    </row>
    <row r="83" ht="12.75" customHeight="1">
      <c r="A83" s="8" t="s">
        <v>157</v>
      </c>
      <c r="B83" s="9" t="s">
        <v>158</v>
      </c>
      <c r="C83" s="9">
        <v>0.5480390748</v>
      </c>
      <c r="D83" s="9">
        <v>6.170044274</v>
      </c>
      <c r="E83" s="9">
        <v>18.24025449</v>
      </c>
      <c r="F83" s="9">
        <v>0.6544337257</v>
      </c>
      <c r="G83" s="9">
        <v>5.803665193</v>
      </c>
      <c r="H83" s="8">
        <v>0.09</v>
      </c>
      <c r="I83" s="8">
        <v>0.0</v>
      </c>
      <c r="J83" s="8">
        <v>0.13</v>
      </c>
      <c r="K83" s="8">
        <v>0.01</v>
      </c>
      <c r="L83" s="8" t="s">
        <v>19</v>
      </c>
      <c r="M83" s="8"/>
      <c r="N83" s="3"/>
    </row>
    <row r="84" ht="12.75" customHeight="1">
      <c r="A84" s="8" t="s">
        <v>159</v>
      </c>
      <c r="B84" s="9" t="s">
        <v>160</v>
      </c>
      <c r="C84" s="9">
        <v>0.4360764179</v>
      </c>
      <c r="D84" s="9">
        <v>3.276105225</v>
      </c>
      <c r="E84" s="9">
        <v>18.05062902</v>
      </c>
      <c r="F84" s="9">
        <v>0.2734384716</v>
      </c>
      <c r="G84" s="9">
        <v>2.355095223</v>
      </c>
      <c r="H84" s="8">
        <v>0.09</v>
      </c>
      <c r="I84" s="8">
        <v>0.04</v>
      </c>
      <c r="J84" s="8">
        <v>0.4</v>
      </c>
      <c r="K84" s="8">
        <v>0.21</v>
      </c>
      <c r="L84" s="8" t="s">
        <v>16</v>
      </c>
      <c r="M84" s="8"/>
      <c r="N84" s="3"/>
    </row>
    <row r="85" ht="12.75" customHeight="1">
      <c r="A85" s="8" t="s">
        <v>161</v>
      </c>
      <c r="B85" s="9">
        <v>5023.0</v>
      </c>
      <c r="C85" s="9">
        <v>0.811938542</v>
      </c>
      <c r="D85" s="9">
        <v>8.200042947</v>
      </c>
      <c r="E85" s="9">
        <v>16.78387898</v>
      </c>
      <c r="F85" s="9">
        <v>0.6224019535</v>
      </c>
      <c r="G85" s="9">
        <v>4.761116341</v>
      </c>
      <c r="H85" s="8">
        <v>0.35</v>
      </c>
      <c r="I85" s="8">
        <v>0.08</v>
      </c>
      <c r="J85" s="8">
        <v>0.43</v>
      </c>
      <c r="K85" s="8">
        <v>0.1</v>
      </c>
      <c r="L85" s="8" t="s">
        <v>19</v>
      </c>
      <c r="M85" s="8"/>
      <c r="N85" s="3"/>
    </row>
    <row r="86" ht="12.75" customHeight="1">
      <c r="A86" s="8" t="s">
        <v>162</v>
      </c>
      <c r="B86" s="9" t="s">
        <v>163</v>
      </c>
      <c r="C86" s="9">
        <v>0.5345590701</v>
      </c>
      <c r="D86" s="9">
        <v>5.003689422</v>
      </c>
      <c r="E86" s="9">
        <v>19.39240338</v>
      </c>
      <c r="F86" s="9">
        <v>0.08147029929</v>
      </c>
      <c r="G86" s="9">
        <v>1.209794175</v>
      </c>
      <c r="H86" s="8">
        <v>0.0</v>
      </c>
      <c r="I86" s="8">
        <v>0.0</v>
      </c>
      <c r="J86" s="8">
        <v>0.0</v>
      </c>
      <c r="K86" s="8">
        <v>0.01</v>
      </c>
      <c r="L86" s="8" t="s">
        <v>16</v>
      </c>
      <c r="M86" s="8"/>
      <c r="N86" s="3"/>
    </row>
    <row r="87" ht="12.75" customHeight="1">
      <c r="A87" s="8" t="s">
        <v>164</v>
      </c>
      <c r="B87" s="9" t="s">
        <v>165</v>
      </c>
      <c r="C87" s="9" t="s">
        <v>34</v>
      </c>
      <c r="D87" s="9" t="s">
        <v>34</v>
      </c>
      <c r="E87" s="9" t="s">
        <v>34</v>
      </c>
      <c r="F87" s="9" t="s">
        <v>34</v>
      </c>
      <c r="G87" s="9" t="s">
        <v>34</v>
      </c>
      <c r="H87" s="8">
        <v>0.14</v>
      </c>
      <c r="I87" s="8">
        <v>0.0</v>
      </c>
      <c r="J87" s="8">
        <v>0.26</v>
      </c>
      <c r="K87" s="8">
        <v>0.01</v>
      </c>
      <c r="L87" s="8" t="s">
        <v>16</v>
      </c>
      <c r="M87" s="8"/>
      <c r="N87" s="3"/>
    </row>
    <row r="88" ht="12.75" customHeight="1">
      <c r="A88" s="8" t="s">
        <v>166</v>
      </c>
      <c r="B88" s="9" t="s">
        <v>167</v>
      </c>
      <c r="C88" s="9">
        <v>0.4109306564</v>
      </c>
      <c r="D88" s="9">
        <v>5.078277028</v>
      </c>
      <c r="E88" s="9">
        <v>17.5614335</v>
      </c>
      <c r="F88" s="9">
        <v>0.3907345982</v>
      </c>
      <c r="G88" s="9">
        <v>4.280722187</v>
      </c>
      <c r="H88" s="8">
        <v>0.23</v>
      </c>
      <c r="I88" s="8">
        <v>0.02</v>
      </c>
      <c r="J88" s="8">
        <v>0.45</v>
      </c>
      <c r="K88" s="8">
        <v>0.05</v>
      </c>
      <c r="L88" s="8" t="s">
        <v>19</v>
      </c>
      <c r="M88" s="8"/>
      <c r="N88" s="3"/>
    </row>
    <row r="89" ht="12.75" customHeight="1">
      <c r="A89" s="8" t="s">
        <v>168</v>
      </c>
      <c r="B89" s="9" t="s">
        <v>169</v>
      </c>
      <c r="C89" s="9">
        <v>0.4129342634</v>
      </c>
      <c r="D89" s="9">
        <v>3.315168844</v>
      </c>
      <c r="E89" s="9">
        <v>21.03124943</v>
      </c>
      <c r="F89" s="9">
        <v>0.3023289681</v>
      </c>
      <c r="G89" s="9">
        <v>2.523610083</v>
      </c>
      <c r="H89" s="8">
        <v>0.3</v>
      </c>
      <c r="I89" s="8">
        <v>0.0</v>
      </c>
      <c r="J89" s="8">
        <v>0.21</v>
      </c>
      <c r="K89" s="8">
        <v>0.01</v>
      </c>
      <c r="L89" s="8" t="s">
        <v>19</v>
      </c>
      <c r="M89" s="8" t="s">
        <v>42</v>
      </c>
      <c r="N89" s="3"/>
    </row>
    <row r="90" ht="12.75" customHeight="1">
      <c r="A90" s="8" t="s">
        <v>170</v>
      </c>
      <c r="B90" s="9" t="s">
        <v>171</v>
      </c>
      <c r="C90" s="9">
        <v>0.8654625668</v>
      </c>
      <c r="D90" s="9">
        <v>9.506722841</v>
      </c>
      <c r="E90" s="9">
        <v>14.8463894</v>
      </c>
      <c r="F90" s="9">
        <v>0.7271247552</v>
      </c>
      <c r="G90" s="9">
        <v>5.11766819</v>
      </c>
      <c r="H90" s="8">
        <v>0.0</v>
      </c>
      <c r="I90" s="8">
        <v>0.0</v>
      </c>
      <c r="J90" s="8">
        <v>0.0</v>
      </c>
      <c r="K90" s="8">
        <v>0.01</v>
      </c>
      <c r="L90" s="8" t="s">
        <v>19</v>
      </c>
      <c r="M90" s="8"/>
      <c r="N90" s="3"/>
    </row>
    <row r="91" ht="12.75" customHeight="1">
      <c r="A91" s="8" t="s">
        <v>172</v>
      </c>
      <c r="B91" s="9" t="s">
        <v>173</v>
      </c>
      <c r="C91" s="9">
        <v>0.55633472</v>
      </c>
      <c r="D91" s="9">
        <v>5.842892895</v>
      </c>
      <c r="E91" s="9">
        <v>18.13114142</v>
      </c>
      <c r="F91" s="9">
        <v>0.4535361435</v>
      </c>
      <c r="G91" s="9">
        <v>3.922732302</v>
      </c>
      <c r="H91" s="8">
        <v>0.15</v>
      </c>
      <c r="I91" s="8">
        <v>0.0</v>
      </c>
      <c r="J91" s="8">
        <v>0.22</v>
      </c>
      <c r="K91" s="8">
        <v>0.01</v>
      </c>
      <c r="L91" s="8" t="s">
        <v>19</v>
      </c>
      <c r="M91" s="8"/>
      <c r="N91" s="3"/>
    </row>
    <row r="92" ht="12.75" customHeight="1">
      <c r="A92" s="8" t="s">
        <v>174</v>
      </c>
      <c r="B92" s="9" t="s">
        <v>175</v>
      </c>
      <c r="C92" s="9">
        <v>0.7446035945</v>
      </c>
      <c r="D92" s="9">
        <v>6.026355982</v>
      </c>
      <c r="E92" s="9">
        <v>19.20484613</v>
      </c>
      <c r="F92" s="9">
        <v>0.4263852338</v>
      </c>
      <c r="G92" s="9">
        <v>4.388882906</v>
      </c>
      <c r="H92" s="8">
        <v>0.0</v>
      </c>
      <c r="I92" s="8">
        <v>0.0</v>
      </c>
      <c r="J92" s="8">
        <v>0.0</v>
      </c>
      <c r="K92" s="8">
        <v>0.01</v>
      </c>
      <c r="L92" s="8" t="s">
        <v>19</v>
      </c>
      <c r="M92" s="8"/>
      <c r="N92" s="3"/>
    </row>
    <row r="93" ht="12.75" customHeight="1">
      <c r="A93" s="8" t="s">
        <v>176</v>
      </c>
      <c r="B93" s="9" t="s">
        <v>177</v>
      </c>
      <c r="C93" s="9">
        <v>0.798104818</v>
      </c>
      <c r="D93" s="9">
        <v>9.988086251</v>
      </c>
      <c r="E93" s="9">
        <v>14.49768885</v>
      </c>
      <c r="F93" s="9">
        <v>0.693720091</v>
      </c>
      <c r="G93" s="9">
        <v>4.945646461</v>
      </c>
      <c r="H93" s="8">
        <v>0.55</v>
      </c>
      <c r="I93" s="8">
        <v>0.08</v>
      </c>
      <c r="J93" s="8">
        <v>0.75</v>
      </c>
      <c r="K93" s="8">
        <v>0.31</v>
      </c>
      <c r="L93" s="8" t="s">
        <v>19</v>
      </c>
      <c r="M93" s="8"/>
      <c r="N93" s="3"/>
    </row>
    <row r="94" ht="12.75" customHeight="1">
      <c r="A94" s="8" t="s">
        <v>178</v>
      </c>
      <c r="B94" s="9" t="s">
        <v>179</v>
      </c>
      <c r="C94" s="9">
        <v>0.4632182128</v>
      </c>
      <c r="D94" s="9">
        <v>4.688070688</v>
      </c>
      <c r="E94" s="9">
        <v>21.21207969</v>
      </c>
      <c r="F94" s="9">
        <v>0.6119290188</v>
      </c>
      <c r="G94" s="9">
        <v>5.719509315</v>
      </c>
      <c r="H94" s="8">
        <v>0.03</v>
      </c>
      <c r="I94" s="8">
        <v>0.04</v>
      </c>
      <c r="J94" s="8">
        <v>0.07</v>
      </c>
      <c r="K94" s="8">
        <v>0.13</v>
      </c>
      <c r="L94" s="8" t="s">
        <v>72</v>
      </c>
      <c r="M94" s="8"/>
      <c r="N94" s="3"/>
    </row>
    <row r="95" ht="12.75" customHeight="1">
      <c r="A95" s="8" t="s">
        <v>180</v>
      </c>
      <c r="B95" s="9" t="s">
        <v>181</v>
      </c>
      <c r="C95" s="9">
        <v>0.7598813618</v>
      </c>
      <c r="D95" s="9">
        <v>7.209105728</v>
      </c>
      <c r="E95" s="9">
        <v>16.04633482</v>
      </c>
      <c r="F95" s="9">
        <v>0.4821867916</v>
      </c>
      <c r="G95" s="9">
        <v>4.531527321</v>
      </c>
      <c r="H95" s="8">
        <v>0.34</v>
      </c>
      <c r="I95" s="8">
        <v>0.13</v>
      </c>
      <c r="J95" s="8">
        <v>0.39</v>
      </c>
      <c r="K95" s="8">
        <v>0.24</v>
      </c>
      <c r="L95" s="8" t="s">
        <v>16</v>
      </c>
      <c r="M95" s="8"/>
      <c r="N95" s="3"/>
    </row>
    <row r="96" ht="12.75" customHeight="1">
      <c r="A96" s="8" t="s">
        <v>182</v>
      </c>
      <c r="B96" s="9" t="s">
        <v>183</v>
      </c>
      <c r="C96" s="9">
        <v>0.8084980582</v>
      </c>
      <c r="D96" s="9">
        <v>8.432918115</v>
      </c>
      <c r="E96" s="9">
        <v>16.71120543</v>
      </c>
      <c r="F96" s="9">
        <v>0.5068229877</v>
      </c>
      <c r="G96" s="9">
        <v>3.783710377</v>
      </c>
      <c r="H96" s="8">
        <v>0.01</v>
      </c>
      <c r="I96" s="8">
        <v>0.0</v>
      </c>
      <c r="J96" s="8">
        <v>0.02</v>
      </c>
      <c r="K96" s="8">
        <v>0.0</v>
      </c>
      <c r="L96" s="8" t="s">
        <v>19</v>
      </c>
      <c r="M96" s="8"/>
      <c r="N96" s="3"/>
    </row>
    <row r="97" ht="12.75" customHeight="1">
      <c r="A97" s="8" t="s">
        <v>184</v>
      </c>
      <c r="B97" s="9" t="s">
        <v>185</v>
      </c>
      <c r="C97" s="9">
        <v>0.4273580213</v>
      </c>
      <c r="D97" s="9">
        <v>4.225976091</v>
      </c>
      <c r="E97" s="9">
        <v>19.3078063</v>
      </c>
      <c r="F97" s="9">
        <v>0.2323370227</v>
      </c>
      <c r="G97" s="9">
        <v>2.671679096</v>
      </c>
      <c r="H97" s="8">
        <v>0.02</v>
      </c>
      <c r="I97" s="8">
        <v>0.0</v>
      </c>
      <c r="J97" s="8">
        <v>0.06</v>
      </c>
      <c r="K97" s="8">
        <v>0.01</v>
      </c>
      <c r="L97" s="8" t="s">
        <v>16</v>
      </c>
      <c r="M97" s="8"/>
      <c r="N97" s="3"/>
    </row>
    <row r="98" ht="12.75" customHeight="1">
      <c r="A98" s="8" t="s">
        <v>186</v>
      </c>
      <c r="B98" s="9" t="s">
        <v>187</v>
      </c>
      <c r="C98" s="9">
        <v>0.822239913</v>
      </c>
      <c r="D98" s="9">
        <v>6.951718303</v>
      </c>
      <c r="E98" s="9">
        <v>18.51978252</v>
      </c>
      <c r="F98" s="9">
        <v>0.3234668696</v>
      </c>
      <c r="G98" s="9">
        <v>2.163769858</v>
      </c>
      <c r="H98" s="8">
        <v>0.04</v>
      </c>
      <c r="I98" s="8">
        <v>0.0</v>
      </c>
      <c r="J98" s="8">
        <v>0.07</v>
      </c>
      <c r="K98" s="8">
        <v>0.01</v>
      </c>
      <c r="L98" s="8" t="s">
        <v>19</v>
      </c>
      <c r="M98" s="8"/>
      <c r="N98" s="3"/>
    </row>
    <row r="99" ht="12.75" customHeight="1">
      <c r="A99" s="8" t="s">
        <v>188</v>
      </c>
      <c r="B99" s="9" t="s">
        <v>189</v>
      </c>
      <c r="C99" s="9">
        <v>0.5036181096</v>
      </c>
      <c r="D99" s="9">
        <v>5.041263985</v>
      </c>
      <c r="E99" s="9">
        <v>16.96946866</v>
      </c>
      <c r="F99" s="9">
        <v>0.6565496621</v>
      </c>
      <c r="G99" s="9">
        <v>2.945835194</v>
      </c>
      <c r="H99" s="8">
        <v>0.0</v>
      </c>
      <c r="I99" s="8">
        <v>0.0</v>
      </c>
      <c r="J99" s="8">
        <v>0.05</v>
      </c>
      <c r="K99" s="8">
        <v>0.03</v>
      </c>
      <c r="L99" s="8" t="s">
        <v>19</v>
      </c>
      <c r="M99" s="8"/>
      <c r="N99" s="3"/>
    </row>
    <row r="100" ht="12.75" customHeight="1">
      <c r="A100" s="8" t="s">
        <v>190</v>
      </c>
      <c r="B100" s="9" t="s">
        <v>191</v>
      </c>
      <c r="C100" s="9">
        <v>0.5956469738</v>
      </c>
      <c r="D100" s="9">
        <v>7.356900446</v>
      </c>
      <c r="E100" s="9">
        <v>15.85461308</v>
      </c>
      <c r="F100" s="9">
        <v>0.6654146641</v>
      </c>
      <c r="G100" s="9">
        <v>5.347746992</v>
      </c>
      <c r="H100" s="8">
        <v>0.18</v>
      </c>
      <c r="I100" s="8">
        <v>0.03</v>
      </c>
      <c r="J100" s="8">
        <v>0.45</v>
      </c>
      <c r="K100" s="8">
        <v>0.08</v>
      </c>
      <c r="L100" s="8" t="s">
        <v>19</v>
      </c>
      <c r="M100" s="8"/>
      <c r="N100" s="3"/>
    </row>
    <row r="101" ht="12.75" customHeight="1">
      <c r="A101" s="8" t="s">
        <v>192</v>
      </c>
      <c r="B101" s="9" t="s">
        <v>193</v>
      </c>
      <c r="C101" s="9">
        <v>0.747935772</v>
      </c>
      <c r="D101" s="9">
        <v>8.371050687</v>
      </c>
      <c r="E101" s="9">
        <v>15.74095675</v>
      </c>
      <c r="F101" s="9">
        <v>0.518540982</v>
      </c>
      <c r="G101" s="9">
        <v>4.284983112</v>
      </c>
      <c r="H101" s="8">
        <v>0.12</v>
      </c>
      <c r="I101" s="8">
        <v>0.0</v>
      </c>
      <c r="J101" s="8">
        <v>0.3</v>
      </c>
      <c r="K101" s="8">
        <v>0.01</v>
      </c>
      <c r="L101" s="8" t="s">
        <v>19</v>
      </c>
      <c r="M101" s="8"/>
      <c r="N101" s="3"/>
    </row>
    <row r="102" ht="12.75" customHeight="1">
      <c r="A102" s="8" t="s">
        <v>194</v>
      </c>
      <c r="B102" s="9" t="s">
        <v>195</v>
      </c>
      <c r="C102" s="9">
        <v>0.7289165912</v>
      </c>
      <c r="D102" s="9">
        <v>8.691833735</v>
      </c>
      <c r="E102" s="9">
        <v>15.09394082</v>
      </c>
      <c r="F102" s="9">
        <v>0.6995661946</v>
      </c>
      <c r="G102" s="9">
        <v>4.891649991</v>
      </c>
      <c r="H102" s="8">
        <v>0.11</v>
      </c>
      <c r="I102" s="8">
        <v>0.0</v>
      </c>
      <c r="J102" s="8">
        <v>0.3</v>
      </c>
      <c r="K102" s="8">
        <v>0.01</v>
      </c>
      <c r="L102" s="8" t="s">
        <v>19</v>
      </c>
      <c r="M102" s="8"/>
      <c r="N102" s="3"/>
    </row>
    <row r="103" ht="12.75" customHeight="1">
      <c r="A103" s="8" t="s">
        <v>196</v>
      </c>
      <c r="B103" s="9" t="s">
        <v>197</v>
      </c>
      <c r="C103" s="9">
        <v>0.4410461153</v>
      </c>
      <c r="D103" s="9">
        <v>3.273842056</v>
      </c>
      <c r="E103" s="9">
        <v>21.41688932</v>
      </c>
      <c r="F103" s="9">
        <v>0.5291975499</v>
      </c>
      <c r="G103" s="9">
        <v>3.105616862</v>
      </c>
      <c r="H103" s="8">
        <v>0.03</v>
      </c>
      <c r="I103" s="8">
        <v>0.0</v>
      </c>
      <c r="J103" s="8">
        <v>0.06</v>
      </c>
      <c r="K103" s="8">
        <v>0.01</v>
      </c>
      <c r="L103" s="8" t="s">
        <v>19</v>
      </c>
      <c r="M103" s="8" t="s">
        <v>42</v>
      </c>
      <c r="N103" s="3"/>
    </row>
    <row r="104" ht="12.75" customHeight="1">
      <c r="A104" s="8" t="s">
        <v>198</v>
      </c>
      <c r="B104" s="9" t="s">
        <v>199</v>
      </c>
      <c r="C104" s="9">
        <v>0.9833954465</v>
      </c>
      <c r="D104" s="9">
        <v>9.153703202</v>
      </c>
      <c r="E104" s="9">
        <v>16.31783921</v>
      </c>
      <c r="F104" s="9">
        <v>0.5672098285</v>
      </c>
      <c r="G104" s="9">
        <v>4.527985238</v>
      </c>
      <c r="H104" s="8">
        <v>0.11</v>
      </c>
      <c r="I104" s="8">
        <v>0.0</v>
      </c>
      <c r="J104" s="8">
        <v>0.11</v>
      </c>
      <c r="K104" s="8">
        <v>0.01</v>
      </c>
      <c r="L104" s="8" t="s">
        <v>19</v>
      </c>
      <c r="M104" s="8"/>
      <c r="N104" s="3"/>
    </row>
    <row r="105" ht="12.75" customHeight="1">
      <c r="A105" s="8" t="s">
        <v>200</v>
      </c>
      <c r="B105" s="9" t="s">
        <v>201</v>
      </c>
      <c r="C105" s="9">
        <v>0.472259499</v>
      </c>
      <c r="D105" s="9">
        <v>3.850909868</v>
      </c>
      <c r="E105" s="9">
        <v>18.26197828</v>
      </c>
      <c r="F105" s="9">
        <v>0.3441675076</v>
      </c>
      <c r="G105" s="9">
        <v>3.51286939</v>
      </c>
      <c r="H105" s="8">
        <v>0.08</v>
      </c>
      <c r="I105" s="8">
        <v>0.21</v>
      </c>
      <c r="J105" s="8">
        <v>0.18</v>
      </c>
      <c r="K105" s="8">
        <v>0.19</v>
      </c>
      <c r="L105" s="8" t="s">
        <v>16</v>
      </c>
      <c r="M105" s="8"/>
      <c r="N105" s="3"/>
    </row>
    <row r="106" ht="12.75" customHeight="1">
      <c r="A106" s="8" t="s">
        <v>202</v>
      </c>
      <c r="B106" s="9" t="s">
        <v>203</v>
      </c>
      <c r="C106" s="9">
        <v>0.2534003911</v>
      </c>
      <c r="D106" s="9">
        <v>1.299576772</v>
      </c>
      <c r="E106" s="9">
        <v>18.6999328</v>
      </c>
      <c r="F106" s="9">
        <v>0.1677227869</v>
      </c>
      <c r="G106" s="9">
        <v>1.465185305</v>
      </c>
      <c r="H106" s="8">
        <v>0.04</v>
      </c>
      <c r="I106" s="8">
        <v>0.0</v>
      </c>
      <c r="J106" s="8">
        <v>0.28</v>
      </c>
      <c r="K106" s="8">
        <v>0.01</v>
      </c>
      <c r="L106" s="8" t="s">
        <v>19</v>
      </c>
      <c r="M106" s="8" t="s">
        <v>42</v>
      </c>
      <c r="N106" s="3"/>
    </row>
    <row r="107" ht="12.75" customHeight="1">
      <c r="A107" s="8" t="s">
        <v>204</v>
      </c>
      <c r="B107" s="9" t="s">
        <v>205</v>
      </c>
      <c r="C107" s="9">
        <v>0.2512495338</v>
      </c>
      <c r="D107" s="9">
        <v>0.8512891879</v>
      </c>
      <c r="E107" s="9">
        <v>20.44718737</v>
      </c>
      <c r="F107" s="9">
        <v>0.246464363</v>
      </c>
      <c r="G107" s="9">
        <v>2.160427047</v>
      </c>
      <c r="H107" s="8">
        <v>0.01</v>
      </c>
      <c r="I107" s="8">
        <v>0.0</v>
      </c>
      <c r="J107" s="8">
        <v>0.11</v>
      </c>
      <c r="K107" s="8">
        <v>0.01</v>
      </c>
      <c r="L107" s="8" t="s">
        <v>19</v>
      </c>
      <c r="M107" s="8" t="s">
        <v>42</v>
      </c>
      <c r="N107" s="3"/>
    </row>
    <row r="108" ht="12.75" customHeight="1">
      <c r="A108" s="8" t="s">
        <v>206</v>
      </c>
      <c r="B108" s="9" t="s">
        <v>207</v>
      </c>
      <c r="C108" s="9">
        <v>0.5840698709</v>
      </c>
      <c r="D108" s="9">
        <v>5.669190476</v>
      </c>
      <c r="E108" s="9">
        <v>17.09076406</v>
      </c>
      <c r="F108" s="9">
        <v>0.4037036632</v>
      </c>
      <c r="G108" s="9">
        <v>2.804545924</v>
      </c>
      <c r="H108" s="8">
        <v>0.1</v>
      </c>
      <c r="I108" s="8">
        <v>0.04</v>
      </c>
      <c r="J108" s="8">
        <v>0.25</v>
      </c>
      <c r="K108" s="8">
        <v>0.07</v>
      </c>
      <c r="L108" s="8" t="s">
        <v>16</v>
      </c>
      <c r="M108" s="8"/>
      <c r="N108" s="3"/>
    </row>
    <row r="109" ht="12.75" customHeight="1">
      <c r="A109" s="8" t="s">
        <v>208</v>
      </c>
      <c r="B109" s="9" t="s">
        <v>209</v>
      </c>
      <c r="C109" s="9">
        <v>0.5987059244</v>
      </c>
      <c r="D109" s="9">
        <v>8.416345349</v>
      </c>
      <c r="E109" s="9">
        <v>14.33734148</v>
      </c>
      <c r="F109" s="9">
        <v>0.7554436016</v>
      </c>
      <c r="G109" s="9">
        <v>5.578039616</v>
      </c>
      <c r="H109" s="8">
        <v>0.0</v>
      </c>
      <c r="I109" s="8">
        <v>0.0</v>
      </c>
      <c r="J109" s="8">
        <v>0.0</v>
      </c>
      <c r="K109" s="8">
        <v>0.0</v>
      </c>
      <c r="L109" s="8" t="s">
        <v>19</v>
      </c>
      <c r="M109" s="8"/>
      <c r="N109" s="3"/>
    </row>
    <row r="110" ht="12.75" customHeight="1">
      <c r="A110" s="8" t="s">
        <v>210</v>
      </c>
      <c r="B110" s="9" t="s">
        <v>211</v>
      </c>
      <c r="C110" s="9">
        <v>0.6003216873</v>
      </c>
      <c r="D110" s="9">
        <v>5.28767881</v>
      </c>
      <c r="E110" s="9">
        <v>20.66401058</v>
      </c>
      <c r="F110" s="9">
        <v>0.306792869</v>
      </c>
      <c r="G110" s="9">
        <v>2.867338911</v>
      </c>
      <c r="H110" s="8">
        <v>0.1</v>
      </c>
      <c r="I110" s="8">
        <v>0.0</v>
      </c>
      <c r="J110" s="8">
        <v>0.13</v>
      </c>
      <c r="K110" s="8">
        <v>0.01</v>
      </c>
      <c r="L110" s="8" t="s">
        <v>19</v>
      </c>
      <c r="M110" s="8"/>
      <c r="N110" s="3"/>
    </row>
    <row r="111" ht="12.75" customHeight="1">
      <c r="A111" s="8" t="s">
        <v>212</v>
      </c>
      <c r="B111" s="9" t="s">
        <v>213</v>
      </c>
      <c r="C111" s="9">
        <v>0.3884984103</v>
      </c>
      <c r="D111" s="9">
        <v>3.797760173</v>
      </c>
      <c r="E111" s="9">
        <v>18.08007688</v>
      </c>
      <c r="F111" s="9">
        <v>0.5581868085</v>
      </c>
      <c r="G111" s="9">
        <v>5.063675674</v>
      </c>
      <c r="H111" s="8">
        <v>0.05</v>
      </c>
      <c r="I111" s="8">
        <v>0.0</v>
      </c>
      <c r="J111" s="8">
        <v>0.08</v>
      </c>
      <c r="K111" s="8">
        <v>0.01</v>
      </c>
      <c r="L111" s="8" t="s">
        <v>19</v>
      </c>
      <c r="M111" s="8"/>
      <c r="N111" s="3"/>
    </row>
    <row r="112" ht="12.75" customHeight="1">
      <c r="A112" s="8" t="s">
        <v>214</v>
      </c>
      <c r="B112" s="9" t="s">
        <v>215</v>
      </c>
      <c r="C112" s="9">
        <v>0.5452783654</v>
      </c>
      <c r="D112" s="9">
        <v>5.320389496</v>
      </c>
      <c r="E112" s="9">
        <v>20.0771643</v>
      </c>
      <c r="F112" s="9">
        <v>0.3481427731</v>
      </c>
      <c r="G112" s="9">
        <v>3.885394018</v>
      </c>
      <c r="H112" s="8">
        <v>0.0</v>
      </c>
      <c r="I112" s="8">
        <v>0.02</v>
      </c>
      <c r="J112" s="8">
        <v>0.0</v>
      </c>
      <c r="K112" s="8">
        <v>0.05</v>
      </c>
      <c r="L112" s="8" t="s">
        <v>19</v>
      </c>
      <c r="M112" s="8"/>
      <c r="N112" s="3"/>
    </row>
    <row r="113" ht="12.75" customHeight="1">
      <c r="A113" s="8" t="s">
        <v>216</v>
      </c>
      <c r="B113" s="9" t="s">
        <v>217</v>
      </c>
      <c r="C113" s="9">
        <v>0.4035745024</v>
      </c>
      <c r="D113" s="9">
        <v>2.227545688</v>
      </c>
      <c r="E113" s="9">
        <v>19.25020441</v>
      </c>
      <c r="F113" s="9">
        <v>0.5849569223</v>
      </c>
      <c r="G113" s="9">
        <v>3.96726636</v>
      </c>
      <c r="H113" s="8">
        <v>0.2</v>
      </c>
      <c r="I113" s="8">
        <v>0.0</v>
      </c>
      <c r="J113" s="8">
        <v>0.33</v>
      </c>
      <c r="K113" s="8">
        <v>0.01</v>
      </c>
      <c r="L113" s="8" t="s">
        <v>19</v>
      </c>
      <c r="M113" s="8" t="s">
        <v>42</v>
      </c>
      <c r="N113" s="3"/>
    </row>
    <row r="114" ht="12.75" customHeight="1">
      <c r="A114" s="8" t="s">
        <v>218</v>
      </c>
      <c r="B114" s="9" t="s">
        <v>219</v>
      </c>
      <c r="C114" s="9">
        <v>0.5262812982</v>
      </c>
      <c r="D114" s="9">
        <v>4.866822444</v>
      </c>
      <c r="E114" s="9">
        <v>17.88165854</v>
      </c>
      <c r="F114" s="9">
        <v>0.5001049245</v>
      </c>
      <c r="G114" s="9">
        <v>3.395860513</v>
      </c>
      <c r="H114" s="8">
        <v>0.08</v>
      </c>
      <c r="I114" s="8">
        <v>0.17</v>
      </c>
      <c r="J114" s="8">
        <v>0.19</v>
      </c>
      <c r="K114" s="8">
        <v>0.19</v>
      </c>
      <c r="L114" s="8" t="s">
        <v>16</v>
      </c>
      <c r="M114" s="8"/>
      <c r="N114" s="3"/>
    </row>
    <row r="115" ht="12.75" customHeight="1">
      <c r="A115" s="8" t="s">
        <v>220</v>
      </c>
      <c r="B115" s="9" t="s">
        <v>221</v>
      </c>
      <c r="C115" s="9">
        <v>0.4901169953</v>
      </c>
      <c r="D115" s="9">
        <v>5.778444545</v>
      </c>
      <c r="E115" s="9">
        <v>19.50995653</v>
      </c>
      <c r="F115" s="9">
        <v>0.2827510584</v>
      </c>
      <c r="G115" s="9">
        <v>2.902339316</v>
      </c>
      <c r="H115" s="8">
        <v>0.02</v>
      </c>
      <c r="I115" s="8">
        <v>0.0</v>
      </c>
      <c r="J115" s="8">
        <v>0.05</v>
      </c>
      <c r="K115" s="8">
        <v>0.01</v>
      </c>
      <c r="L115" s="8" t="s">
        <v>19</v>
      </c>
      <c r="M115" s="8"/>
      <c r="N115" s="3"/>
    </row>
    <row r="116" ht="12.75" customHeight="1">
      <c r="A116" s="8" t="s">
        <v>222</v>
      </c>
      <c r="B116" s="9" t="s">
        <v>223</v>
      </c>
      <c r="C116" s="9">
        <v>0.4904135954</v>
      </c>
      <c r="D116" s="9">
        <v>3.243845349</v>
      </c>
      <c r="E116" s="9">
        <v>20.51484148</v>
      </c>
      <c r="F116" s="9">
        <v>0.3404436016</v>
      </c>
      <c r="G116" s="9">
        <v>2.228876124</v>
      </c>
      <c r="H116" s="8">
        <v>0.43</v>
      </c>
      <c r="I116" s="8">
        <v>0.08</v>
      </c>
      <c r="J116" s="8">
        <v>0.43</v>
      </c>
      <c r="K116" s="8">
        <v>0.2</v>
      </c>
      <c r="L116" s="8" t="s">
        <v>16</v>
      </c>
      <c r="M116" s="8" t="s">
        <v>42</v>
      </c>
      <c r="N116" s="3"/>
    </row>
    <row r="117" ht="12.75" customHeight="1">
      <c r="A117" s="8" t="s">
        <v>224</v>
      </c>
      <c r="B117" s="9" t="s">
        <v>225</v>
      </c>
      <c r="C117" s="9">
        <v>0.6692669847</v>
      </c>
      <c r="D117" s="9">
        <v>8.321085666</v>
      </c>
      <c r="E117" s="9">
        <v>14.40886994</v>
      </c>
      <c r="F117" s="9">
        <v>0.7435375754</v>
      </c>
      <c r="G117" s="9">
        <v>3.960178738</v>
      </c>
      <c r="H117" s="8">
        <v>0.46</v>
      </c>
      <c r="I117" s="8">
        <v>0.0</v>
      </c>
      <c r="J117" s="8">
        <v>0.58</v>
      </c>
      <c r="K117" s="8">
        <v>0.01</v>
      </c>
      <c r="L117" s="8" t="s">
        <v>16</v>
      </c>
      <c r="M117" s="8"/>
      <c r="N117" s="3"/>
    </row>
    <row r="118" ht="12.75" customHeight="1">
      <c r="A118" s="8" t="s">
        <v>226</v>
      </c>
      <c r="B118" s="9" t="s">
        <v>227</v>
      </c>
      <c r="C118" s="9">
        <v>0.6678470733</v>
      </c>
      <c r="D118" s="9">
        <v>7.087774332</v>
      </c>
      <c r="E118" s="9">
        <v>17.49880341</v>
      </c>
      <c r="F118" s="9">
        <v>0.5750680464</v>
      </c>
      <c r="G118" s="9">
        <v>4.334955558</v>
      </c>
      <c r="H118" s="8">
        <v>0.42</v>
      </c>
      <c r="I118" s="8">
        <v>0.0</v>
      </c>
      <c r="J118" s="8">
        <v>0.81</v>
      </c>
      <c r="K118" s="8">
        <v>0.01</v>
      </c>
      <c r="L118" s="8" t="s">
        <v>19</v>
      </c>
      <c r="M118" s="8"/>
      <c r="N118" s="3"/>
    </row>
    <row r="119" ht="12.75" customHeight="1">
      <c r="A119" s="8" t="s">
        <v>228</v>
      </c>
      <c r="B119" s="9" t="s">
        <v>229</v>
      </c>
      <c r="C119" s="9">
        <v>0.6130063382</v>
      </c>
      <c r="D119" s="9">
        <v>7.851966073</v>
      </c>
      <c r="E119" s="9">
        <v>15.72394292</v>
      </c>
      <c r="F119" s="9">
        <v>0.6695213952</v>
      </c>
      <c r="G119" s="9">
        <v>4.60131812</v>
      </c>
      <c r="H119" s="8">
        <v>0.32</v>
      </c>
      <c r="I119" s="8">
        <v>0.04</v>
      </c>
      <c r="J119" s="8">
        <v>0.34</v>
      </c>
      <c r="K119" s="8">
        <v>0.09</v>
      </c>
      <c r="L119" s="8" t="s">
        <v>19</v>
      </c>
      <c r="M119" s="8"/>
      <c r="N119" s="3"/>
    </row>
    <row r="120" ht="12.75" customHeight="1">
      <c r="A120" s="8" t="s">
        <v>230</v>
      </c>
      <c r="B120" s="9" t="s">
        <v>231</v>
      </c>
      <c r="C120" s="9">
        <v>0.7192979668</v>
      </c>
      <c r="D120" s="9">
        <v>7.9582403</v>
      </c>
      <c r="E120" s="9">
        <v>17.68249894</v>
      </c>
      <c r="F120" s="9">
        <v>0.4014027634</v>
      </c>
      <c r="G120" s="9">
        <v>3.2788031</v>
      </c>
      <c r="H120" s="8">
        <v>0.06</v>
      </c>
      <c r="I120" s="8">
        <v>0.0</v>
      </c>
      <c r="J120" s="8">
        <v>0.14</v>
      </c>
      <c r="K120" s="8">
        <v>0.01</v>
      </c>
      <c r="L120" s="8" t="s">
        <v>19</v>
      </c>
      <c r="M120" s="8"/>
      <c r="N120" s="3"/>
    </row>
    <row r="121" ht="12.75" customHeight="1">
      <c r="A121" s="8" t="s">
        <v>232</v>
      </c>
      <c r="B121" s="9" t="s">
        <v>233</v>
      </c>
      <c r="C121" s="9">
        <v>0.7398242969</v>
      </c>
      <c r="D121" s="9">
        <v>6.110210752</v>
      </c>
      <c r="E121" s="9">
        <v>18.81631086</v>
      </c>
      <c r="F121" s="9">
        <v>0.351588349</v>
      </c>
      <c r="G121" s="9">
        <v>2.905615774</v>
      </c>
      <c r="H121" s="8">
        <v>0.11</v>
      </c>
      <c r="I121" s="8">
        <v>0.16</v>
      </c>
      <c r="J121" s="8">
        <v>0.16</v>
      </c>
      <c r="K121" s="8">
        <v>0.15</v>
      </c>
      <c r="L121" s="8" t="s">
        <v>19</v>
      </c>
      <c r="M121" s="8"/>
      <c r="N121" s="3"/>
    </row>
    <row r="122" ht="12.75" customHeight="1">
      <c r="A122" s="8" t="s">
        <v>234</v>
      </c>
      <c r="B122" s="9" t="s">
        <v>235</v>
      </c>
      <c r="C122" s="9">
        <v>0.3871697803</v>
      </c>
      <c r="D122" s="9">
        <v>3.128238767</v>
      </c>
      <c r="E122" s="9">
        <v>19.24457131</v>
      </c>
      <c r="F122" s="9">
        <v>0.2498889374</v>
      </c>
      <c r="G122" s="9">
        <v>2.951896818</v>
      </c>
      <c r="H122" s="8">
        <v>0.05</v>
      </c>
      <c r="I122" s="8">
        <v>0.0</v>
      </c>
      <c r="J122" s="8">
        <v>0.09</v>
      </c>
      <c r="K122" s="8">
        <v>0.01</v>
      </c>
      <c r="L122" s="8" t="s">
        <v>16</v>
      </c>
      <c r="M122" s="8" t="s">
        <v>42</v>
      </c>
      <c r="N122" s="3"/>
    </row>
    <row r="123" ht="12.75" customHeight="1">
      <c r="A123" s="8" t="s">
        <v>236</v>
      </c>
      <c r="B123" s="9" t="s">
        <v>237</v>
      </c>
      <c r="C123" s="9">
        <v>0.5301147748</v>
      </c>
      <c r="D123" s="9">
        <v>4.316157496</v>
      </c>
      <c r="E123" s="9">
        <v>18.06964821</v>
      </c>
      <c r="F123" s="9">
        <v>0.4123785525</v>
      </c>
      <c r="G123" s="9">
        <v>3.650106582</v>
      </c>
      <c r="H123" s="8">
        <v>0.23</v>
      </c>
      <c r="I123" s="8">
        <v>0.0</v>
      </c>
      <c r="J123" s="8">
        <v>0.4</v>
      </c>
      <c r="K123" s="8">
        <v>0.01</v>
      </c>
      <c r="L123" s="8" t="s">
        <v>16</v>
      </c>
      <c r="M123" s="8"/>
      <c r="N123" s="3"/>
    </row>
    <row r="124" ht="12.75" customHeight="1">
      <c r="A124" s="8" t="s">
        <v>238</v>
      </c>
      <c r="B124" s="9" t="s">
        <v>239</v>
      </c>
      <c r="C124" s="9">
        <v>0.6019380215</v>
      </c>
      <c r="D124" s="9">
        <v>8.000707766</v>
      </c>
      <c r="E124" s="9">
        <v>15.15342166</v>
      </c>
      <c r="F124" s="9">
        <v>0.6552915855</v>
      </c>
      <c r="G124" s="9">
        <v>4.405252741</v>
      </c>
      <c r="H124" s="8">
        <v>0.11</v>
      </c>
      <c r="I124" s="8">
        <v>0.24</v>
      </c>
      <c r="J124" s="8">
        <v>0.23</v>
      </c>
      <c r="K124" s="8">
        <v>0.2</v>
      </c>
      <c r="L124" s="8" t="s">
        <v>16</v>
      </c>
      <c r="M124" s="8"/>
      <c r="N124" s="3"/>
    </row>
    <row r="125" ht="12.75" customHeight="1">
      <c r="A125" s="8" t="s">
        <v>240</v>
      </c>
      <c r="B125" s="9" t="s">
        <v>241</v>
      </c>
      <c r="C125" s="9">
        <v>0.6791439193</v>
      </c>
      <c r="D125" s="9">
        <v>7.118703202</v>
      </c>
      <c r="E125" s="9">
        <v>16.27033921</v>
      </c>
      <c r="F125" s="9">
        <v>0.6347098285</v>
      </c>
      <c r="G125" s="9">
        <v>4.656903356</v>
      </c>
      <c r="H125" s="8">
        <v>0.11</v>
      </c>
      <c r="I125" s="8">
        <v>0.05</v>
      </c>
      <c r="J125" s="8">
        <v>0.15</v>
      </c>
      <c r="K125" s="8">
        <v>0.1</v>
      </c>
      <c r="L125" s="8" t="s">
        <v>19</v>
      </c>
      <c r="M125" s="8"/>
      <c r="N125" s="3"/>
    </row>
    <row r="126" ht="12.75" customHeight="1">
      <c r="A126" s="8" t="s">
        <v>242</v>
      </c>
      <c r="B126" s="9" t="s">
        <v>243</v>
      </c>
      <c r="C126" s="9">
        <v>0.5079622115</v>
      </c>
      <c r="D126" s="9">
        <v>4.408620202</v>
      </c>
      <c r="E126" s="9">
        <v>18.88137317</v>
      </c>
      <c r="F126" s="9">
        <v>0.4897947208</v>
      </c>
      <c r="G126" s="9">
        <v>3.3947667</v>
      </c>
      <c r="H126" s="8">
        <v>0.32</v>
      </c>
      <c r="I126" s="8">
        <v>0.0</v>
      </c>
      <c r="J126" s="8">
        <v>0.37</v>
      </c>
      <c r="K126" s="8">
        <v>0.01</v>
      </c>
      <c r="L126" s="8" t="s">
        <v>19</v>
      </c>
      <c r="M126" s="8"/>
      <c r="N126" s="3"/>
    </row>
    <row r="127" ht="12.75" customHeight="1">
      <c r="A127" s="8" t="s">
        <v>244</v>
      </c>
      <c r="B127" s="9" t="s">
        <v>245</v>
      </c>
      <c r="C127" s="9">
        <v>0.3985052763</v>
      </c>
      <c r="D127" s="9">
        <v>2.759588173</v>
      </c>
      <c r="E127" s="9">
        <v>19.32366396</v>
      </c>
      <c r="F127" s="9">
        <v>0.2262457102</v>
      </c>
      <c r="G127" s="9">
        <v>2.289344519</v>
      </c>
      <c r="H127" s="8">
        <v>0.24</v>
      </c>
      <c r="I127" s="8">
        <v>0.04</v>
      </c>
      <c r="J127" s="8">
        <v>0.33</v>
      </c>
      <c r="K127" s="8">
        <v>0.08</v>
      </c>
      <c r="L127" s="8" t="s">
        <v>16</v>
      </c>
      <c r="M127" s="8" t="s">
        <v>42</v>
      </c>
      <c r="N127" s="3"/>
    </row>
    <row r="128" ht="12.75" customHeight="1">
      <c r="A128" s="8" t="s">
        <v>246</v>
      </c>
      <c r="B128" s="9" t="s">
        <v>247</v>
      </c>
      <c r="C128" s="9">
        <v>0.4347116545</v>
      </c>
      <c r="D128" s="9">
        <v>3.779250536</v>
      </c>
      <c r="E128" s="9">
        <v>18.90791463</v>
      </c>
      <c r="F128" s="9">
        <v>0.4305203723</v>
      </c>
      <c r="G128" s="9">
        <v>3.7766421</v>
      </c>
      <c r="H128" s="8">
        <v>0.0</v>
      </c>
      <c r="I128" s="8">
        <v>0.0</v>
      </c>
      <c r="J128" s="8">
        <v>0.0</v>
      </c>
      <c r="K128" s="8">
        <v>0.01</v>
      </c>
      <c r="L128" s="8" t="s">
        <v>16</v>
      </c>
      <c r="M128" s="8"/>
      <c r="N128" s="3"/>
    </row>
    <row r="129" ht="12.75" customHeight="1">
      <c r="A129" s="8" t="s">
        <v>248</v>
      </c>
      <c r="B129" s="9" t="s">
        <v>249</v>
      </c>
      <c r="C129" s="9">
        <v>0.9443745961</v>
      </c>
      <c r="D129" s="9">
        <v>8.981346985</v>
      </c>
      <c r="E129" s="9">
        <v>16.27427621</v>
      </c>
      <c r="F129" s="9">
        <v>0.6664647697</v>
      </c>
      <c r="G129" s="9">
        <v>4.926901016</v>
      </c>
      <c r="H129" s="8">
        <v>0.02</v>
      </c>
      <c r="I129" s="8">
        <v>0.0</v>
      </c>
      <c r="J129" s="8">
        <v>0.08</v>
      </c>
      <c r="K129" s="8">
        <v>0.01</v>
      </c>
      <c r="L129" s="8" t="s">
        <v>19</v>
      </c>
      <c r="M129" s="8"/>
      <c r="N129" s="3"/>
    </row>
    <row r="130" ht="12.75" customHeight="1">
      <c r="A130" s="8" t="s">
        <v>250</v>
      </c>
      <c r="B130" s="9" t="s">
        <v>251</v>
      </c>
      <c r="C130" s="9">
        <v>0.5983977423</v>
      </c>
      <c r="D130" s="9">
        <v>7.508668463</v>
      </c>
      <c r="E130" s="9">
        <v>15.99648235</v>
      </c>
      <c r="F130" s="9">
        <v>0.6307744847</v>
      </c>
      <c r="G130" s="9">
        <v>5.27325049</v>
      </c>
      <c r="H130" s="8">
        <v>0.13</v>
      </c>
      <c r="I130" s="8">
        <v>0.02</v>
      </c>
      <c r="J130" s="8">
        <v>0.65</v>
      </c>
      <c r="K130" s="8">
        <v>0.08</v>
      </c>
      <c r="L130" s="8" t="s">
        <v>19</v>
      </c>
      <c r="M130" s="8"/>
      <c r="N130" s="3"/>
    </row>
    <row r="131" ht="12.75" customHeight="1">
      <c r="A131" s="8" t="s">
        <v>252</v>
      </c>
      <c r="B131" s="9" t="s">
        <v>253</v>
      </c>
      <c r="C131" s="9">
        <v>0.4686191029</v>
      </c>
      <c r="D131" s="9">
        <v>2.625815171</v>
      </c>
      <c r="E131" s="9">
        <v>21.18823682</v>
      </c>
      <c r="F131" s="9">
        <v>0.2128493132</v>
      </c>
      <c r="G131" s="9">
        <v>1.444749319</v>
      </c>
      <c r="H131" s="8">
        <v>0.28</v>
      </c>
      <c r="I131" s="8">
        <v>0.0</v>
      </c>
      <c r="J131" s="8">
        <v>0.3</v>
      </c>
      <c r="K131" s="8">
        <v>0.01</v>
      </c>
      <c r="L131" s="8" t="s">
        <v>19</v>
      </c>
      <c r="M131" s="8" t="s">
        <v>42</v>
      </c>
      <c r="N131" s="3"/>
    </row>
    <row r="132" ht="12.75" customHeight="1">
      <c r="A132" s="8" t="s">
        <v>254</v>
      </c>
      <c r="B132" s="9" t="s">
        <v>255</v>
      </c>
      <c r="C132" s="9">
        <v>0.7908714498</v>
      </c>
      <c r="D132" s="9">
        <v>6.07200365</v>
      </c>
      <c r="E132" s="9">
        <v>19.62580471</v>
      </c>
      <c r="F132" s="9">
        <v>0.3049218537</v>
      </c>
      <c r="G132" s="9">
        <v>2.560519094</v>
      </c>
      <c r="H132" s="8">
        <v>0.03</v>
      </c>
      <c r="I132" s="8">
        <v>0.1</v>
      </c>
      <c r="J132" s="8">
        <v>0.08</v>
      </c>
      <c r="K132" s="8">
        <v>0.34</v>
      </c>
      <c r="L132" s="8" t="s">
        <v>19</v>
      </c>
      <c r="M132" s="8"/>
      <c r="N132" s="3"/>
    </row>
    <row r="133" ht="12.75" customHeight="1">
      <c r="A133" s="8" t="s">
        <v>256</v>
      </c>
      <c r="B133" s="9" t="s">
        <v>257</v>
      </c>
      <c r="C133" s="9">
        <v>0.5570965795</v>
      </c>
      <c r="D133" s="9">
        <v>4.327297375</v>
      </c>
      <c r="E133" s="9">
        <v>19.56720872</v>
      </c>
      <c r="F133" s="9">
        <v>0.4168870856</v>
      </c>
      <c r="G133" s="9">
        <v>3.819527362</v>
      </c>
      <c r="H133" s="8">
        <v>0.0</v>
      </c>
      <c r="I133" s="8">
        <v>0.0</v>
      </c>
      <c r="J133" s="8">
        <v>0.0</v>
      </c>
      <c r="K133" s="8">
        <v>0.01</v>
      </c>
      <c r="L133" s="8" t="s">
        <v>19</v>
      </c>
      <c r="M133" s="8"/>
      <c r="N133" s="3"/>
    </row>
    <row r="134" ht="12.75" customHeight="1">
      <c r="A134" s="8" t="s">
        <v>258</v>
      </c>
      <c r="B134" s="9" t="s">
        <v>259</v>
      </c>
      <c r="C134" s="9">
        <v>0.461859994</v>
      </c>
      <c r="D134" s="9">
        <v>3.158161489</v>
      </c>
      <c r="E134" s="9">
        <v>20.3980293</v>
      </c>
      <c r="F134" s="9">
        <v>0.4359300221</v>
      </c>
      <c r="G134" s="9">
        <v>4.474170624</v>
      </c>
      <c r="H134" s="8" t="s">
        <v>34</v>
      </c>
      <c r="I134" s="8" t="s">
        <v>34</v>
      </c>
      <c r="J134" s="8" t="s">
        <v>34</v>
      </c>
      <c r="K134" s="8" t="s">
        <v>34</v>
      </c>
      <c r="L134" s="8" t="s">
        <v>19</v>
      </c>
      <c r="M134" s="8"/>
      <c r="N134" s="3"/>
    </row>
    <row r="135" ht="12.75" customHeight="1">
      <c r="A135" s="8" t="s">
        <v>260</v>
      </c>
      <c r="B135" s="9" t="s">
        <v>261</v>
      </c>
      <c r="C135" s="9">
        <v>0.6417599633</v>
      </c>
      <c r="D135" s="9">
        <v>5.750774611</v>
      </c>
      <c r="E135" s="9">
        <v>19.04536498</v>
      </c>
      <c r="F135" s="9">
        <v>0.3027376676</v>
      </c>
      <c r="G135" s="9">
        <v>2.083461989</v>
      </c>
      <c r="H135" s="8">
        <v>0.0</v>
      </c>
      <c r="I135" s="8">
        <v>0.1</v>
      </c>
      <c r="J135" s="8">
        <v>0.0</v>
      </c>
      <c r="K135" s="8">
        <v>0.27</v>
      </c>
      <c r="L135" s="8" t="s">
        <v>16</v>
      </c>
      <c r="M135" s="8"/>
      <c r="N135" s="3"/>
    </row>
    <row r="136" ht="12.75" customHeight="1">
      <c r="A136" s="8" t="s">
        <v>262</v>
      </c>
      <c r="B136" s="9" t="s">
        <v>263</v>
      </c>
      <c r="C136" s="9">
        <v>0.4753235906</v>
      </c>
      <c r="D136" s="9">
        <v>5.020210752</v>
      </c>
      <c r="E136" s="9">
        <v>17.39631086</v>
      </c>
      <c r="F136" s="9">
        <v>0.491588349</v>
      </c>
      <c r="G136" s="9">
        <v>3.529416264</v>
      </c>
      <c r="H136" s="8">
        <v>0.13</v>
      </c>
      <c r="I136" s="8">
        <v>0.09</v>
      </c>
      <c r="J136" s="8">
        <v>0.24</v>
      </c>
      <c r="K136" s="8">
        <v>0.15</v>
      </c>
      <c r="L136" s="8" t="s">
        <v>19</v>
      </c>
      <c r="M136" s="8"/>
      <c r="N136" s="3"/>
    </row>
    <row r="137" ht="12.75" customHeight="1">
      <c r="A137" s="8" t="s">
        <v>264</v>
      </c>
      <c r="B137" s="9" t="s">
        <v>265</v>
      </c>
      <c r="C137" s="9">
        <v>0.6936412948</v>
      </c>
      <c r="D137" s="9">
        <v>8.229197265</v>
      </c>
      <c r="E137" s="9">
        <v>16.7990552</v>
      </c>
      <c r="F137" s="9">
        <v>0.5403096675</v>
      </c>
      <c r="G137" s="9">
        <v>4.189861589</v>
      </c>
      <c r="H137" s="8">
        <v>0.02</v>
      </c>
      <c r="I137" s="8">
        <v>0.08</v>
      </c>
      <c r="J137" s="8">
        <v>0.06</v>
      </c>
      <c r="K137" s="8">
        <v>0.1</v>
      </c>
      <c r="L137" s="8" t="s">
        <v>19</v>
      </c>
      <c r="M137" s="8"/>
      <c r="N137" s="3"/>
    </row>
    <row r="138" ht="12.75" customHeight="1">
      <c r="A138" s="1" t="s">
        <v>266</v>
      </c>
      <c r="B138" s="2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ht="15.75" customHeight="1">
      <c r="A139" s="10" t="s">
        <v>267</v>
      </c>
      <c r="N139" s="3"/>
    </row>
    <row r="140">
      <c r="A140" s="10" t="s">
        <v>268</v>
      </c>
      <c r="L140" s="10"/>
      <c r="M140" s="10"/>
      <c r="N140" s="10"/>
    </row>
    <row r="141" ht="12.75" customHeight="1">
      <c r="A141" s="3"/>
      <c r="B141" s="2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</sheetData>
  <mergeCells count="2">
    <mergeCell ref="A139:M139"/>
    <mergeCell ref="A140:K140"/>
  </mergeCells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1">
      <c r="A1" s="11" t="s">
        <v>269</v>
      </c>
    </row>
    <row r="2">
      <c r="A2" s="12" t="s">
        <v>270</v>
      </c>
      <c r="B2" s="12" t="s">
        <v>271</v>
      </c>
      <c r="C2" s="12" t="s">
        <v>272</v>
      </c>
      <c r="D2" s="12" t="s">
        <v>273</v>
      </c>
      <c r="E2" s="12" t="s">
        <v>274</v>
      </c>
      <c r="F2" s="12" t="s">
        <v>275</v>
      </c>
    </row>
    <row r="3">
      <c r="A3" s="13" t="s">
        <v>276</v>
      </c>
      <c r="B3" s="14"/>
      <c r="C3" s="14"/>
      <c r="D3" s="14"/>
      <c r="E3" s="14"/>
      <c r="F3" s="15">
        <v>13.21</v>
      </c>
    </row>
    <row r="4">
      <c r="A4" s="13"/>
      <c r="B4" s="15">
        <v>2010.0</v>
      </c>
      <c r="C4" s="15">
        <v>0.0</v>
      </c>
      <c r="D4" s="15">
        <v>1.0</v>
      </c>
      <c r="E4" s="15" t="s">
        <v>277</v>
      </c>
      <c r="F4" s="15"/>
      <c r="G4" s="16"/>
    </row>
    <row r="5">
      <c r="A5" s="13"/>
      <c r="B5" s="15">
        <v>2012.0</v>
      </c>
      <c r="C5" s="15">
        <v>0.0</v>
      </c>
      <c r="D5" s="15">
        <v>1.0</v>
      </c>
      <c r="E5" s="15" t="s">
        <v>278</v>
      </c>
      <c r="F5" s="15"/>
      <c r="G5" s="16"/>
    </row>
    <row r="6">
      <c r="A6" s="13"/>
      <c r="B6" s="15">
        <v>2013.0</v>
      </c>
      <c r="C6" s="15">
        <v>0.0</v>
      </c>
      <c r="D6" s="15">
        <v>1.0</v>
      </c>
      <c r="E6" s="15" t="s">
        <v>279</v>
      </c>
      <c r="F6" s="15"/>
      <c r="G6" s="16"/>
    </row>
    <row r="7">
      <c r="A7" s="17" t="s">
        <v>280</v>
      </c>
      <c r="B7" s="18"/>
      <c r="C7" s="18"/>
      <c r="D7" s="18"/>
      <c r="E7" s="18"/>
      <c r="F7" s="18"/>
      <c r="G7" s="16"/>
    </row>
    <row r="8">
      <c r="A8" s="17"/>
      <c r="B8" s="18">
        <v>2010.0</v>
      </c>
      <c r="C8" s="18">
        <v>0.0</v>
      </c>
      <c r="D8" s="18">
        <v>14.0</v>
      </c>
      <c r="E8" s="18" t="s">
        <v>281</v>
      </c>
      <c r="F8" s="18">
        <v>19.4</v>
      </c>
      <c r="G8" s="16"/>
    </row>
    <row r="9">
      <c r="A9" s="17"/>
      <c r="B9" s="18">
        <v>2012.0</v>
      </c>
      <c r="C9" s="18">
        <v>0.0</v>
      </c>
      <c r="D9" s="18">
        <v>14.0</v>
      </c>
      <c r="E9" s="18" t="s">
        <v>282</v>
      </c>
      <c r="F9" s="18"/>
      <c r="G9" s="16"/>
    </row>
    <row r="10">
      <c r="A10" s="17"/>
      <c r="B10" s="18">
        <v>2013.0</v>
      </c>
      <c r="C10" s="18">
        <v>0.0</v>
      </c>
      <c r="D10" s="18">
        <v>13.0</v>
      </c>
      <c r="E10" s="18" t="s">
        <v>283</v>
      </c>
      <c r="F10" s="18"/>
      <c r="G10" s="16"/>
    </row>
    <row r="11">
      <c r="A11" s="13" t="s">
        <v>284</v>
      </c>
      <c r="B11" s="15"/>
      <c r="C11" s="15"/>
      <c r="D11" s="15"/>
      <c r="E11" s="15"/>
      <c r="F11" s="15">
        <v>20.64</v>
      </c>
      <c r="G11" s="16"/>
    </row>
    <row r="12">
      <c r="A12" s="13"/>
      <c r="B12" s="15">
        <v>2010.0</v>
      </c>
      <c r="C12" s="15">
        <v>0.1</v>
      </c>
      <c r="D12" s="15">
        <v>1.0</v>
      </c>
      <c r="E12" s="15" t="s">
        <v>285</v>
      </c>
      <c r="F12" s="15"/>
      <c r="G12" s="16"/>
    </row>
    <row r="13">
      <c r="A13" s="13"/>
      <c r="B13" s="15">
        <v>2012.0</v>
      </c>
      <c r="C13" s="15">
        <v>0.1</v>
      </c>
      <c r="D13" s="15">
        <v>1.0</v>
      </c>
      <c r="E13" s="15" t="s">
        <v>286</v>
      </c>
      <c r="F13" s="15"/>
      <c r="G13" s="16"/>
    </row>
    <row r="14">
      <c r="A14" s="13"/>
      <c r="B14" s="15">
        <v>2013.0</v>
      </c>
      <c r="C14" s="15">
        <v>0.08</v>
      </c>
      <c r="D14" s="15">
        <v>1.0</v>
      </c>
      <c r="E14" s="15" t="s">
        <v>287</v>
      </c>
      <c r="F14" s="15"/>
      <c r="G14" s="16"/>
    </row>
    <row r="15">
      <c r="A15" s="17" t="s">
        <v>288</v>
      </c>
      <c r="B15" s="18"/>
      <c r="C15" s="18"/>
      <c r="D15" s="18"/>
      <c r="E15" s="18"/>
      <c r="F15" s="18">
        <v>19.4</v>
      </c>
      <c r="G15" s="16"/>
    </row>
    <row r="16">
      <c r="A16" s="17"/>
      <c r="B16" s="18">
        <v>2010.0</v>
      </c>
      <c r="C16" s="18">
        <v>0.55</v>
      </c>
      <c r="D16" s="18">
        <v>13.85</v>
      </c>
      <c r="E16" s="18" t="s">
        <v>289</v>
      </c>
      <c r="F16" s="18"/>
      <c r="G16" s="16"/>
    </row>
    <row r="17">
      <c r="A17" s="17"/>
      <c r="B17" s="18">
        <v>2012.0</v>
      </c>
      <c r="C17" s="18">
        <v>0.55</v>
      </c>
      <c r="D17" s="18">
        <v>13.7</v>
      </c>
      <c r="E17" s="18" t="s">
        <v>290</v>
      </c>
      <c r="F17" s="18"/>
      <c r="G17" s="16"/>
    </row>
    <row r="18">
      <c r="A18" s="17"/>
      <c r="B18" s="18">
        <v>2013.0</v>
      </c>
      <c r="C18" s="18">
        <v>0.02</v>
      </c>
      <c r="D18" s="18">
        <v>13.85</v>
      </c>
      <c r="E18" s="18" t="s">
        <v>291</v>
      </c>
      <c r="F18" s="18"/>
      <c r="G18" s="16"/>
    </row>
    <row r="19">
      <c r="A19" s="13" t="s">
        <v>292</v>
      </c>
      <c r="B19" s="15"/>
      <c r="C19" s="15"/>
      <c r="D19" s="15"/>
      <c r="E19" s="15"/>
      <c r="F19" s="15">
        <v>10.58</v>
      </c>
      <c r="G19" s="16"/>
    </row>
    <row r="20">
      <c r="A20" s="13"/>
      <c r="B20" s="15">
        <v>2010.0</v>
      </c>
      <c r="C20" s="15">
        <v>10.0</v>
      </c>
      <c r="D20" s="15">
        <v>27.0</v>
      </c>
      <c r="E20" s="15" t="s">
        <v>293</v>
      </c>
      <c r="F20" s="15"/>
      <c r="G20" s="16"/>
    </row>
    <row r="21">
      <c r="A21" s="13"/>
      <c r="B21" s="15">
        <v>2012.0</v>
      </c>
      <c r="C21" s="15">
        <v>12.4</v>
      </c>
      <c r="D21" s="15">
        <v>26.0</v>
      </c>
      <c r="E21" s="15" t="s">
        <v>294</v>
      </c>
      <c r="F21" s="15"/>
      <c r="G21" s="16"/>
    </row>
    <row r="22">
      <c r="A22" s="13"/>
      <c r="B22" s="15">
        <v>2013.0</v>
      </c>
      <c r="C22" s="15">
        <v>14.0</v>
      </c>
      <c r="D22" s="15">
        <v>28.0</v>
      </c>
      <c r="E22" s="15" t="s">
        <v>295</v>
      </c>
      <c r="F22" s="15"/>
      <c r="G22" s="16"/>
    </row>
    <row r="23">
      <c r="A23" s="17" t="s">
        <v>296</v>
      </c>
      <c r="B23" s="18"/>
      <c r="C23" s="18"/>
      <c r="D23" s="18"/>
      <c r="E23" s="18"/>
      <c r="F23" s="18">
        <v>10.33</v>
      </c>
      <c r="G23" s="16"/>
    </row>
    <row r="24">
      <c r="A24" s="17"/>
      <c r="B24" s="18">
        <v>2017.0</v>
      </c>
      <c r="C24" s="18">
        <v>0.0</v>
      </c>
      <c r="D24" s="18">
        <v>1.0</v>
      </c>
      <c r="E24" s="18" t="s">
        <v>297</v>
      </c>
      <c r="F24" s="18"/>
      <c r="G24" s="16"/>
    </row>
    <row r="25">
      <c r="A25" s="19"/>
      <c r="B25" s="18">
        <v>2018.0</v>
      </c>
      <c r="C25" s="18">
        <v>0.0</v>
      </c>
      <c r="D25" s="18">
        <v>0.8</v>
      </c>
      <c r="E25" s="18" t="s">
        <v>298</v>
      </c>
      <c r="F25" s="20"/>
    </row>
    <row r="26">
      <c r="A26" s="13" t="s">
        <v>299</v>
      </c>
      <c r="B26" s="15"/>
      <c r="C26" s="15"/>
      <c r="D26" s="15"/>
      <c r="E26" s="15"/>
      <c r="F26" s="15">
        <v>9.75</v>
      </c>
    </row>
    <row r="27">
      <c r="A27" s="13"/>
      <c r="B27" s="15">
        <v>2017.0</v>
      </c>
      <c r="C27" s="15">
        <v>0.01</v>
      </c>
      <c r="D27" s="15">
        <v>0.6</v>
      </c>
      <c r="E27" s="15" t="s">
        <v>300</v>
      </c>
      <c r="F27" s="14"/>
    </row>
    <row r="28">
      <c r="A28" s="21"/>
      <c r="B28" s="15">
        <v>2018.0</v>
      </c>
      <c r="C28" s="15">
        <v>0.05</v>
      </c>
      <c r="D28" s="15">
        <v>1.0</v>
      </c>
      <c r="E28" s="15" t="s">
        <v>301</v>
      </c>
      <c r="F28" s="14"/>
    </row>
    <row r="29">
      <c r="A29" s="17" t="s">
        <v>302</v>
      </c>
      <c r="B29" s="18"/>
      <c r="C29" s="18"/>
      <c r="D29" s="18"/>
      <c r="E29" s="18"/>
      <c r="F29" s="18">
        <v>10.9</v>
      </c>
    </row>
    <row r="30">
      <c r="A30" s="17"/>
      <c r="B30" s="18">
        <v>2017.0</v>
      </c>
      <c r="C30" s="18">
        <v>0.0</v>
      </c>
      <c r="D30" s="18">
        <v>0.86</v>
      </c>
      <c r="E30" s="18" t="s">
        <v>303</v>
      </c>
      <c r="F30" s="18"/>
      <c r="G30" s="16"/>
    </row>
    <row r="31">
      <c r="A31" s="19"/>
      <c r="B31" s="18">
        <v>2018.0</v>
      </c>
      <c r="C31" s="18">
        <v>0.0</v>
      </c>
      <c r="D31" s="18">
        <v>0.5</v>
      </c>
      <c r="E31" s="18" t="s">
        <v>304</v>
      </c>
      <c r="F31" s="20"/>
      <c r="G31" s="16"/>
    </row>
    <row r="32">
      <c r="A32" s="22" t="s">
        <v>305</v>
      </c>
      <c r="B32" s="23"/>
      <c r="C32" s="23"/>
      <c r="D32" s="23"/>
      <c r="E32" s="23"/>
      <c r="F32" s="23">
        <v>8.61</v>
      </c>
      <c r="G32" s="16"/>
    </row>
    <row r="33">
      <c r="A33" s="22"/>
      <c r="B33" s="23">
        <v>2017.0</v>
      </c>
      <c r="C33" s="23">
        <v>0.02</v>
      </c>
      <c r="D33" s="23">
        <v>0.4</v>
      </c>
      <c r="E33" s="23" t="s">
        <v>303</v>
      </c>
      <c r="F33" s="24"/>
      <c r="G33" s="16"/>
    </row>
    <row r="34">
      <c r="A34" s="25"/>
      <c r="B34" s="23">
        <v>2018.0</v>
      </c>
      <c r="C34" s="23">
        <v>0.09</v>
      </c>
      <c r="D34" s="23">
        <v>0.6</v>
      </c>
      <c r="E34" s="23" t="s">
        <v>306</v>
      </c>
      <c r="F34" s="24"/>
      <c r="G34" s="16"/>
    </row>
    <row r="35">
      <c r="A35" s="26" t="s">
        <v>307</v>
      </c>
      <c r="G35" s="16"/>
    </row>
    <row r="36">
      <c r="G36" s="16"/>
    </row>
    <row r="37" ht="7.5" customHeight="1"/>
  </sheetData>
  <mergeCells count="1">
    <mergeCell ref="A35:F3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4.88"/>
    <col customWidth="1" min="7" max="7" width="13.88"/>
    <col customWidth="1" min="8" max="10" width="14.13"/>
    <col customWidth="1" min="11" max="11" width="12.88"/>
    <col customWidth="1" min="13" max="13" width="12.0"/>
  </cols>
  <sheetData>
    <row r="1" ht="12.75" customHeight="1">
      <c r="A1" s="27" t="s">
        <v>308</v>
      </c>
      <c r="C1" s="28"/>
      <c r="D1" s="28"/>
      <c r="E1" s="28"/>
      <c r="F1" s="28"/>
      <c r="G1" s="28"/>
      <c r="H1" s="28"/>
      <c r="I1" s="28"/>
      <c r="J1" s="28"/>
      <c r="K1" s="28"/>
    </row>
    <row r="2" ht="45.0" customHeight="1">
      <c r="A2" s="29" t="s">
        <v>309</v>
      </c>
      <c r="B2" s="29" t="s">
        <v>310</v>
      </c>
      <c r="C2" s="29" t="s">
        <v>270</v>
      </c>
      <c r="D2" s="29" t="s">
        <v>311</v>
      </c>
      <c r="E2" s="29" t="s">
        <v>312</v>
      </c>
      <c r="F2" s="29" t="s">
        <v>313</v>
      </c>
      <c r="G2" s="29" t="s">
        <v>314</v>
      </c>
      <c r="H2" s="29" t="s">
        <v>315</v>
      </c>
      <c r="I2" s="29" t="s">
        <v>316</v>
      </c>
      <c r="J2" s="29" t="s">
        <v>317</v>
      </c>
      <c r="K2" s="29" t="s">
        <v>318</v>
      </c>
      <c r="L2" s="29" t="s">
        <v>319</v>
      </c>
      <c r="M2" s="29" t="s">
        <v>320</v>
      </c>
      <c r="N2" s="29" t="s">
        <v>321</v>
      </c>
      <c r="O2" s="30"/>
    </row>
    <row r="3" ht="12.75" customHeight="1">
      <c r="A3" s="31">
        <v>1.0</v>
      </c>
      <c r="B3" s="32" t="s">
        <v>322</v>
      </c>
      <c r="C3" s="32" t="s">
        <v>323</v>
      </c>
      <c r="D3" s="32" t="s">
        <v>324</v>
      </c>
      <c r="E3" s="32" t="s">
        <v>325</v>
      </c>
      <c r="F3" s="32">
        <v>1.0</v>
      </c>
      <c r="G3" s="32">
        <v>1.00810506E8</v>
      </c>
      <c r="H3" s="33" t="s">
        <v>326</v>
      </c>
      <c r="I3" s="34">
        <v>0.09</v>
      </c>
      <c r="J3" s="35">
        <v>6.98702157713698E-4</v>
      </c>
      <c r="K3" s="35">
        <v>-2.07830831207015</v>
      </c>
      <c r="L3" s="32">
        <v>1.00610506E8</v>
      </c>
      <c r="M3" s="32">
        <v>1.01010506E8</v>
      </c>
      <c r="N3" s="32">
        <v>4.0</v>
      </c>
    </row>
    <row r="4" ht="12.75" customHeight="1">
      <c r="A4" s="36">
        <v>2.0</v>
      </c>
      <c r="B4" s="37" t="s">
        <v>322</v>
      </c>
      <c r="C4" s="37" t="s">
        <v>327</v>
      </c>
      <c r="D4" s="37" t="s">
        <v>328</v>
      </c>
      <c r="E4" s="37" t="s">
        <v>329</v>
      </c>
      <c r="F4" s="37">
        <v>1.0</v>
      </c>
      <c r="G4" s="37">
        <v>1.10853706E8</v>
      </c>
      <c r="H4" s="38" t="s">
        <v>330</v>
      </c>
      <c r="I4" s="39">
        <v>0.052</v>
      </c>
      <c r="J4" s="40">
        <v>5.82023760716855E-4</v>
      </c>
      <c r="K4" s="40">
        <v>0.1280553614015</v>
      </c>
      <c r="L4" s="37">
        <v>1.10653706E8</v>
      </c>
      <c r="M4" s="37">
        <v>1.11053706E8</v>
      </c>
      <c r="N4" s="37">
        <v>7.0</v>
      </c>
    </row>
    <row r="5" ht="12.75" customHeight="1">
      <c r="A5" s="41"/>
      <c r="B5" s="37" t="s">
        <v>322</v>
      </c>
      <c r="C5" s="37" t="s">
        <v>331</v>
      </c>
      <c r="D5" s="37" t="s">
        <v>328</v>
      </c>
      <c r="E5" s="37" t="s">
        <v>329</v>
      </c>
      <c r="F5" s="37">
        <v>1.0</v>
      </c>
      <c r="G5" s="37">
        <v>1.10853706E8</v>
      </c>
      <c r="H5" s="38" t="s">
        <v>330</v>
      </c>
      <c r="I5" s="39">
        <v>0.052</v>
      </c>
      <c r="J5" s="42">
        <v>1.45725226701903E-4</v>
      </c>
      <c r="K5" s="40">
        <v>1.02917977505372</v>
      </c>
      <c r="L5" s="37">
        <v>1.10653706E8</v>
      </c>
      <c r="M5" s="37">
        <v>1.11053706E8</v>
      </c>
      <c r="N5" s="37">
        <v>7.0</v>
      </c>
    </row>
    <row r="6" ht="12.75" customHeight="1">
      <c r="A6" s="43"/>
      <c r="B6" s="37"/>
      <c r="C6" s="37" t="s">
        <v>332</v>
      </c>
      <c r="D6" s="37" t="s">
        <v>328</v>
      </c>
      <c r="E6" s="37" t="s">
        <v>329</v>
      </c>
      <c r="F6" s="37">
        <v>1.0</v>
      </c>
      <c r="G6" s="37">
        <v>1.10853706E8</v>
      </c>
      <c r="H6" s="38" t="s">
        <v>330</v>
      </c>
      <c r="I6" s="39">
        <v>0.052</v>
      </c>
      <c r="J6" s="40">
        <v>8.79E-4</v>
      </c>
      <c r="K6" s="40">
        <v>-1.403434</v>
      </c>
      <c r="L6" s="37">
        <v>1.10653706E8</v>
      </c>
      <c r="M6" s="37">
        <v>1.11053706E8</v>
      </c>
      <c r="N6" s="37">
        <v>7.0</v>
      </c>
    </row>
    <row r="7" ht="12.75" customHeight="1">
      <c r="A7" s="31">
        <v>3.0</v>
      </c>
      <c r="B7" s="32" t="s">
        <v>322</v>
      </c>
      <c r="C7" s="32" t="s">
        <v>333</v>
      </c>
      <c r="D7" s="32" t="s">
        <v>334</v>
      </c>
      <c r="E7" s="32" t="s">
        <v>335</v>
      </c>
      <c r="F7" s="32">
        <v>1.0</v>
      </c>
      <c r="G7" s="32">
        <v>1.2489019E8</v>
      </c>
      <c r="H7" s="33" t="s">
        <v>336</v>
      </c>
      <c r="I7" s="34">
        <v>0.078</v>
      </c>
      <c r="J7" s="35">
        <v>5.68744540303634E-4</v>
      </c>
      <c r="K7" s="35">
        <v>-1.78685016333095</v>
      </c>
      <c r="L7" s="32">
        <v>1.2469019E8</v>
      </c>
      <c r="M7" s="32">
        <v>1.2509019E8</v>
      </c>
      <c r="N7" s="32">
        <v>13.0</v>
      </c>
    </row>
    <row r="8" ht="12.75" customHeight="1">
      <c r="A8" s="44">
        <v>4.0</v>
      </c>
      <c r="B8" s="37" t="s">
        <v>337</v>
      </c>
      <c r="C8" s="37" t="s">
        <v>338</v>
      </c>
      <c r="D8" s="37" t="s">
        <v>339</v>
      </c>
      <c r="E8" s="37" t="s">
        <v>340</v>
      </c>
      <c r="F8" s="37">
        <v>2.0</v>
      </c>
      <c r="G8" s="37">
        <v>1.15066671E8</v>
      </c>
      <c r="H8" s="38" t="s">
        <v>341</v>
      </c>
      <c r="I8" s="39">
        <v>0.074</v>
      </c>
      <c r="J8" s="40">
        <v>2.39647923159203E-4</v>
      </c>
      <c r="K8" s="40">
        <v>-0.0542779794007564</v>
      </c>
      <c r="L8" s="37">
        <v>1.14866671E8</v>
      </c>
      <c r="M8" s="37">
        <v>1.15266671E8</v>
      </c>
      <c r="N8" s="37">
        <v>11.0</v>
      </c>
    </row>
    <row r="9" ht="12.75" customHeight="1">
      <c r="A9" s="31">
        <v>5.0</v>
      </c>
      <c r="B9" s="32" t="s">
        <v>337</v>
      </c>
      <c r="C9" s="32" t="s">
        <v>327</v>
      </c>
      <c r="D9" s="32" t="s">
        <v>342</v>
      </c>
      <c r="E9" s="32" t="s">
        <v>343</v>
      </c>
      <c r="F9" s="32">
        <v>2.0</v>
      </c>
      <c r="G9" s="32">
        <v>1.55362583E8</v>
      </c>
      <c r="H9" s="33" t="s">
        <v>326</v>
      </c>
      <c r="I9" s="34">
        <v>0.09</v>
      </c>
      <c r="J9" s="42">
        <v>7.0679481148694E-5</v>
      </c>
      <c r="K9" s="35">
        <v>-0.0297919871660858</v>
      </c>
      <c r="L9" s="32">
        <v>1.55162583E8</v>
      </c>
      <c r="M9" s="32">
        <v>1.55562583E8</v>
      </c>
      <c r="N9" s="32">
        <v>5.0</v>
      </c>
    </row>
    <row r="10" ht="12.75" customHeight="1">
      <c r="A10" s="44">
        <v>6.0</v>
      </c>
      <c r="B10" s="37" t="s">
        <v>322</v>
      </c>
      <c r="C10" s="37" t="s">
        <v>338</v>
      </c>
      <c r="D10" s="37" t="s">
        <v>344</v>
      </c>
      <c r="E10" s="37" t="s">
        <v>345</v>
      </c>
      <c r="F10" s="37">
        <v>2.0</v>
      </c>
      <c r="G10" s="37">
        <v>1.63473796E8</v>
      </c>
      <c r="H10" s="38" t="s">
        <v>336</v>
      </c>
      <c r="I10" s="39">
        <v>0.053</v>
      </c>
      <c r="J10" s="40">
        <v>4.87250502062271E-4</v>
      </c>
      <c r="K10" s="40">
        <v>0.134865563952658</v>
      </c>
      <c r="L10" s="37">
        <v>1.63273796E8</v>
      </c>
      <c r="M10" s="37">
        <v>1.63673796E8</v>
      </c>
      <c r="N10" s="37">
        <v>18.0</v>
      </c>
    </row>
    <row r="11" ht="12.75" customHeight="1">
      <c r="A11" s="31">
        <v>7.0</v>
      </c>
      <c r="B11" s="32" t="s">
        <v>322</v>
      </c>
      <c r="C11" s="32" t="s">
        <v>338</v>
      </c>
      <c r="D11" s="32" t="s">
        <v>346</v>
      </c>
      <c r="E11" s="32" t="s">
        <v>347</v>
      </c>
      <c r="F11" s="32">
        <v>3.0</v>
      </c>
      <c r="G11" s="32">
        <v>8.849432E7</v>
      </c>
      <c r="H11" s="33" t="s">
        <v>348</v>
      </c>
      <c r="I11" s="34">
        <v>0.254</v>
      </c>
      <c r="J11" s="35">
        <v>7.0375482587718E-4</v>
      </c>
      <c r="K11" s="35">
        <v>0.0717163401632348</v>
      </c>
      <c r="L11" s="32">
        <v>8.829432E7</v>
      </c>
      <c r="M11" s="32">
        <v>8.869432E7</v>
      </c>
      <c r="N11" s="32">
        <v>8.0</v>
      </c>
    </row>
    <row r="12" ht="12.75" customHeight="1">
      <c r="A12" s="44">
        <v>8.0</v>
      </c>
      <c r="B12" s="37" t="s">
        <v>337</v>
      </c>
      <c r="C12" s="37" t="s">
        <v>338</v>
      </c>
      <c r="D12" s="37" t="s">
        <v>349</v>
      </c>
      <c r="E12" s="37" t="s">
        <v>350</v>
      </c>
      <c r="F12" s="37">
        <v>4.0</v>
      </c>
      <c r="G12" s="37">
        <v>5.5047103E7</v>
      </c>
      <c r="H12" s="38" t="s">
        <v>330</v>
      </c>
      <c r="I12" s="39">
        <v>0.411</v>
      </c>
      <c r="J12" s="40">
        <v>4.24828896802593E-4</v>
      </c>
      <c r="K12" s="40">
        <v>0.0287325542626875</v>
      </c>
      <c r="L12" s="37">
        <v>5.4847103E7</v>
      </c>
      <c r="M12" s="37">
        <v>5.5247103E7</v>
      </c>
      <c r="N12" s="37">
        <v>14.0</v>
      </c>
    </row>
    <row r="13" ht="12.75" customHeight="1">
      <c r="A13" s="45">
        <v>9.0</v>
      </c>
      <c r="B13" s="32" t="s">
        <v>337</v>
      </c>
      <c r="C13" s="32" t="s">
        <v>327</v>
      </c>
      <c r="D13" s="32" t="s">
        <v>351</v>
      </c>
      <c r="E13" s="32" t="s">
        <v>352</v>
      </c>
      <c r="F13" s="32">
        <v>4.0</v>
      </c>
      <c r="G13" s="32">
        <v>1.91167827E8</v>
      </c>
      <c r="H13" s="33" t="s">
        <v>336</v>
      </c>
      <c r="I13" s="34">
        <v>0.071</v>
      </c>
      <c r="J13" s="35">
        <v>4.44247666444906E-4</v>
      </c>
      <c r="K13" s="35">
        <v>-0.0364102381656887</v>
      </c>
      <c r="L13" s="32">
        <v>1.90967827E8</v>
      </c>
      <c r="M13" s="32">
        <v>1.91367827E8</v>
      </c>
      <c r="N13" s="32">
        <v>12.0</v>
      </c>
    </row>
    <row r="14" ht="12.75" customHeight="1">
      <c r="A14" s="43"/>
      <c r="B14" s="32" t="s">
        <v>337</v>
      </c>
      <c r="C14" s="32" t="s">
        <v>338</v>
      </c>
      <c r="D14" s="32" t="s">
        <v>351</v>
      </c>
      <c r="E14" s="32" t="s">
        <v>352</v>
      </c>
      <c r="F14" s="32">
        <v>4.0</v>
      </c>
      <c r="G14" s="32">
        <v>1.91167827E8</v>
      </c>
      <c r="H14" s="33" t="s">
        <v>336</v>
      </c>
      <c r="I14" s="34">
        <v>0.071</v>
      </c>
      <c r="J14" s="42">
        <v>1.46130238734188E-4</v>
      </c>
      <c r="K14" s="35">
        <v>-0.0653490104741472</v>
      </c>
      <c r="L14" s="32">
        <v>1.90967827E8</v>
      </c>
      <c r="M14" s="32">
        <v>1.91367827E8</v>
      </c>
      <c r="N14" s="32">
        <v>12.0</v>
      </c>
    </row>
    <row r="15" ht="12.75" customHeight="1">
      <c r="A15" s="44">
        <v>10.0</v>
      </c>
      <c r="B15" s="37" t="s">
        <v>322</v>
      </c>
      <c r="C15" s="37" t="s">
        <v>331</v>
      </c>
      <c r="D15" s="37" t="s">
        <v>353</v>
      </c>
      <c r="E15" s="37" t="s">
        <v>354</v>
      </c>
      <c r="F15" s="37">
        <v>5.0</v>
      </c>
      <c r="G15" s="37">
        <v>1.7142118E7</v>
      </c>
      <c r="H15" s="38" t="s">
        <v>341</v>
      </c>
      <c r="I15" s="39">
        <v>0.177</v>
      </c>
      <c r="J15" s="40">
        <v>2.78414418916426E-4</v>
      </c>
      <c r="K15" s="40">
        <v>0.557647897317758</v>
      </c>
      <c r="L15" s="37">
        <v>1.6942118E7</v>
      </c>
      <c r="M15" s="37">
        <v>1.7342118E7</v>
      </c>
      <c r="N15" s="37">
        <v>7.0</v>
      </c>
    </row>
    <row r="16" ht="12.75" customHeight="1">
      <c r="A16" s="45">
        <v>11.0</v>
      </c>
      <c r="B16" s="32" t="s">
        <v>322</v>
      </c>
      <c r="C16" s="32" t="s">
        <v>338</v>
      </c>
      <c r="D16" s="32" t="s">
        <v>355</v>
      </c>
      <c r="E16" s="32" t="s">
        <v>356</v>
      </c>
      <c r="F16" s="32">
        <v>5.0</v>
      </c>
      <c r="G16" s="32">
        <v>2.7222485E7</v>
      </c>
      <c r="H16" s="33" t="s">
        <v>336</v>
      </c>
      <c r="I16" s="34">
        <v>0.185</v>
      </c>
      <c r="J16" s="35">
        <v>5.18271129743789E-4</v>
      </c>
      <c r="K16" s="35">
        <v>0.0783984880355316</v>
      </c>
      <c r="L16" s="32">
        <v>2.7022485E7</v>
      </c>
      <c r="M16" s="32">
        <v>2.7422485E7</v>
      </c>
      <c r="N16" s="32">
        <v>4.0</v>
      </c>
    </row>
    <row r="17" ht="12.75" customHeight="1">
      <c r="A17" s="43"/>
      <c r="B17" s="32" t="s">
        <v>322</v>
      </c>
      <c r="C17" s="32" t="s">
        <v>331</v>
      </c>
      <c r="D17" s="32" t="s">
        <v>355</v>
      </c>
      <c r="E17" s="32" t="s">
        <v>356</v>
      </c>
      <c r="F17" s="32">
        <v>5.0</v>
      </c>
      <c r="G17" s="32">
        <v>2.7222485E7</v>
      </c>
      <c r="H17" s="33" t="s">
        <v>336</v>
      </c>
      <c r="I17" s="34">
        <v>0.185</v>
      </c>
      <c r="J17" s="35">
        <v>6.45194071055532E-4</v>
      </c>
      <c r="K17" s="35">
        <v>0.560492086464172</v>
      </c>
      <c r="L17" s="32">
        <v>2.7022485E7</v>
      </c>
      <c r="M17" s="32">
        <v>2.7422485E7</v>
      </c>
      <c r="N17" s="32">
        <v>4.0</v>
      </c>
    </row>
    <row r="18" ht="12.75" customHeight="1">
      <c r="A18" s="36">
        <v>12.0</v>
      </c>
      <c r="B18" s="37" t="s">
        <v>322</v>
      </c>
      <c r="C18" s="37" t="s">
        <v>338</v>
      </c>
      <c r="D18" s="37" t="s">
        <v>357</v>
      </c>
      <c r="E18" s="37" t="s">
        <v>358</v>
      </c>
      <c r="F18" s="37">
        <v>5.0</v>
      </c>
      <c r="G18" s="37">
        <v>2.7237353E7</v>
      </c>
      <c r="H18" s="38" t="s">
        <v>341</v>
      </c>
      <c r="I18" s="39">
        <v>0.196</v>
      </c>
      <c r="J18" s="40">
        <v>7.35822405692561E-4</v>
      </c>
      <c r="K18" s="40">
        <v>0.0765658458179129</v>
      </c>
      <c r="L18" s="37">
        <v>2.7037353E7</v>
      </c>
      <c r="M18" s="37">
        <v>2.7437353E7</v>
      </c>
      <c r="N18" s="37">
        <v>4.0</v>
      </c>
    </row>
    <row r="19" ht="12.75" customHeight="1">
      <c r="A19" s="41"/>
      <c r="B19" s="37" t="s">
        <v>322</v>
      </c>
      <c r="C19" s="37" t="s">
        <v>331</v>
      </c>
      <c r="D19" s="37" t="s">
        <v>357</v>
      </c>
      <c r="E19" s="37" t="s">
        <v>358</v>
      </c>
      <c r="F19" s="37">
        <v>5.0</v>
      </c>
      <c r="G19" s="37">
        <v>2.7237353E7</v>
      </c>
      <c r="H19" s="38" t="s">
        <v>341</v>
      </c>
      <c r="I19" s="39">
        <v>0.196</v>
      </c>
      <c r="J19" s="40">
        <v>4.89917614308234E-4</v>
      </c>
      <c r="K19" s="40">
        <v>0.574700656561787</v>
      </c>
      <c r="L19" s="37">
        <v>2.7037353E7</v>
      </c>
      <c r="M19" s="37">
        <v>2.7437353E7</v>
      </c>
      <c r="N19" s="37">
        <v>4.0</v>
      </c>
    </row>
    <row r="20" ht="12.75" customHeight="1">
      <c r="A20" s="41"/>
      <c r="B20" s="37" t="s">
        <v>322</v>
      </c>
      <c r="C20" s="37" t="s">
        <v>333</v>
      </c>
      <c r="D20" s="37" t="s">
        <v>357</v>
      </c>
      <c r="E20" s="37" t="s">
        <v>358</v>
      </c>
      <c r="F20" s="37">
        <v>5.0</v>
      </c>
      <c r="G20" s="37">
        <v>2.7237353E7</v>
      </c>
      <c r="H20" s="38" t="s">
        <v>341</v>
      </c>
      <c r="I20" s="39">
        <v>0.196</v>
      </c>
      <c r="J20" s="40">
        <v>8.10473460738626E-4</v>
      </c>
      <c r="K20" s="40">
        <v>1.01298232427982</v>
      </c>
      <c r="L20" s="37">
        <v>2.7037353E7</v>
      </c>
      <c r="M20" s="37">
        <v>2.7437353E7</v>
      </c>
      <c r="N20" s="37">
        <v>4.0</v>
      </c>
    </row>
    <row r="21" ht="12.75" customHeight="1">
      <c r="A21" s="43"/>
      <c r="B21" s="37"/>
      <c r="C21" s="37" t="s">
        <v>332</v>
      </c>
      <c r="D21" s="37" t="s">
        <v>357</v>
      </c>
      <c r="E21" s="37" t="s">
        <v>358</v>
      </c>
      <c r="F21" s="37">
        <v>5.0</v>
      </c>
      <c r="G21" s="37">
        <v>2.7237353E7</v>
      </c>
      <c r="H21" s="38" t="s">
        <v>341</v>
      </c>
      <c r="I21" s="39">
        <v>0.196</v>
      </c>
      <c r="J21" s="40">
        <v>9.162E-4</v>
      </c>
      <c r="K21" s="40">
        <v>-0.874738</v>
      </c>
      <c r="L21" s="37">
        <v>2.7037353E7</v>
      </c>
      <c r="M21" s="37">
        <v>2.7437353E7</v>
      </c>
      <c r="N21" s="37">
        <v>4.0</v>
      </c>
    </row>
    <row r="22" ht="12.75" customHeight="1">
      <c r="A22" s="31">
        <v>13.0</v>
      </c>
      <c r="B22" s="32" t="s">
        <v>322</v>
      </c>
      <c r="C22" s="32" t="s">
        <v>323</v>
      </c>
      <c r="D22" s="32" t="s">
        <v>359</v>
      </c>
      <c r="E22" s="32" t="s">
        <v>360</v>
      </c>
      <c r="F22" s="32">
        <v>5.0</v>
      </c>
      <c r="G22" s="32">
        <v>2.8040371E7</v>
      </c>
      <c r="H22" s="33" t="s">
        <v>341</v>
      </c>
      <c r="I22" s="34">
        <v>0.11</v>
      </c>
      <c r="J22" s="35">
        <v>8.9781755963612E-4</v>
      </c>
      <c r="K22" s="35">
        <v>1.26671281478877</v>
      </c>
      <c r="L22" s="32">
        <v>2.7840371E7</v>
      </c>
      <c r="M22" s="32">
        <v>2.8240371E7</v>
      </c>
      <c r="N22" s="32">
        <v>7.0</v>
      </c>
    </row>
    <row r="23" ht="12.75" customHeight="1">
      <c r="A23" s="44">
        <v>14.0</v>
      </c>
      <c r="B23" s="37" t="s">
        <v>322</v>
      </c>
      <c r="C23" s="37" t="s">
        <v>333</v>
      </c>
      <c r="D23" s="37" t="s">
        <v>361</v>
      </c>
      <c r="E23" s="37" t="s">
        <v>362</v>
      </c>
      <c r="F23" s="37">
        <v>5.0</v>
      </c>
      <c r="G23" s="37">
        <v>1.00941543E8</v>
      </c>
      <c r="H23" s="38" t="s">
        <v>348</v>
      </c>
      <c r="I23" s="39">
        <v>0.151</v>
      </c>
      <c r="J23" s="40">
        <v>6.2098032954281E-4</v>
      </c>
      <c r="K23" s="40">
        <v>1.15288410065615</v>
      </c>
      <c r="L23" s="37">
        <v>1.00741543E8</v>
      </c>
      <c r="M23" s="37">
        <v>1.01141543E8</v>
      </c>
      <c r="N23" s="37">
        <v>6.0</v>
      </c>
    </row>
    <row r="24" ht="12.75" customHeight="1">
      <c r="A24" s="45">
        <v>15.0</v>
      </c>
      <c r="B24" s="32" t="s">
        <v>322</v>
      </c>
      <c r="C24" s="32" t="s">
        <v>327</v>
      </c>
      <c r="D24" s="32" t="s">
        <v>363</v>
      </c>
      <c r="E24" s="32" t="s">
        <v>364</v>
      </c>
      <c r="F24" s="32">
        <v>5.0</v>
      </c>
      <c r="G24" s="32">
        <v>1.01244358E8</v>
      </c>
      <c r="H24" s="33" t="s">
        <v>326</v>
      </c>
      <c r="I24" s="34">
        <v>0.162</v>
      </c>
      <c r="J24" s="35">
        <v>6.63407810255326E-4</v>
      </c>
      <c r="K24" s="35">
        <v>0.0846018300017293</v>
      </c>
      <c r="L24" s="32">
        <v>1.01044358E8</v>
      </c>
      <c r="M24" s="32">
        <v>1.01444358E8</v>
      </c>
      <c r="N24" s="32">
        <v>3.0</v>
      </c>
    </row>
    <row r="25" ht="12.75" customHeight="1">
      <c r="A25" s="43"/>
      <c r="B25" s="32" t="s">
        <v>322</v>
      </c>
      <c r="C25" s="32" t="s">
        <v>333</v>
      </c>
      <c r="D25" s="32" t="s">
        <v>363</v>
      </c>
      <c r="E25" s="32" t="s">
        <v>364</v>
      </c>
      <c r="F25" s="32">
        <v>5.0</v>
      </c>
      <c r="G25" s="32">
        <v>1.01244358E8</v>
      </c>
      <c r="H25" s="33" t="s">
        <v>326</v>
      </c>
      <c r="I25" s="34">
        <v>0.162</v>
      </c>
      <c r="J25" s="35">
        <v>2.84041202648851E-4</v>
      </c>
      <c r="K25" s="35">
        <v>1.19175580138605</v>
      </c>
      <c r="L25" s="32">
        <v>1.01044358E8</v>
      </c>
      <c r="M25" s="32">
        <v>1.01444358E8</v>
      </c>
      <c r="N25" s="32">
        <v>3.0</v>
      </c>
    </row>
    <row r="26" ht="12.75" customHeight="1">
      <c r="A26" s="44">
        <v>16.0</v>
      </c>
      <c r="B26" s="37" t="s">
        <v>337</v>
      </c>
      <c r="C26" s="37" t="s">
        <v>338</v>
      </c>
      <c r="D26" s="37" t="s">
        <v>365</v>
      </c>
      <c r="E26" s="37" t="s">
        <v>366</v>
      </c>
      <c r="F26" s="37">
        <v>6.0</v>
      </c>
      <c r="G26" s="37">
        <v>4.9459424E7</v>
      </c>
      <c r="H26" s="38" t="s">
        <v>336</v>
      </c>
      <c r="I26" s="39">
        <v>0.046</v>
      </c>
      <c r="J26" s="42">
        <v>5.56714400768934E-5</v>
      </c>
      <c r="K26" s="40">
        <v>-0.0743537700581046</v>
      </c>
      <c r="L26" s="37">
        <v>4.9259424E7</v>
      </c>
      <c r="M26" s="37">
        <v>4.9659424E7</v>
      </c>
      <c r="N26" s="37">
        <v>0.0</v>
      </c>
    </row>
    <row r="27" ht="12.75" customHeight="1">
      <c r="A27" s="45">
        <v>17.0</v>
      </c>
      <c r="B27" s="32" t="s">
        <v>337</v>
      </c>
      <c r="C27" s="32" t="s">
        <v>338</v>
      </c>
      <c r="D27" s="32" t="s">
        <v>367</v>
      </c>
      <c r="E27" s="32" t="s">
        <v>368</v>
      </c>
      <c r="F27" s="32">
        <v>8.0</v>
      </c>
      <c r="G27" s="32">
        <v>5.2513974E7</v>
      </c>
      <c r="H27" s="33" t="s">
        <v>369</v>
      </c>
      <c r="I27" s="34">
        <v>0.435</v>
      </c>
      <c r="J27" s="35">
        <v>9.76687666651927E-4</v>
      </c>
      <c r="K27" s="35">
        <v>-0.0301507342852306</v>
      </c>
      <c r="L27" s="32">
        <v>5.2313974E7</v>
      </c>
      <c r="M27" s="32">
        <v>5.2713974E7</v>
      </c>
      <c r="N27" s="32">
        <v>1.0</v>
      </c>
    </row>
    <row r="28" ht="12.75" customHeight="1">
      <c r="A28" s="43"/>
      <c r="B28" s="46"/>
      <c r="C28" s="46" t="s">
        <v>370</v>
      </c>
      <c r="D28" s="46" t="s">
        <v>367</v>
      </c>
      <c r="E28" s="46" t="s">
        <v>368</v>
      </c>
      <c r="F28" s="46">
        <v>8.0</v>
      </c>
      <c r="G28" s="46">
        <v>5.2513974E7</v>
      </c>
      <c r="H28" s="47" t="s">
        <v>369</v>
      </c>
      <c r="I28" s="48">
        <v>0.435</v>
      </c>
      <c r="J28" s="49">
        <v>2.362907E-4</v>
      </c>
      <c r="K28" s="49">
        <v>-0.5038705</v>
      </c>
      <c r="L28" s="46">
        <v>5.2313974E7</v>
      </c>
      <c r="M28" s="46">
        <v>5.2713974E7</v>
      </c>
      <c r="N28" s="46">
        <v>1.0</v>
      </c>
    </row>
    <row r="29" ht="12.75" customHeight="1">
      <c r="A29" s="36">
        <v>18.0</v>
      </c>
      <c r="B29" s="37" t="s">
        <v>337</v>
      </c>
      <c r="C29" s="37" t="s">
        <v>327</v>
      </c>
      <c r="D29" s="37" t="s">
        <v>371</v>
      </c>
      <c r="E29" s="37" t="s">
        <v>372</v>
      </c>
      <c r="F29" s="37">
        <v>8.0</v>
      </c>
      <c r="G29" s="37">
        <v>6.2529313E7</v>
      </c>
      <c r="H29" s="38" t="s">
        <v>373</v>
      </c>
      <c r="I29" s="39">
        <v>0.068</v>
      </c>
      <c r="J29" s="40">
        <v>7.64144676250132E-4</v>
      </c>
      <c r="K29" s="40">
        <v>-0.041030453070281</v>
      </c>
      <c r="L29" s="37">
        <v>6.2329313E7</v>
      </c>
      <c r="M29" s="37">
        <v>6.2729313E7</v>
      </c>
      <c r="N29" s="37">
        <v>3.0</v>
      </c>
    </row>
    <row r="30" ht="12.75" customHeight="1">
      <c r="A30" s="43"/>
      <c r="B30" s="37" t="s">
        <v>337</v>
      </c>
      <c r="C30" s="37" t="s">
        <v>338</v>
      </c>
      <c r="D30" s="37" t="s">
        <v>371</v>
      </c>
      <c r="E30" s="37" t="s">
        <v>372</v>
      </c>
      <c r="F30" s="37">
        <v>8.0</v>
      </c>
      <c r="G30" s="37">
        <v>6.2529313E7</v>
      </c>
      <c r="H30" s="38" t="s">
        <v>373</v>
      </c>
      <c r="I30" s="39">
        <v>0.068</v>
      </c>
      <c r="J30" s="40">
        <v>4.5675174862022E-4</v>
      </c>
      <c r="K30" s="40">
        <v>-0.0709456445812141</v>
      </c>
      <c r="L30" s="37">
        <v>6.2329313E7</v>
      </c>
      <c r="M30" s="37">
        <v>6.2729313E7</v>
      </c>
      <c r="N30" s="37">
        <v>3.0</v>
      </c>
    </row>
    <row r="31" ht="12.75" customHeight="1">
      <c r="A31" s="31">
        <v>19.0</v>
      </c>
      <c r="B31" s="32" t="s">
        <v>374</v>
      </c>
      <c r="C31" s="32" t="s">
        <v>327</v>
      </c>
      <c r="D31" s="32" t="s">
        <v>375</v>
      </c>
      <c r="E31" s="32" t="s">
        <v>376</v>
      </c>
      <c r="F31" s="32">
        <v>9.0</v>
      </c>
      <c r="G31" s="32">
        <v>5.2685443E7</v>
      </c>
      <c r="H31" s="33" t="s">
        <v>336</v>
      </c>
      <c r="I31" s="34">
        <v>0.496</v>
      </c>
      <c r="J31" s="35">
        <v>9.73950568315138E-4</v>
      </c>
      <c r="K31" s="35">
        <v>0.0831384538266613</v>
      </c>
      <c r="L31" s="32">
        <v>5.2485443E7</v>
      </c>
      <c r="M31" s="32">
        <v>5.2885443E7</v>
      </c>
      <c r="N31" s="32">
        <v>11.0</v>
      </c>
    </row>
    <row r="32" ht="12.75" customHeight="1">
      <c r="A32" s="36">
        <v>20.0</v>
      </c>
      <c r="B32" s="37" t="s">
        <v>322</v>
      </c>
      <c r="C32" s="37" t="s">
        <v>338</v>
      </c>
      <c r="D32" s="37" t="s">
        <v>377</v>
      </c>
      <c r="E32" s="37" t="s">
        <v>378</v>
      </c>
      <c r="F32" s="37">
        <v>10.0</v>
      </c>
      <c r="G32" s="37">
        <v>6999704.0</v>
      </c>
      <c r="H32" s="38" t="s">
        <v>373</v>
      </c>
      <c r="I32" s="39">
        <v>0.328</v>
      </c>
      <c r="J32" s="40">
        <v>7.24982503092347E-4</v>
      </c>
      <c r="K32" s="40">
        <v>0.0653910727121712</v>
      </c>
      <c r="L32" s="37">
        <v>6799704.0</v>
      </c>
      <c r="M32" s="37">
        <v>7199704.0</v>
      </c>
      <c r="N32" s="37">
        <v>10.0</v>
      </c>
    </row>
    <row r="33" ht="12.75" customHeight="1">
      <c r="A33" s="43"/>
      <c r="B33" s="37" t="s">
        <v>322</v>
      </c>
      <c r="C33" s="37" t="s">
        <v>331</v>
      </c>
      <c r="D33" s="37" t="s">
        <v>377</v>
      </c>
      <c r="E33" s="37" t="s">
        <v>378</v>
      </c>
      <c r="F33" s="37">
        <v>10.0</v>
      </c>
      <c r="G33" s="37">
        <v>6999704.0</v>
      </c>
      <c r="H33" s="38" t="s">
        <v>373</v>
      </c>
      <c r="I33" s="39">
        <v>0.328</v>
      </c>
      <c r="J33" s="42">
        <v>2.18331702871251E-4</v>
      </c>
      <c r="K33" s="40">
        <v>0.516758292062573</v>
      </c>
      <c r="L33" s="37">
        <v>6799704.0</v>
      </c>
      <c r="M33" s="37">
        <v>7199704.0</v>
      </c>
      <c r="N33" s="37">
        <v>10.0</v>
      </c>
    </row>
    <row r="34" ht="12.75" customHeight="1">
      <c r="A34" s="31">
        <v>21.0</v>
      </c>
      <c r="B34" s="32" t="s">
        <v>337</v>
      </c>
      <c r="C34" s="32" t="s">
        <v>327</v>
      </c>
      <c r="D34" s="32" t="s">
        <v>379</v>
      </c>
      <c r="E34" s="32" t="s">
        <v>380</v>
      </c>
      <c r="F34" s="32">
        <v>10.0</v>
      </c>
      <c r="G34" s="32">
        <v>5.5748184E7</v>
      </c>
      <c r="H34" s="33" t="s">
        <v>326</v>
      </c>
      <c r="I34" s="34">
        <v>0.052</v>
      </c>
      <c r="J34" s="35">
        <v>2.46791856216204E-4</v>
      </c>
      <c r="K34" s="35">
        <v>-0.0379196930827663</v>
      </c>
      <c r="L34" s="32">
        <v>5.5548184E7</v>
      </c>
      <c r="M34" s="32">
        <v>5.5948184E7</v>
      </c>
      <c r="N34" s="32">
        <v>2.0</v>
      </c>
    </row>
    <row r="35" ht="12.75" customHeight="1">
      <c r="A35" s="44">
        <v>22.0</v>
      </c>
      <c r="B35" s="37" t="s">
        <v>322</v>
      </c>
      <c r="C35" s="37" t="s">
        <v>323</v>
      </c>
      <c r="D35" s="37" t="s">
        <v>381</v>
      </c>
      <c r="E35" s="37" t="s">
        <v>382</v>
      </c>
      <c r="F35" s="37">
        <v>10.0</v>
      </c>
      <c r="G35" s="37">
        <v>1.19976661E8</v>
      </c>
      <c r="H35" s="38" t="s">
        <v>348</v>
      </c>
      <c r="I35" s="39">
        <v>0.165</v>
      </c>
      <c r="J35" s="40">
        <v>3.05779249532044E-4</v>
      </c>
      <c r="K35" s="40">
        <v>-1.11944066173662</v>
      </c>
      <c r="L35" s="37">
        <v>1.19776661E8</v>
      </c>
      <c r="M35" s="37">
        <v>1.20176661E8</v>
      </c>
      <c r="N35" s="37">
        <v>9.0</v>
      </c>
    </row>
    <row r="36" ht="12.75" customHeight="1">
      <c r="A36" s="31">
        <v>23.0</v>
      </c>
      <c r="B36" s="32" t="s">
        <v>322</v>
      </c>
      <c r="C36" s="32" t="s">
        <v>323</v>
      </c>
      <c r="D36" s="32" t="s">
        <v>383</v>
      </c>
      <c r="E36" s="32" t="s">
        <v>384</v>
      </c>
      <c r="F36" s="32">
        <v>10.0</v>
      </c>
      <c r="G36" s="32">
        <v>1.21869982E8</v>
      </c>
      <c r="H36" s="33" t="s">
        <v>336</v>
      </c>
      <c r="I36" s="34">
        <v>0.176</v>
      </c>
      <c r="J36" s="35">
        <v>6.23284767692208E-4</v>
      </c>
      <c r="K36" s="35">
        <v>-1.03736972030592</v>
      </c>
      <c r="L36" s="32">
        <v>1.21669982E8</v>
      </c>
      <c r="M36" s="32">
        <v>1.22069982E8</v>
      </c>
      <c r="N36" s="32">
        <v>8.0</v>
      </c>
    </row>
    <row r="37" ht="12.75" customHeight="1">
      <c r="A37" s="44">
        <v>24.0</v>
      </c>
      <c r="B37" s="37" t="s">
        <v>322</v>
      </c>
      <c r="C37" s="37" t="s">
        <v>323</v>
      </c>
      <c r="D37" s="37" t="s">
        <v>385</v>
      </c>
      <c r="E37" s="37" t="s">
        <v>386</v>
      </c>
      <c r="F37" s="37">
        <v>10.0</v>
      </c>
      <c r="G37" s="37">
        <v>1.23016448E8</v>
      </c>
      <c r="H37" s="38" t="s">
        <v>348</v>
      </c>
      <c r="I37" s="39">
        <v>0.29</v>
      </c>
      <c r="J37" s="40">
        <v>3.46640578230466E-4</v>
      </c>
      <c r="K37" s="40">
        <v>-0.839234861346275</v>
      </c>
      <c r="L37" s="37">
        <v>1.22816448E8</v>
      </c>
      <c r="M37" s="37">
        <v>1.23216448E8</v>
      </c>
      <c r="N37" s="37">
        <v>11.0</v>
      </c>
    </row>
    <row r="38" ht="12.75" customHeight="1">
      <c r="A38" s="31">
        <v>25.0</v>
      </c>
      <c r="B38" s="32" t="s">
        <v>322</v>
      </c>
      <c r="C38" s="32" t="s">
        <v>323</v>
      </c>
      <c r="D38" s="32" t="s">
        <v>387</v>
      </c>
      <c r="E38" s="32" t="s">
        <v>388</v>
      </c>
      <c r="F38" s="32">
        <v>10.0</v>
      </c>
      <c r="G38" s="32">
        <v>1.2324142E8</v>
      </c>
      <c r="H38" s="33" t="s">
        <v>336</v>
      </c>
      <c r="I38" s="34">
        <v>0.156</v>
      </c>
      <c r="J38" s="35">
        <v>2.78160702422435E-4</v>
      </c>
      <c r="K38" s="35">
        <v>-1.1102777515406</v>
      </c>
      <c r="L38" s="32">
        <v>1.2304142E8</v>
      </c>
      <c r="M38" s="32">
        <v>1.2344142E8</v>
      </c>
      <c r="N38" s="32">
        <v>18.0</v>
      </c>
    </row>
    <row r="39" ht="12.75" customHeight="1">
      <c r="A39" s="44">
        <v>26.0</v>
      </c>
      <c r="B39" s="37" t="s">
        <v>322</v>
      </c>
      <c r="C39" s="37" t="s">
        <v>323</v>
      </c>
      <c r="D39" s="37" t="s">
        <v>389</v>
      </c>
      <c r="E39" s="37" t="s">
        <v>390</v>
      </c>
      <c r="F39" s="37">
        <v>10.0</v>
      </c>
      <c r="G39" s="37">
        <v>1.27670899E8</v>
      </c>
      <c r="H39" s="38" t="s">
        <v>336</v>
      </c>
      <c r="I39" s="39">
        <v>0.18</v>
      </c>
      <c r="J39" s="40">
        <v>7.60813988148415E-4</v>
      </c>
      <c r="K39" s="40">
        <v>-1.03428403895141</v>
      </c>
      <c r="L39" s="37">
        <v>1.27470899E8</v>
      </c>
      <c r="M39" s="37">
        <v>1.27870899E8</v>
      </c>
      <c r="N39" s="37">
        <v>22.0</v>
      </c>
    </row>
    <row r="40" ht="12.75" customHeight="1">
      <c r="A40" s="31">
        <v>27.0</v>
      </c>
      <c r="B40" s="32" t="s">
        <v>322</v>
      </c>
      <c r="C40" s="32" t="s">
        <v>323</v>
      </c>
      <c r="D40" s="32" t="s">
        <v>391</v>
      </c>
      <c r="E40" s="32" t="s">
        <v>392</v>
      </c>
      <c r="F40" s="32">
        <v>10.0</v>
      </c>
      <c r="G40" s="32">
        <v>1.29578925E8</v>
      </c>
      <c r="H40" s="33" t="s">
        <v>341</v>
      </c>
      <c r="I40" s="34">
        <v>0.178</v>
      </c>
      <c r="J40" s="35">
        <v>3.73623901461437E-4</v>
      </c>
      <c r="K40" s="35">
        <v>-1.118646067575</v>
      </c>
      <c r="L40" s="32">
        <v>1.29378925E8</v>
      </c>
      <c r="M40" s="32">
        <v>1.29778925E8</v>
      </c>
      <c r="N40" s="32">
        <v>10.0</v>
      </c>
    </row>
    <row r="41" ht="12.75" customHeight="1">
      <c r="A41" s="44">
        <v>28.0</v>
      </c>
      <c r="B41" s="37" t="s">
        <v>322</v>
      </c>
      <c r="C41" s="37" t="s">
        <v>323</v>
      </c>
      <c r="D41" s="37" t="s">
        <v>393</v>
      </c>
      <c r="E41" s="37" t="s">
        <v>394</v>
      </c>
      <c r="F41" s="37">
        <v>10.0</v>
      </c>
      <c r="G41" s="37">
        <v>1.29975569E8</v>
      </c>
      <c r="H41" s="38" t="s">
        <v>395</v>
      </c>
      <c r="I41" s="39">
        <v>0.16</v>
      </c>
      <c r="J41" s="40">
        <v>4.47087904639133E-4</v>
      </c>
      <c r="K41" s="40">
        <v>-1.06345099240927</v>
      </c>
      <c r="L41" s="37">
        <v>1.29775569E8</v>
      </c>
      <c r="M41" s="37">
        <v>1.30175569E8</v>
      </c>
      <c r="N41" s="37">
        <v>9.0</v>
      </c>
    </row>
    <row r="42" ht="12.75" customHeight="1">
      <c r="A42" s="31">
        <v>29.0</v>
      </c>
      <c r="B42" s="32" t="s">
        <v>337</v>
      </c>
      <c r="C42" s="32" t="s">
        <v>338</v>
      </c>
      <c r="D42" s="32" t="s">
        <v>396</v>
      </c>
      <c r="E42" s="32" t="s">
        <v>397</v>
      </c>
      <c r="F42" s="32">
        <v>11.0</v>
      </c>
      <c r="G42" s="32">
        <v>3.610115E7</v>
      </c>
      <c r="H42" s="33" t="s">
        <v>348</v>
      </c>
      <c r="I42" s="34">
        <v>0.099</v>
      </c>
      <c r="J42" s="42">
        <v>2.11968522858208E-4</v>
      </c>
      <c r="K42" s="35">
        <v>-0.0483224162724062</v>
      </c>
      <c r="L42" s="32">
        <v>3.590115E7</v>
      </c>
      <c r="M42" s="32">
        <v>3.630115E7</v>
      </c>
      <c r="N42" s="32">
        <v>14.0</v>
      </c>
    </row>
    <row r="43" ht="12.75" customHeight="1">
      <c r="A43" s="36">
        <v>30.0</v>
      </c>
      <c r="B43" s="37" t="s">
        <v>337</v>
      </c>
      <c r="C43" s="37" t="s">
        <v>338</v>
      </c>
      <c r="D43" s="37" t="s">
        <v>398</v>
      </c>
      <c r="E43" s="37" t="s">
        <v>399</v>
      </c>
      <c r="F43" s="37">
        <v>11.0</v>
      </c>
      <c r="G43" s="37">
        <v>7.3035311E7</v>
      </c>
      <c r="H43" s="38" t="s">
        <v>395</v>
      </c>
      <c r="I43" s="39">
        <v>0.096</v>
      </c>
      <c r="J43" s="40">
        <v>6.52218703547474E-4</v>
      </c>
      <c r="K43" s="40">
        <v>-0.0460452427633017</v>
      </c>
      <c r="L43" s="37">
        <v>7.2835311E7</v>
      </c>
      <c r="M43" s="37">
        <v>7.3235311E7</v>
      </c>
      <c r="N43" s="37">
        <v>15.0</v>
      </c>
    </row>
    <row r="44" ht="12.75" customHeight="1">
      <c r="A44" s="43"/>
      <c r="B44" s="37"/>
      <c r="C44" s="37" t="s">
        <v>370</v>
      </c>
      <c r="D44" s="37" t="s">
        <v>398</v>
      </c>
      <c r="E44" s="37" t="s">
        <v>399</v>
      </c>
      <c r="F44" s="37">
        <v>11.0</v>
      </c>
      <c r="G44" s="37">
        <v>7.3035311E7</v>
      </c>
      <c r="H44" s="38" t="s">
        <v>395</v>
      </c>
      <c r="I44" s="39">
        <v>0.096</v>
      </c>
      <c r="J44" s="40">
        <v>2.970408E-4</v>
      </c>
      <c r="K44" s="40">
        <v>-0.7199925</v>
      </c>
      <c r="L44" s="37">
        <v>7.2835311E7</v>
      </c>
      <c r="M44" s="37">
        <v>7.3235311E7</v>
      </c>
      <c r="N44" s="37">
        <v>15.0</v>
      </c>
    </row>
    <row r="45" ht="12.75" customHeight="1">
      <c r="A45" s="31">
        <v>31.0</v>
      </c>
      <c r="B45" s="32"/>
      <c r="C45" s="32" t="s">
        <v>370</v>
      </c>
      <c r="D45" s="32" t="s">
        <v>400</v>
      </c>
      <c r="E45" s="32" t="s">
        <v>401</v>
      </c>
      <c r="F45" s="32">
        <v>11.0</v>
      </c>
      <c r="G45" s="32">
        <v>1.31373893E8</v>
      </c>
      <c r="H45" s="47" t="s">
        <v>402</v>
      </c>
      <c r="I45" s="34">
        <v>0.06</v>
      </c>
      <c r="J45" s="35">
        <v>7.56197E-4</v>
      </c>
      <c r="K45" s="35">
        <v>-0.8548919</v>
      </c>
      <c r="L45" s="32">
        <f>G45-200000</f>
        <v>131173893</v>
      </c>
      <c r="M45" s="32">
        <f>G45+200000</f>
        <v>131573893</v>
      </c>
      <c r="N45" s="32">
        <v>6.0</v>
      </c>
    </row>
    <row r="46" ht="12.75" customHeight="1">
      <c r="A46" s="44">
        <v>32.0</v>
      </c>
      <c r="B46" s="37" t="s">
        <v>337</v>
      </c>
      <c r="C46" s="37" t="s">
        <v>338</v>
      </c>
      <c r="D46" s="37" t="s">
        <v>403</v>
      </c>
      <c r="E46" s="37" t="s">
        <v>404</v>
      </c>
      <c r="F46" s="37">
        <v>11.0</v>
      </c>
      <c r="G46" s="37">
        <v>1.32923545E8</v>
      </c>
      <c r="H46" s="38" t="s">
        <v>348</v>
      </c>
      <c r="I46" s="39">
        <v>0.1</v>
      </c>
      <c r="J46" s="40">
        <v>9.45212136385778E-4</v>
      </c>
      <c r="K46" s="40">
        <v>-0.0455108504610105</v>
      </c>
      <c r="L46" s="37">
        <v>1.32723545E8</v>
      </c>
      <c r="M46" s="37">
        <v>1.33123545E8</v>
      </c>
      <c r="N46" s="37">
        <v>6.0</v>
      </c>
    </row>
    <row r="47" ht="12.75" customHeight="1">
      <c r="A47" s="50">
        <v>33.0</v>
      </c>
      <c r="B47" s="46" t="s">
        <v>322</v>
      </c>
      <c r="C47" s="46" t="s">
        <v>323</v>
      </c>
      <c r="D47" s="46" t="s">
        <v>405</v>
      </c>
      <c r="E47" s="46" t="s">
        <v>406</v>
      </c>
      <c r="F47" s="46">
        <v>12.0</v>
      </c>
      <c r="G47" s="46">
        <v>1.43897929E8</v>
      </c>
      <c r="H47" s="47" t="s">
        <v>336</v>
      </c>
      <c r="I47" s="48">
        <v>0.086</v>
      </c>
      <c r="J47" s="49">
        <v>4.47087904639133E-4</v>
      </c>
      <c r="K47" s="49">
        <v>-2.12690198481854</v>
      </c>
      <c r="L47" s="46">
        <v>1.43697929E8</v>
      </c>
      <c r="M47" s="46">
        <v>1.44097929E8</v>
      </c>
      <c r="N47" s="46">
        <v>6.0</v>
      </c>
    </row>
    <row r="48" ht="12.75" customHeight="1">
      <c r="A48" s="44">
        <v>34.0</v>
      </c>
      <c r="B48" s="37" t="s">
        <v>322</v>
      </c>
      <c r="C48" s="37" t="s">
        <v>331</v>
      </c>
      <c r="D48" s="37" t="s">
        <v>407</v>
      </c>
      <c r="E48" s="37" t="s">
        <v>408</v>
      </c>
      <c r="F48" s="37">
        <v>13.0</v>
      </c>
      <c r="G48" s="37">
        <v>7.7583242E7</v>
      </c>
      <c r="H48" s="38" t="s">
        <v>341</v>
      </c>
      <c r="I48" s="39">
        <v>0.198</v>
      </c>
      <c r="J48" s="40">
        <v>4.45541170082582E-4</v>
      </c>
      <c r="K48" s="40">
        <v>0.543045244584368</v>
      </c>
      <c r="L48" s="37">
        <v>7.7383242E7</v>
      </c>
      <c r="M48" s="37">
        <v>7.7783242E7</v>
      </c>
      <c r="N48" s="37">
        <v>9.0</v>
      </c>
    </row>
    <row r="49" ht="12.75" customHeight="1">
      <c r="A49" s="50">
        <v>35.0</v>
      </c>
      <c r="B49" s="46" t="s">
        <v>322</v>
      </c>
      <c r="C49" s="46" t="s">
        <v>327</v>
      </c>
      <c r="D49" s="46" t="s">
        <v>409</v>
      </c>
      <c r="E49" s="46" t="s">
        <v>410</v>
      </c>
      <c r="F49" s="46">
        <v>13.0</v>
      </c>
      <c r="G49" s="46">
        <v>8.9184108E7</v>
      </c>
      <c r="H49" s="47" t="s">
        <v>402</v>
      </c>
      <c r="I49" s="48">
        <v>0.496</v>
      </c>
      <c r="J49" s="49">
        <v>6.10624324746262E-4</v>
      </c>
      <c r="K49" s="49">
        <v>0.0589369470072254</v>
      </c>
      <c r="L49" s="46">
        <v>8.8984108E7</v>
      </c>
      <c r="M49" s="46">
        <v>8.9384108E7</v>
      </c>
      <c r="N49" s="46">
        <v>12.0</v>
      </c>
    </row>
    <row r="50" ht="12.75" customHeight="1">
      <c r="A50" s="44">
        <v>36.0</v>
      </c>
      <c r="B50" s="37"/>
      <c r="C50" s="37" t="s">
        <v>332</v>
      </c>
      <c r="D50" s="37" t="s">
        <v>411</v>
      </c>
      <c r="E50" s="37" t="s">
        <v>412</v>
      </c>
      <c r="F50" s="37">
        <v>14.0</v>
      </c>
      <c r="G50" s="37">
        <v>4.6457687E7</v>
      </c>
      <c r="H50" s="38" t="s">
        <v>413</v>
      </c>
      <c r="I50" s="39">
        <v>0.1</v>
      </c>
      <c r="J50" s="40">
        <v>8.085994E-4</v>
      </c>
      <c r="K50" s="40">
        <v>-1.0962532</v>
      </c>
      <c r="L50" s="37">
        <f>G50-200000</f>
        <v>46257687</v>
      </c>
      <c r="M50" s="37">
        <f>G50+200000</f>
        <v>46657687</v>
      </c>
      <c r="N50" s="37">
        <v>3.0</v>
      </c>
    </row>
    <row r="51" ht="12.75" customHeight="1">
      <c r="A51" s="50">
        <v>37.0</v>
      </c>
      <c r="B51" s="46" t="s">
        <v>322</v>
      </c>
      <c r="C51" s="46" t="s">
        <v>338</v>
      </c>
      <c r="D51" s="46" t="s">
        <v>414</v>
      </c>
      <c r="E51" s="46" t="s">
        <v>415</v>
      </c>
      <c r="F51" s="46">
        <v>14.0</v>
      </c>
      <c r="G51" s="46">
        <v>5.6618322E7</v>
      </c>
      <c r="H51" s="47" t="s">
        <v>348</v>
      </c>
      <c r="I51" s="48">
        <v>0.059</v>
      </c>
      <c r="J51" s="49">
        <v>6.62749864725532E-4</v>
      </c>
      <c r="K51" s="49">
        <v>0.119859590911901</v>
      </c>
      <c r="L51" s="46">
        <v>5.6418322E7</v>
      </c>
      <c r="M51" s="46">
        <v>5.6818322E7</v>
      </c>
      <c r="N51" s="46">
        <v>10.0</v>
      </c>
    </row>
    <row r="52" ht="12.75" customHeight="1">
      <c r="A52" s="44">
        <v>38.0</v>
      </c>
      <c r="B52" s="37"/>
      <c r="C52" s="37" t="s">
        <v>332</v>
      </c>
      <c r="D52" s="37" t="s">
        <v>416</v>
      </c>
      <c r="E52" s="37" t="s">
        <v>417</v>
      </c>
      <c r="F52" s="37">
        <v>14.0</v>
      </c>
      <c r="G52" s="37">
        <v>1.48107847E8</v>
      </c>
      <c r="H52" s="38" t="s">
        <v>418</v>
      </c>
      <c r="I52" s="39">
        <v>0.33</v>
      </c>
      <c r="J52" s="40">
        <v>6.17551E-4</v>
      </c>
      <c r="K52" s="40">
        <v>-0.7197162</v>
      </c>
      <c r="L52" s="37">
        <f>G52-200000</f>
        <v>147907847</v>
      </c>
      <c r="M52" s="37">
        <f>G52+200000</f>
        <v>148307847</v>
      </c>
      <c r="N52" s="37">
        <v>18.0</v>
      </c>
    </row>
    <row r="53" ht="12.75" customHeight="1">
      <c r="A53" s="50">
        <v>39.0</v>
      </c>
      <c r="B53" s="46" t="s">
        <v>337</v>
      </c>
      <c r="C53" s="46" t="s">
        <v>338</v>
      </c>
      <c r="D53" s="46" t="s">
        <v>419</v>
      </c>
      <c r="E53" s="46" t="s">
        <v>420</v>
      </c>
      <c r="F53" s="46">
        <v>15.0</v>
      </c>
      <c r="G53" s="46">
        <v>4.2971601E7</v>
      </c>
      <c r="H53" s="47" t="s">
        <v>421</v>
      </c>
      <c r="I53" s="48">
        <v>0.07</v>
      </c>
      <c r="J53" s="49">
        <v>7.33803474481823E-4</v>
      </c>
      <c r="K53" s="49">
        <v>-0.0500799069776288</v>
      </c>
      <c r="L53" s="46">
        <v>4.2771601E7</v>
      </c>
      <c r="M53" s="46">
        <v>4.3171601E7</v>
      </c>
      <c r="N53" s="46">
        <v>26.0</v>
      </c>
    </row>
    <row r="54" ht="12.75" customHeight="1">
      <c r="A54" s="44">
        <v>40.0</v>
      </c>
      <c r="B54" s="37" t="s">
        <v>337</v>
      </c>
      <c r="C54" s="37" t="s">
        <v>338</v>
      </c>
      <c r="D54" s="37" t="s">
        <v>422</v>
      </c>
      <c r="E54" s="37" t="s">
        <v>423</v>
      </c>
      <c r="F54" s="37">
        <v>15.0</v>
      </c>
      <c r="G54" s="37">
        <v>8.1437764E7</v>
      </c>
      <c r="H54" s="38" t="s">
        <v>326</v>
      </c>
      <c r="I54" s="39">
        <v>0.052</v>
      </c>
      <c r="J54" s="40">
        <v>7.21072183426216E-4</v>
      </c>
      <c r="K54" s="40">
        <v>-0.0647984091694293</v>
      </c>
      <c r="L54" s="37">
        <v>8.1237764E7</v>
      </c>
      <c r="M54" s="37">
        <v>8.1637764E7</v>
      </c>
      <c r="N54" s="37">
        <v>11.0</v>
      </c>
    </row>
    <row r="55" ht="12.75" customHeight="1">
      <c r="A55" s="51">
        <v>41.0</v>
      </c>
      <c r="B55" s="46" t="s">
        <v>337</v>
      </c>
      <c r="C55" s="46" t="s">
        <v>327</v>
      </c>
      <c r="D55" s="46" t="s">
        <v>424</v>
      </c>
      <c r="E55" s="46" t="s">
        <v>425</v>
      </c>
      <c r="F55" s="46">
        <v>15.0</v>
      </c>
      <c r="G55" s="46">
        <v>8.1442442E7</v>
      </c>
      <c r="H55" s="47" t="s">
        <v>341</v>
      </c>
      <c r="I55" s="48">
        <v>0.05</v>
      </c>
      <c r="J55" s="49">
        <v>2.75804427589136E-4</v>
      </c>
      <c r="K55" s="49">
        <v>-0.0432472890981361</v>
      </c>
      <c r="L55" s="46">
        <v>8.1242442E7</v>
      </c>
      <c r="M55" s="46">
        <v>8.1642442E7</v>
      </c>
      <c r="N55" s="46">
        <v>12.0</v>
      </c>
    </row>
    <row r="56" ht="12.75" customHeight="1">
      <c r="A56" s="43"/>
      <c r="B56" s="46" t="s">
        <v>337</v>
      </c>
      <c r="C56" s="46" t="s">
        <v>338</v>
      </c>
      <c r="D56" s="46" t="s">
        <v>424</v>
      </c>
      <c r="E56" s="46" t="s">
        <v>425</v>
      </c>
      <c r="F56" s="46">
        <v>15.0</v>
      </c>
      <c r="G56" s="46">
        <v>8.1442442E7</v>
      </c>
      <c r="H56" s="47" t="s">
        <v>341</v>
      </c>
      <c r="I56" s="48">
        <v>0.05</v>
      </c>
      <c r="J56" s="49">
        <v>7.44817727060549E-4</v>
      </c>
      <c r="K56" s="49">
        <v>-0.0693945444801986</v>
      </c>
      <c r="L56" s="46">
        <v>8.1242442E7</v>
      </c>
      <c r="M56" s="46">
        <v>8.1642442E7</v>
      </c>
      <c r="N56" s="46">
        <v>12.0</v>
      </c>
    </row>
    <row r="57" ht="12.75" customHeight="1">
      <c r="A57" s="36">
        <v>42.0</v>
      </c>
      <c r="B57" s="37" t="s">
        <v>322</v>
      </c>
      <c r="C57" s="37" t="s">
        <v>327</v>
      </c>
      <c r="D57" s="37" t="s">
        <v>426</v>
      </c>
      <c r="E57" s="37" t="s">
        <v>427</v>
      </c>
      <c r="F57" s="37">
        <v>15.0</v>
      </c>
      <c r="G57" s="37">
        <v>9.1884882E7</v>
      </c>
      <c r="H57" s="38" t="s">
        <v>326</v>
      </c>
      <c r="I57" s="39">
        <v>0.473</v>
      </c>
      <c r="J57" s="42">
        <v>1.91381744116935E-4</v>
      </c>
      <c r="K57" s="40">
        <v>0.147273445611839</v>
      </c>
      <c r="L57" s="37">
        <v>9.1684882E7</v>
      </c>
      <c r="M57" s="37">
        <v>9.2084882E7</v>
      </c>
      <c r="N57" s="37">
        <v>13.0</v>
      </c>
    </row>
    <row r="58" ht="12.75" customHeight="1">
      <c r="A58" s="43"/>
      <c r="B58" s="37" t="s">
        <v>322</v>
      </c>
      <c r="C58" s="37" t="s">
        <v>333</v>
      </c>
      <c r="D58" s="37" t="s">
        <v>426</v>
      </c>
      <c r="E58" s="37" t="s">
        <v>427</v>
      </c>
      <c r="F58" s="37">
        <v>15.0</v>
      </c>
      <c r="G58" s="37">
        <v>9.1884882E7</v>
      </c>
      <c r="H58" s="38" t="s">
        <v>326</v>
      </c>
      <c r="I58" s="39">
        <v>0.473</v>
      </c>
      <c r="J58" s="40">
        <v>4.5424795528157E-4</v>
      </c>
      <c r="K58" s="40">
        <v>1.86457714179135</v>
      </c>
      <c r="L58" s="37">
        <v>9.1684882E7</v>
      </c>
      <c r="M58" s="37">
        <v>9.2084882E7</v>
      </c>
      <c r="N58" s="37">
        <v>13.0</v>
      </c>
    </row>
    <row r="59" ht="12.75" customHeight="1">
      <c r="A59" s="50">
        <v>43.0</v>
      </c>
      <c r="B59" s="46" t="s">
        <v>337</v>
      </c>
      <c r="C59" s="46" t="s">
        <v>327</v>
      </c>
      <c r="D59" s="46" t="s">
        <v>428</v>
      </c>
      <c r="E59" s="46" t="s">
        <v>429</v>
      </c>
      <c r="F59" s="46">
        <v>15.0</v>
      </c>
      <c r="G59" s="46">
        <v>9.9194741E7</v>
      </c>
      <c r="H59" s="47" t="s">
        <v>369</v>
      </c>
      <c r="I59" s="48">
        <v>0.046</v>
      </c>
      <c r="J59" s="49">
        <v>6.99289720578111E-4</v>
      </c>
      <c r="K59" s="49">
        <v>-0.037866463244493</v>
      </c>
      <c r="L59" s="46">
        <v>9.8994741E7</v>
      </c>
      <c r="M59" s="46">
        <v>9.9394741E7</v>
      </c>
      <c r="N59" s="46">
        <v>10.0</v>
      </c>
    </row>
    <row r="60" ht="12.75" customHeight="1">
      <c r="A60" s="36">
        <v>44.0</v>
      </c>
      <c r="B60" s="37" t="s">
        <v>374</v>
      </c>
      <c r="C60" s="37" t="s">
        <v>327</v>
      </c>
      <c r="D60" s="37" t="s">
        <v>430</v>
      </c>
      <c r="E60" s="37" t="s">
        <v>431</v>
      </c>
      <c r="F60" s="37">
        <v>15.0</v>
      </c>
      <c r="G60" s="37">
        <v>1.15079613E8</v>
      </c>
      <c r="H60" s="38" t="s">
        <v>341</v>
      </c>
      <c r="I60" s="39">
        <v>0.081</v>
      </c>
      <c r="J60" s="42">
        <v>2.09027121759677E-4</v>
      </c>
      <c r="K60" s="40">
        <v>-0.077440006094681</v>
      </c>
      <c r="L60" s="37">
        <v>1.14879613E8</v>
      </c>
      <c r="M60" s="37">
        <v>1.15279613E8</v>
      </c>
      <c r="N60" s="37">
        <v>14.0</v>
      </c>
    </row>
    <row r="61" ht="12.75" customHeight="1">
      <c r="A61" s="43"/>
      <c r="B61" s="37" t="s">
        <v>374</v>
      </c>
      <c r="C61" s="37" t="s">
        <v>338</v>
      </c>
      <c r="D61" s="37" t="s">
        <v>430</v>
      </c>
      <c r="E61" s="37" t="s">
        <v>431</v>
      </c>
      <c r="F61" s="37">
        <v>15.0</v>
      </c>
      <c r="G61" s="37">
        <v>1.15079613E8</v>
      </c>
      <c r="H61" s="38" t="s">
        <v>341</v>
      </c>
      <c r="I61" s="39">
        <v>0.081</v>
      </c>
      <c r="J61" s="42">
        <v>2.91901906928274E-5</v>
      </c>
      <c r="K61" s="40">
        <v>-0.11669322673378</v>
      </c>
      <c r="L61" s="37">
        <v>1.14879613E8</v>
      </c>
      <c r="M61" s="37">
        <v>1.15279613E8</v>
      </c>
      <c r="N61" s="37">
        <v>14.0</v>
      </c>
    </row>
    <row r="62" ht="12.75" customHeight="1">
      <c r="A62" s="50">
        <v>45.0</v>
      </c>
      <c r="B62" s="46" t="s">
        <v>337</v>
      </c>
      <c r="C62" s="46" t="s">
        <v>327</v>
      </c>
      <c r="D62" s="46" t="s">
        <v>432</v>
      </c>
      <c r="E62" s="46" t="s">
        <v>433</v>
      </c>
      <c r="F62" s="46">
        <v>17.0</v>
      </c>
      <c r="G62" s="46">
        <v>1.87789299E8</v>
      </c>
      <c r="H62" s="47" t="s">
        <v>341</v>
      </c>
      <c r="I62" s="48">
        <v>0.078</v>
      </c>
      <c r="J62" s="49">
        <v>2.61484038661796E-4</v>
      </c>
      <c r="K62" s="49">
        <v>-0.0442873242022672</v>
      </c>
      <c r="L62" s="46">
        <v>1.87589299E8</v>
      </c>
      <c r="M62" s="46">
        <v>1.87989299E8</v>
      </c>
      <c r="N62" s="46">
        <v>14.0</v>
      </c>
    </row>
    <row r="63" ht="12.75" customHeight="1">
      <c r="A63" s="44">
        <v>46.0</v>
      </c>
      <c r="B63" s="37" t="s">
        <v>374</v>
      </c>
      <c r="C63" s="37" t="s">
        <v>338</v>
      </c>
      <c r="D63" s="37" t="s">
        <v>434</v>
      </c>
      <c r="E63" s="37" t="s">
        <v>435</v>
      </c>
      <c r="F63" s="37">
        <v>17.0</v>
      </c>
      <c r="G63" s="37">
        <v>1.87789629E8</v>
      </c>
      <c r="H63" s="38" t="s">
        <v>330</v>
      </c>
      <c r="I63" s="39">
        <v>0.056</v>
      </c>
      <c r="J63" s="40">
        <v>4.11476295759709E-4</v>
      </c>
      <c r="K63" s="40">
        <v>-0.140790054032249</v>
      </c>
      <c r="L63" s="37">
        <v>1.87589629E8</v>
      </c>
      <c r="M63" s="37">
        <v>1.87989629E8</v>
      </c>
      <c r="N63" s="37">
        <v>14.0</v>
      </c>
    </row>
    <row r="64" ht="15.75" customHeight="1">
      <c r="A64" s="52"/>
      <c r="B64" s="53" t="s">
        <v>436</v>
      </c>
    </row>
    <row r="65" ht="13.5" customHeight="1">
      <c r="A65" s="52"/>
      <c r="B65" s="54" t="s">
        <v>437</v>
      </c>
    </row>
    <row r="66" ht="26.25" customHeight="1">
      <c r="A66" s="52"/>
      <c r="B66" s="54" t="s">
        <v>438</v>
      </c>
      <c r="N66" s="54"/>
    </row>
    <row r="67" ht="12.75" customHeight="1">
      <c r="A67" s="55"/>
      <c r="B67" s="56" t="s">
        <v>439</v>
      </c>
    </row>
    <row r="68" ht="12.75" customHeight="1">
      <c r="A68" s="55"/>
    </row>
  </sheetData>
  <mergeCells count="15">
    <mergeCell ref="A32:A33"/>
    <mergeCell ref="A43:A44"/>
    <mergeCell ref="A55:A56"/>
    <mergeCell ref="A57:A58"/>
    <mergeCell ref="A60:A61"/>
    <mergeCell ref="B64:N64"/>
    <mergeCell ref="B65:N65"/>
    <mergeCell ref="B66:M66"/>
    <mergeCell ref="A4:A6"/>
    <mergeCell ref="A13:A14"/>
    <mergeCell ref="A16:A17"/>
    <mergeCell ref="A18:A21"/>
    <mergeCell ref="A24:A25"/>
    <mergeCell ref="A27:A28"/>
    <mergeCell ref="A29:A30"/>
  </mergeCells>
  <printOptions/>
  <pageMargins bottom="0.984027777777778" footer="0.0" header="0.0" left="0.747916666666667" right="0.747916666666667" top="0.984027777777778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3.25"/>
    <col customWidth="1" min="2" max="2" width="16.13"/>
    <col customWidth="1" min="6" max="6" width="14.38"/>
    <col customWidth="1" min="10" max="10" width="14.13"/>
  </cols>
  <sheetData>
    <row r="1">
      <c r="A1" s="57" t="s">
        <v>440</v>
      </c>
      <c r="C1" s="58"/>
      <c r="D1" s="58"/>
      <c r="E1" s="58"/>
      <c r="F1" s="58"/>
      <c r="G1" s="58"/>
      <c r="H1" s="58"/>
      <c r="I1" s="58"/>
      <c r="J1" s="58"/>
    </row>
    <row r="2">
      <c r="A2" s="59" t="s">
        <v>441</v>
      </c>
      <c r="B2" s="60" t="s">
        <v>311</v>
      </c>
      <c r="C2" s="60" t="s">
        <v>442</v>
      </c>
      <c r="D2" s="60" t="s">
        <v>443</v>
      </c>
      <c r="E2" s="60" t="s">
        <v>270</v>
      </c>
      <c r="F2" s="60" t="s">
        <v>444</v>
      </c>
      <c r="G2" s="60" t="s">
        <v>442</v>
      </c>
      <c r="H2" s="60" t="s">
        <v>443</v>
      </c>
      <c r="I2" s="60" t="s">
        <v>445</v>
      </c>
      <c r="J2" s="61" t="s">
        <v>446</v>
      </c>
    </row>
    <row r="3">
      <c r="A3" s="62">
        <v>1.0</v>
      </c>
      <c r="B3" s="63" t="s">
        <v>430</v>
      </c>
      <c r="C3" s="64">
        <v>15.0</v>
      </c>
      <c r="D3" s="64">
        <v>1.15079613E8</v>
      </c>
      <c r="E3" s="65" t="s">
        <v>8</v>
      </c>
      <c r="F3" s="65" t="s">
        <v>447</v>
      </c>
      <c r="G3" s="64">
        <v>11.0</v>
      </c>
      <c r="H3" s="64">
        <v>11.0</v>
      </c>
      <c r="I3" s="65">
        <v>0.0</v>
      </c>
      <c r="J3" s="66"/>
    </row>
    <row r="4">
      <c r="A4" s="67"/>
      <c r="B4" s="68" t="s">
        <v>375</v>
      </c>
      <c r="C4" s="69">
        <v>9.0</v>
      </c>
      <c r="D4" s="69">
        <v>5.2685443E7</v>
      </c>
      <c r="E4" s="68" t="s">
        <v>8</v>
      </c>
      <c r="F4" s="68" t="s">
        <v>447</v>
      </c>
      <c r="G4" s="69">
        <v>11.0</v>
      </c>
      <c r="H4" s="69">
        <v>11.0</v>
      </c>
      <c r="I4" s="68">
        <v>0.01</v>
      </c>
      <c r="J4" s="70"/>
    </row>
    <row r="5">
      <c r="A5" s="71">
        <v>2.0</v>
      </c>
      <c r="B5" s="72" t="s">
        <v>430</v>
      </c>
      <c r="C5" s="73">
        <v>15.0</v>
      </c>
      <c r="D5" s="73">
        <v>1.15079613E8</v>
      </c>
      <c r="E5" s="74" t="s">
        <v>8</v>
      </c>
      <c r="F5" s="74" t="s">
        <v>448</v>
      </c>
      <c r="G5" s="73">
        <v>11.0</v>
      </c>
      <c r="H5" s="73">
        <v>11.0</v>
      </c>
      <c r="I5" s="74">
        <v>0.01</v>
      </c>
      <c r="J5" s="75"/>
    </row>
    <row r="6">
      <c r="A6" s="67"/>
      <c r="B6" s="74" t="s">
        <v>375</v>
      </c>
      <c r="C6" s="73">
        <v>9.0</v>
      </c>
      <c r="D6" s="73">
        <v>5.2685443E7</v>
      </c>
      <c r="E6" s="74" t="s">
        <v>8</v>
      </c>
      <c r="F6" s="74" t="s">
        <v>448</v>
      </c>
      <c r="G6" s="73">
        <v>11.0</v>
      </c>
      <c r="H6" s="73">
        <v>11.0</v>
      </c>
      <c r="I6" s="74">
        <v>0.03</v>
      </c>
      <c r="J6" s="75"/>
    </row>
    <row r="7">
      <c r="A7" s="76">
        <v>3.0</v>
      </c>
      <c r="B7" s="77" t="s">
        <v>430</v>
      </c>
      <c r="C7" s="69">
        <v>15.0</v>
      </c>
      <c r="D7" s="69">
        <v>1.15079613E8</v>
      </c>
      <c r="E7" s="68" t="s">
        <v>8</v>
      </c>
      <c r="F7" s="68" t="s">
        <v>449</v>
      </c>
      <c r="G7" s="69">
        <v>13.0</v>
      </c>
      <c r="H7" s="69">
        <v>13.0</v>
      </c>
      <c r="I7" s="68">
        <v>0.04</v>
      </c>
      <c r="J7" s="70"/>
    </row>
    <row r="8">
      <c r="A8" s="67"/>
      <c r="B8" s="68" t="s">
        <v>375</v>
      </c>
      <c r="C8" s="69">
        <v>9.0</v>
      </c>
      <c r="D8" s="69">
        <v>5.2685443E7</v>
      </c>
      <c r="E8" s="68" t="s">
        <v>8</v>
      </c>
      <c r="F8" s="68" t="s">
        <v>449</v>
      </c>
      <c r="G8" s="69">
        <v>13.0</v>
      </c>
      <c r="H8" s="69">
        <v>13.0</v>
      </c>
      <c r="I8" s="68">
        <v>0.0</v>
      </c>
      <c r="J8" s="70"/>
    </row>
    <row r="9">
      <c r="A9" s="71">
        <v>4.0</v>
      </c>
      <c r="B9" s="72" t="s">
        <v>430</v>
      </c>
      <c r="C9" s="73">
        <v>15.0</v>
      </c>
      <c r="D9" s="73">
        <v>1.15079613E8</v>
      </c>
      <c r="E9" s="74" t="s">
        <v>8</v>
      </c>
      <c r="F9" s="74" t="s">
        <v>450</v>
      </c>
      <c r="G9" s="73">
        <v>2.0</v>
      </c>
      <c r="H9" s="73">
        <v>2.0</v>
      </c>
      <c r="I9" s="74">
        <v>0.04</v>
      </c>
      <c r="J9" s="75"/>
    </row>
    <row r="10">
      <c r="A10" s="67"/>
      <c r="B10" s="74" t="s">
        <v>375</v>
      </c>
      <c r="C10" s="73">
        <v>9.0</v>
      </c>
      <c r="D10" s="73">
        <v>5.2685443E7</v>
      </c>
      <c r="E10" s="74" t="s">
        <v>8</v>
      </c>
      <c r="F10" s="74" t="s">
        <v>450</v>
      </c>
      <c r="G10" s="73">
        <v>2.0</v>
      </c>
      <c r="H10" s="73">
        <v>2.0</v>
      </c>
      <c r="I10" s="74">
        <v>0.05</v>
      </c>
      <c r="J10" s="75"/>
    </row>
    <row r="11">
      <c r="A11" s="76">
        <v>5.0</v>
      </c>
      <c r="B11" s="77" t="s">
        <v>430</v>
      </c>
      <c r="C11" s="69">
        <v>15.0</v>
      </c>
      <c r="D11" s="69">
        <v>1.15079613E8</v>
      </c>
      <c r="E11" s="68" t="s">
        <v>8</v>
      </c>
      <c r="F11" s="68" t="s">
        <v>451</v>
      </c>
      <c r="G11" s="69">
        <v>13.0</v>
      </c>
      <c r="H11" s="69">
        <v>13.0</v>
      </c>
      <c r="I11" s="68">
        <v>0.03</v>
      </c>
      <c r="J11" s="70"/>
    </row>
    <row r="12">
      <c r="A12" s="67"/>
      <c r="B12" s="68" t="s">
        <v>375</v>
      </c>
      <c r="C12" s="69">
        <v>9.0</v>
      </c>
      <c r="D12" s="69">
        <v>5.2685443E7</v>
      </c>
      <c r="E12" s="68" t="s">
        <v>8</v>
      </c>
      <c r="F12" s="68" t="s">
        <v>451</v>
      </c>
      <c r="G12" s="69">
        <v>13.0</v>
      </c>
      <c r="H12" s="69">
        <v>13.0</v>
      </c>
      <c r="I12" s="68">
        <v>0.02</v>
      </c>
      <c r="J12" s="70"/>
    </row>
    <row r="13">
      <c r="A13" s="71">
        <v>6.0</v>
      </c>
      <c r="B13" s="72" t="s">
        <v>430</v>
      </c>
      <c r="C13" s="73">
        <v>15.0</v>
      </c>
      <c r="D13" s="73">
        <v>1.15079613E8</v>
      </c>
      <c r="E13" s="74" t="s">
        <v>8</v>
      </c>
      <c r="F13" s="74" t="s">
        <v>452</v>
      </c>
      <c r="G13" s="73">
        <v>13.0</v>
      </c>
      <c r="H13" s="73">
        <v>13.0</v>
      </c>
      <c r="I13" s="74">
        <v>0.03</v>
      </c>
      <c r="J13" s="75"/>
    </row>
    <row r="14">
      <c r="A14" s="67"/>
      <c r="B14" s="74" t="s">
        <v>375</v>
      </c>
      <c r="C14" s="73">
        <v>9.0</v>
      </c>
      <c r="D14" s="73">
        <v>5.2685443E7</v>
      </c>
      <c r="E14" s="74" t="s">
        <v>8</v>
      </c>
      <c r="F14" s="74" t="s">
        <v>452</v>
      </c>
      <c r="G14" s="73">
        <v>13.0</v>
      </c>
      <c r="H14" s="73">
        <v>13.0</v>
      </c>
      <c r="I14" s="74">
        <v>0.04</v>
      </c>
      <c r="J14" s="75"/>
    </row>
    <row r="15">
      <c r="A15" s="76">
        <v>7.0</v>
      </c>
      <c r="B15" s="77" t="s">
        <v>430</v>
      </c>
      <c r="C15" s="69">
        <v>15.0</v>
      </c>
      <c r="D15" s="69">
        <v>1.15079613E8</v>
      </c>
      <c r="E15" s="68" t="s">
        <v>8</v>
      </c>
      <c r="F15" s="68" t="s">
        <v>453</v>
      </c>
      <c r="G15" s="69">
        <v>14.0</v>
      </c>
      <c r="H15" s="69">
        <v>14.0</v>
      </c>
      <c r="I15" s="68">
        <v>0.01</v>
      </c>
      <c r="J15" s="70"/>
    </row>
    <row r="16">
      <c r="A16" s="67"/>
      <c r="B16" s="68" t="s">
        <v>375</v>
      </c>
      <c r="C16" s="69">
        <v>9.0</v>
      </c>
      <c r="D16" s="69">
        <v>5.2685443E7</v>
      </c>
      <c r="E16" s="68" t="s">
        <v>8</v>
      </c>
      <c r="F16" s="68" t="s">
        <v>453</v>
      </c>
      <c r="G16" s="69">
        <v>14.0</v>
      </c>
      <c r="H16" s="69">
        <v>14.0</v>
      </c>
      <c r="I16" s="68">
        <v>0.02</v>
      </c>
      <c r="J16" s="70"/>
    </row>
    <row r="17">
      <c r="A17" s="71">
        <v>8.0</v>
      </c>
      <c r="B17" s="72" t="s">
        <v>430</v>
      </c>
      <c r="C17" s="73">
        <v>15.0</v>
      </c>
      <c r="D17" s="73">
        <v>1.15079613E8</v>
      </c>
      <c r="E17" s="74" t="s">
        <v>8</v>
      </c>
      <c r="F17" s="74" t="s">
        <v>454</v>
      </c>
      <c r="G17" s="73">
        <v>15.0</v>
      </c>
      <c r="H17" s="73">
        <v>15.0</v>
      </c>
      <c r="I17" s="74">
        <v>0.0</v>
      </c>
      <c r="J17" s="78" t="s">
        <v>455</v>
      </c>
      <c r="K17" s="79"/>
    </row>
    <row r="18">
      <c r="A18" s="67"/>
      <c r="B18" s="74" t="s">
        <v>375</v>
      </c>
      <c r="C18" s="73">
        <v>9.0</v>
      </c>
      <c r="D18" s="73">
        <v>5.2685443E7</v>
      </c>
      <c r="E18" s="74" t="s">
        <v>8</v>
      </c>
      <c r="F18" s="74" t="s">
        <v>454</v>
      </c>
      <c r="G18" s="73">
        <v>15.0</v>
      </c>
      <c r="H18" s="73">
        <v>15.0</v>
      </c>
      <c r="I18" s="74">
        <v>0.03</v>
      </c>
      <c r="J18" s="78" t="s">
        <v>455</v>
      </c>
      <c r="K18" s="79"/>
    </row>
    <row r="19">
      <c r="A19" s="76">
        <v>9.0</v>
      </c>
      <c r="B19" s="77" t="s">
        <v>430</v>
      </c>
      <c r="C19" s="69">
        <v>15.0</v>
      </c>
      <c r="D19" s="69">
        <v>1.15079613E8</v>
      </c>
      <c r="E19" s="68" t="s">
        <v>8</v>
      </c>
      <c r="F19" s="68" t="s">
        <v>456</v>
      </c>
      <c r="G19" s="69">
        <v>15.0</v>
      </c>
      <c r="H19" s="69">
        <v>15.0</v>
      </c>
      <c r="I19" s="68">
        <v>0.01</v>
      </c>
      <c r="J19" s="70"/>
    </row>
    <row r="20">
      <c r="A20" s="67"/>
      <c r="B20" s="68" t="s">
        <v>375</v>
      </c>
      <c r="C20" s="69">
        <v>9.0</v>
      </c>
      <c r="D20" s="69">
        <v>5.2685443E7</v>
      </c>
      <c r="E20" s="68" t="s">
        <v>8</v>
      </c>
      <c r="F20" s="68" t="s">
        <v>456</v>
      </c>
      <c r="G20" s="69">
        <v>15.0</v>
      </c>
      <c r="H20" s="69">
        <v>15.0</v>
      </c>
      <c r="I20" s="68">
        <v>0.0</v>
      </c>
      <c r="J20" s="70"/>
    </row>
    <row r="21">
      <c r="A21" s="71">
        <v>10.0</v>
      </c>
      <c r="B21" s="72" t="s">
        <v>430</v>
      </c>
      <c r="C21" s="73">
        <v>15.0</v>
      </c>
      <c r="D21" s="73">
        <v>1.15079613E8</v>
      </c>
      <c r="E21" s="74" t="s">
        <v>8</v>
      </c>
      <c r="F21" s="74" t="s">
        <v>457</v>
      </c>
      <c r="G21" s="73">
        <v>15.0</v>
      </c>
      <c r="H21" s="73">
        <v>15.0</v>
      </c>
      <c r="I21" s="74">
        <v>0.02</v>
      </c>
      <c r="J21" s="75"/>
    </row>
    <row r="22">
      <c r="A22" s="67"/>
      <c r="B22" s="74" t="s">
        <v>375</v>
      </c>
      <c r="C22" s="73">
        <v>9.0</v>
      </c>
      <c r="D22" s="73">
        <v>5.2685443E7</v>
      </c>
      <c r="E22" s="74" t="s">
        <v>8</v>
      </c>
      <c r="F22" s="74" t="s">
        <v>457</v>
      </c>
      <c r="G22" s="73">
        <v>15.0</v>
      </c>
      <c r="H22" s="73">
        <v>15.0</v>
      </c>
      <c r="I22" s="74">
        <v>0.02</v>
      </c>
      <c r="J22" s="75"/>
    </row>
    <row r="23">
      <c r="A23" s="76">
        <v>11.0</v>
      </c>
      <c r="B23" s="77" t="s">
        <v>430</v>
      </c>
      <c r="C23" s="69">
        <v>15.0</v>
      </c>
      <c r="D23" s="69">
        <v>1.15079613E8</v>
      </c>
      <c r="E23" s="68" t="s">
        <v>8</v>
      </c>
      <c r="F23" s="68" t="s">
        <v>458</v>
      </c>
      <c r="G23" s="69">
        <v>15.0</v>
      </c>
      <c r="H23" s="69">
        <v>15.0</v>
      </c>
      <c r="I23" s="68">
        <v>0.01</v>
      </c>
      <c r="J23" s="80" t="s">
        <v>459</v>
      </c>
    </row>
    <row r="24">
      <c r="A24" s="67"/>
      <c r="B24" s="68" t="s">
        <v>375</v>
      </c>
      <c r="C24" s="69">
        <v>9.0</v>
      </c>
      <c r="D24" s="69">
        <v>5.2685443E7</v>
      </c>
      <c r="E24" s="68" t="s">
        <v>8</v>
      </c>
      <c r="F24" s="68" t="s">
        <v>458</v>
      </c>
      <c r="G24" s="69">
        <v>15.0</v>
      </c>
      <c r="H24" s="69">
        <v>15.0</v>
      </c>
      <c r="I24" s="68">
        <v>0.0</v>
      </c>
      <c r="J24" s="80" t="s">
        <v>459</v>
      </c>
    </row>
    <row r="25">
      <c r="A25" s="71">
        <v>12.0</v>
      </c>
      <c r="B25" s="72" t="s">
        <v>430</v>
      </c>
      <c r="C25" s="73">
        <v>15.0</v>
      </c>
      <c r="D25" s="73">
        <v>1.15079613E8</v>
      </c>
      <c r="E25" s="74" t="s">
        <v>8</v>
      </c>
      <c r="F25" s="74" t="s">
        <v>460</v>
      </c>
      <c r="G25" s="73">
        <v>17.0</v>
      </c>
      <c r="H25" s="73">
        <v>17.0</v>
      </c>
      <c r="I25" s="74">
        <v>0.0</v>
      </c>
      <c r="J25" s="75"/>
    </row>
    <row r="26">
      <c r="A26" s="67"/>
      <c r="B26" s="74" t="s">
        <v>375</v>
      </c>
      <c r="C26" s="73">
        <v>9.0</v>
      </c>
      <c r="D26" s="73">
        <v>5.2685443E7</v>
      </c>
      <c r="E26" s="74" t="s">
        <v>8</v>
      </c>
      <c r="F26" s="74" t="s">
        <v>460</v>
      </c>
      <c r="G26" s="73">
        <v>17.0</v>
      </c>
      <c r="H26" s="73">
        <v>17.0</v>
      </c>
      <c r="I26" s="74">
        <v>0.0</v>
      </c>
      <c r="J26" s="75"/>
    </row>
    <row r="27">
      <c r="A27" s="76">
        <v>13.0</v>
      </c>
      <c r="B27" s="77" t="s">
        <v>430</v>
      </c>
      <c r="C27" s="69">
        <v>15.0</v>
      </c>
      <c r="D27" s="69">
        <v>1.15079613E8</v>
      </c>
      <c r="E27" s="68" t="s">
        <v>8</v>
      </c>
      <c r="F27" s="68" t="s">
        <v>461</v>
      </c>
      <c r="G27" s="69">
        <v>10.0</v>
      </c>
      <c r="H27" s="69">
        <v>10.0</v>
      </c>
      <c r="I27" s="68">
        <v>0.01</v>
      </c>
      <c r="J27" s="80" t="s">
        <v>462</v>
      </c>
      <c r="K27" s="79"/>
    </row>
    <row r="28">
      <c r="A28" s="67"/>
      <c r="B28" s="68" t="s">
        <v>375</v>
      </c>
      <c r="C28" s="69">
        <v>9.0</v>
      </c>
      <c r="D28" s="69">
        <v>5.2685443E7</v>
      </c>
      <c r="E28" s="68" t="s">
        <v>8</v>
      </c>
      <c r="F28" s="68" t="s">
        <v>461</v>
      </c>
      <c r="G28" s="69">
        <v>10.0</v>
      </c>
      <c r="H28" s="69">
        <v>10.0</v>
      </c>
      <c r="I28" s="68">
        <v>0.01</v>
      </c>
      <c r="J28" s="80" t="s">
        <v>462</v>
      </c>
      <c r="K28" s="79"/>
    </row>
    <row r="29">
      <c r="A29" s="71">
        <v>14.0</v>
      </c>
      <c r="B29" s="72" t="s">
        <v>430</v>
      </c>
      <c r="C29" s="73">
        <v>15.0</v>
      </c>
      <c r="D29" s="73">
        <v>1.15079613E8</v>
      </c>
      <c r="E29" s="74" t="s">
        <v>8</v>
      </c>
      <c r="F29" s="74" t="s">
        <v>463</v>
      </c>
      <c r="G29" s="73">
        <v>10.0</v>
      </c>
      <c r="H29" s="73">
        <v>10.0</v>
      </c>
      <c r="I29" s="74">
        <v>0.04</v>
      </c>
      <c r="J29" s="75"/>
    </row>
    <row r="30">
      <c r="A30" s="81"/>
      <c r="B30" s="82" t="s">
        <v>375</v>
      </c>
      <c r="C30" s="83">
        <v>9.0</v>
      </c>
      <c r="D30" s="83">
        <v>5.2685443E7</v>
      </c>
      <c r="E30" s="82" t="s">
        <v>8</v>
      </c>
      <c r="F30" s="82" t="s">
        <v>463</v>
      </c>
      <c r="G30" s="83">
        <v>10.0</v>
      </c>
      <c r="H30" s="83">
        <v>10.0</v>
      </c>
      <c r="I30" s="82">
        <v>0.0</v>
      </c>
      <c r="J30" s="84"/>
    </row>
    <row r="31">
      <c r="A31" s="85">
        <v>15.0</v>
      </c>
      <c r="B31" s="65" t="s">
        <v>430</v>
      </c>
      <c r="C31" s="64">
        <v>15.0</v>
      </c>
      <c r="D31" s="64">
        <v>1.15079613E8</v>
      </c>
      <c r="E31" s="65" t="s">
        <v>10</v>
      </c>
      <c r="F31" s="65" t="s">
        <v>453</v>
      </c>
      <c r="G31" s="64">
        <v>14.0</v>
      </c>
      <c r="H31" s="64">
        <v>14.0</v>
      </c>
      <c r="I31" s="65">
        <v>0.02</v>
      </c>
      <c r="J31" s="66"/>
    </row>
    <row r="32">
      <c r="A32" s="67"/>
      <c r="B32" s="68" t="s">
        <v>434</v>
      </c>
      <c r="C32" s="69">
        <v>17.0</v>
      </c>
      <c r="D32" s="69">
        <v>1.87789629E8</v>
      </c>
      <c r="E32" s="68" t="s">
        <v>10</v>
      </c>
      <c r="F32" s="68" t="s">
        <v>453</v>
      </c>
      <c r="G32" s="69">
        <v>14.0</v>
      </c>
      <c r="H32" s="69">
        <v>14.0</v>
      </c>
      <c r="I32" s="68">
        <v>0.02</v>
      </c>
      <c r="J32" s="70"/>
    </row>
    <row r="33">
      <c r="A33" s="86">
        <v>16.0</v>
      </c>
      <c r="B33" s="74" t="s">
        <v>430</v>
      </c>
      <c r="C33" s="73">
        <v>15.0</v>
      </c>
      <c r="D33" s="73">
        <v>1.15079613E8</v>
      </c>
      <c r="E33" s="74" t="s">
        <v>10</v>
      </c>
      <c r="F33" s="74" t="s">
        <v>464</v>
      </c>
      <c r="G33" s="73">
        <v>15.0</v>
      </c>
      <c r="H33" s="73">
        <v>15.0</v>
      </c>
      <c r="I33" s="74">
        <v>0.03</v>
      </c>
      <c r="J33" s="75"/>
    </row>
    <row r="34">
      <c r="A34" s="67"/>
      <c r="B34" s="74" t="s">
        <v>434</v>
      </c>
      <c r="C34" s="73">
        <v>17.0</v>
      </c>
      <c r="D34" s="73">
        <v>1.87789629E8</v>
      </c>
      <c r="E34" s="74" t="s">
        <v>10</v>
      </c>
      <c r="F34" s="74" t="s">
        <v>464</v>
      </c>
      <c r="G34" s="73">
        <v>15.0</v>
      </c>
      <c r="H34" s="73">
        <v>15.0</v>
      </c>
      <c r="I34" s="74">
        <v>0.02</v>
      </c>
      <c r="J34" s="75"/>
    </row>
    <row r="35">
      <c r="A35" s="87">
        <v>17.0</v>
      </c>
      <c r="B35" s="68" t="s">
        <v>430</v>
      </c>
      <c r="C35" s="69">
        <v>15.0</v>
      </c>
      <c r="D35" s="69">
        <v>1.15079613E8</v>
      </c>
      <c r="E35" s="68" t="s">
        <v>10</v>
      </c>
      <c r="F35" s="68" t="s">
        <v>454</v>
      </c>
      <c r="G35" s="69">
        <v>15.0</v>
      </c>
      <c r="H35" s="69">
        <v>15.0</v>
      </c>
      <c r="I35" s="68">
        <v>0.0</v>
      </c>
      <c r="J35" s="80" t="s">
        <v>455</v>
      </c>
      <c r="K35" s="79"/>
    </row>
    <row r="36">
      <c r="A36" s="67"/>
      <c r="B36" s="68" t="s">
        <v>434</v>
      </c>
      <c r="C36" s="69">
        <v>17.0</v>
      </c>
      <c r="D36" s="69">
        <v>1.87789629E8</v>
      </c>
      <c r="E36" s="68" t="s">
        <v>10</v>
      </c>
      <c r="F36" s="68" t="s">
        <v>454</v>
      </c>
      <c r="G36" s="69">
        <v>15.0</v>
      </c>
      <c r="H36" s="69">
        <v>15.0</v>
      </c>
      <c r="I36" s="68">
        <v>0.01</v>
      </c>
      <c r="J36" s="80" t="s">
        <v>455</v>
      </c>
      <c r="K36" s="79"/>
    </row>
    <row r="37">
      <c r="A37" s="86">
        <v>18.0</v>
      </c>
      <c r="B37" s="74" t="s">
        <v>430</v>
      </c>
      <c r="C37" s="73">
        <v>15.0</v>
      </c>
      <c r="D37" s="73">
        <v>1.15079613E8</v>
      </c>
      <c r="E37" s="74" t="s">
        <v>10</v>
      </c>
      <c r="F37" s="74" t="s">
        <v>465</v>
      </c>
      <c r="G37" s="73">
        <v>16.0</v>
      </c>
      <c r="H37" s="73">
        <v>16.0</v>
      </c>
      <c r="I37" s="74">
        <v>0.0</v>
      </c>
      <c r="J37" s="75"/>
    </row>
    <row r="38">
      <c r="A38" s="67"/>
      <c r="B38" s="74" t="s">
        <v>434</v>
      </c>
      <c r="C38" s="73">
        <v>17.0</v>
      </c>
      <c r="D38" s="73">
        <v>1.87789629E8</v>
      </c>
      <c r="E38" s="74" t="s">
        <v>10</v>
      </c>
      <c r="F38" s="74" t="s">
        <v>465</v>
      </c>
      <c r="G38" s="73">
        <v>16.0</v>
      </c>
      <c r="H38" s="73">
        <v>16.0</v>
      </c>
      <c r="I38" s="74">
        <v>0.05</v>
      </c>
      <c r="J38" s="75"/>
    </row>
    <row r="39">
      <c r="A39" s="87">
        <v>19.0</v>
      </c>
      <c r="B39" s="68" t="s">
        <v>430</v>
      </c>
      <c r="C39" s="69">
        <v>15.0</v>
      </c>
      <c r="D39" s="69">
        <v>1.15079613E8</v>
      </c>
      <c r="E39" s="68" t="s">
        <v>10</v>
      </c>
      <c r="F39" s="68" t="s">
        <v>466</v>
      </c>
      <c r="G39" s="69">
        <v>3.0</v>
      </c>
      <c r="H39" s="69">
        <v>3.0</v>
      </c>
      <c r="I39" s="68">
        <v>0.05</v>
      </c>
      <c r="J39" s="70"/>
    </row>
    <row r="40">
      <c r="A40" s="67"/>
      <c r="B40" s="68" t="s">
        <v>434</v>
      </c>
      <c r="C40" s="69">
        <v>17.0</v>
      </c>
      <c r="D40" s="69">
        <v>1.87789629E8</v>
      </c>
      <c r="E40" s="68" t="s">
        <v>10</v>
      </c>
      <c r="F40" s="68" t="s">
        <v>466</v>
      </c>
      <c r="G40" s="69">
        <v>3.0</v>
      </c>
      <c r="H40" s="69">
        <v>3.0</v>
      </c>
      <c r="I40" s="68">
        <v>0.02</v>
      </c>
      <c r="J40" s="70"/>
    </row>
    <row r="41">
      <c r="A41" s="86">
        <v>20.0</v>
      </c>
      <c r="B41" s="74" t="s">
        <v>430</v>
      </c>
      <c r="C41" s="73">
        <v>15.0</v>
      </c>
      <c r="D41" s="73">
        <v>1.15079613E8</v>
      </c>
      <c r="E41" s="74" t="s">
        <v>10</v>
      </c>
      <c r="F41" s="74" t="s">
        <v>467</v>
      </c>
      <c r="G41" s="73">
        <v>6.0</v>
      </c>
      <c r="H41" s="73">
        <v>6.0</v>
      </c>
      <c r="I41" s="74">
        <v>0.0</v>
      </c>
      <c r="J41" s="75"/>
    </row>
    <row r="42">
      <c r="A42" s="67"/>
      <c r="B42" s="74" t="s">
        <v>434</v>
      </c>
      <c r="C42" s="73">
        <v>17.0</v>
      </c>
      <c r="D42" s="73">
        <v>1.87789629E8</v>
      </c>
      <c r="E42" s="74" t="s">
        <v>10</v>
      </c>
      <c r="F42" s="74" t="s">
        <v>467</v>
      </c>
      <c r="G42" s="73">
        <v>6.0</v>
      </c>
      <c r="H42" s="73">
        <v>6.0</v>
      </c>
      <c r="I42" s="74">
        <v>0.02</v>
      </c>
      <c r="J42" s="75"/>
    </row>
    <row r="43">
      <c r="A43" s="87">
        <v>21.0</v>
      </c>
      <c r="B43" s="68" t="s">
        <v>430</v>
      </c>
      <c r="C43" s="69">
        <v>15.0</v>
      </c>
      <c r="D43" s="69">
        <v>1.15079613E8</v>
      </c>
      <c r="E43" s="68" t="s">
        <v>10</v>
      </c>
      <c r="F43" s="68" t="s">
        <v>468</v>
      </c>
      <c r="G43" s="69">
        <v>6.0</v>
      </c>
      <c r="H43" s="69">
        <v>6.0</v>
      </c>
      <c r="I43" s="68">
        <v>0.03</v>
      </c>
      <c r="J43" s="70"/>
    </row>
    <row r="44">
      <c r="A44" s="67"/>
      <c r="B44" s="68" t="s">
        <v>434</v>
      </c>
      <c r="C44" s="69">
        <v>17.0</v>
      </c>
      <c r="D44" s="69">
        <v>1.87789629E8</v>
      </c>
      <c r="E44" s="68" t="s">
        <v>10</v>
      </c>
      <c r="F44" s="68" t="s">
        <v>468</v>
      </c>
      <c r="G44" s="69">
        <v>6.0</v>
      </c>
      <c r="H44" s="69">
        <v>6.0</v>
      </c>
      <c r="I44" s="68">
        <v>0.0</v>
      </c>
      <c r="J44" s="70"/>
    </row>
    <row r="45">
      <c r="A45" s="86">
        <v>22.0</v>
      </c>
      <c r="B45" s="74" t="s">
        <v>430</v>
      </c>
      <c r="C45" s="73">
        <v>15.0</v>
      </c>
      <c r="D45" s="73">
        <v>1.15079613E8</v>
      </c>
      <c r="E45" s="74" t="s">
        <v>10</v>
      </c>
      <c r="F45" s="74" t="s">
        <v>469</v>
      </c>
      <c r="G45" s="73">
        <v>6.0</v>
      </c>
      <c r="H45" s="73">
        <v>6.0</v>
      </c>
      <c r="I45" s="74">
        <v>0.01</v>
      </c>
      <c r="J45" s="75"/>
    </row>
    <row r="46">
      <c r="A46" s="67"/>
      <c r="B46" s="74" t="s">
        <v>434</v>
      </c>
      <c r="C46" s="73">
        <v>17.0</v>
      </c>
      <c r="D46" s="73">
        <v>1.87789629E8</v>
      </c>
      <c r="E46" s="74" t="s">
        <v>10</v>
      </c>
      <c r="F46" s="74" t="s">
        <v>469</v>
      </c>
      <c r="G46" s="73">
        <v>6.0</v>
      </c>
      <c r="H46" s="73">
        <v>6.0</v>
      </c>
      <c r="I46" s="74">
        <v>0.03</v>
      </c>
      <c r="J46" s="75"/>
    </row>
    <row r="47">
      <c r="A47" s="87">
        <v>23.0</v>
      </c>
      <c r="B47" s="68" t="s">
        <v>430</v>
      </c>
      <c r="C47" s="69">
        <v>15.0</v>
      </c>
      <c r="D47" s="69">
        <v>1.15079613E8</v>
      </c>
      <c r="E47" s="68" t="s">
        <v>10</v>
      </c>
      <c r="F47" s="68" t="s">
        <v>470</v>
      </c>
      <c r="G47" s="69">
        <v>7.0</v>
      </c>
      <c r="H47" s="69">
        <v>7.0</v>
      </c>
      <c r="I47" s="68">
        <v>0.04</v>
      </c>
      <c r="J47" s="80" t="s">
        <v>471</v>
      </c>
    </row>
    <row r="48">
      <c r="A48" s="67"/>
      <c r="B48" s="68" t="s">
        <v>434</v>
      </c>
      <c r="C48" s="69">
        <v>17.0</v>
      </c>
      <c r="D48" s="69">
        <v>1.87789629E8</v>
      </c>
      <c r="E48" s="68" t="s">
        <v>10</v>
      </c>
      <c r="F48" s="68" t="s">
        <v>470</v>
      </c>
      <c r="G48" s="69">
        <v>7.0</v>
      </c>
      <c r="H48" s="69">
        <v>7.0</v>
      </c>
      <c r="I48" s="68">
        <v>0.03</v>
      </c>
      <c r="J48" s="80" t="s">
        <v>471</v>
      </c>
    </row>
    <row r="49">
      <c r="A49" s="86">
        <v>24.0</v>
      </c>
      <c r="B49" s="74" t="s">
        <v>430</v>
      </c>
      <c r="C49" s="73">
        <v>15.0</v>
      </c>
      <c r="D49" s="73">
        <v>1.15079613E8</v>
      </c>
      <c r="E49" s="74" t="s">
        <v>10</v>
      </c>
      <c r="F49" s="74" t="s">
        <v>472</v>
      </c>
      <c r="G49" s="73">
        <v>10.0</v>
      </c>
      <c r="H49" s="73">
        <v>10.0</v>
      </c>
      <c r="I49" s="74">
        <v>0.05</v>
      </c>
      <c r="J49" s="75"/>
    </row>
    <row r="50">
      <c r="A50" s="67"/>
      <c r="B50" s="74" t="s">
        <v>434</v>
      </c>
      <c r="C50" s="73">
        <v>17.0</v>
      </c>
      <c r="D50" s="73">
        <v>1.87789629E8</v>
      </c>
      <c r="E50" s="74" t="s">
        <v>10</v>
      </c>
      <c r="F50" s="74" t="s">
        <v>472</v>
      </c>
      <c r="G50" s="73">
        <v>10.0</v>
      </c>
      <c r="H50" s="73">
        <v>10.0</v>
      </c>
      <c r="I50" s="74">
        <v>0.03</v>
      </c>
      <c r="J50" s="75"/>
    </row>
    <row r="51">
      <c r="A51" s="87">
        <v>25.0</v>
      </c>
      <c r="B51" s="68" t="s">
        <v>430</v>
      </c>
      <c r="C51" s="69">
        <v>15.0</v>
      </c>
      <c r="D51" s="69">
        <v>1.15079613E8</v>
      </c>
      <c r="E51" s="68" t="s">
        <v>10</v>
      </c>
      <c r="F51" s="68" t="s">
        <v>473</v>
      </c>
      <c r="G51" s="69">
        <v>10.0</v>
      </c>
      <c r="H51" s="69">
        <v>10.0</v>
      </c>
      <c r="I51" s="68">
        <v>0.05</v>
      </c>
      <c r="J51" s="70"/>
    </row>
    <row r="52">
      <c r="A52" s="67"/>
      <c r="B52" s="68" t="s">
        <v>434</v>
      </c>
      <c r="C52" s="69">
        <v>17.0</v>
      </c>
      <c r="D52" s="69">
        <v>1.87789629E8</v>
      </c>
      <c r="E52" s="68" t="s">
        <v>10</v>
      </c>
      <c r="F52" s="68" t="s">
        <v>473</v>
      </c>
      <c r="G52" s="69">
        <v>10.0</v>
      </c>
      <c r="H52" s="69">
        <v>10.0</v>
      </c>
      <c r="I52" s="68">
        <v>0.03</v>
      </c>
      <c r="J52" s="70"/>
    </row>
    <row r="53">
      <c r="A53" s="86">
        <v>26.0</v>
      </c>
      <c r="B53" s="74" t="s">
        <v>430</v>
      </c>
      <c r="C53" s="73">
        <v>15.0</v>
      </c>
      <c r="D53" s="73">
        <v>1.15079613E8</v>
      </c>
      <c r="E53" s="74" t="s">
        <v>10</v>
      </c>
      <c r="F53" s="74" t="s">
        <v>474</v>
      </c>
      <c r="G53" s="73">
        <v>10.0</v>
      </c>
      <c r="H53" s="73">
        <v>10.0</v>
      </c>
      <c r="I53" s="74">
        <v>0.05</v>
      </c>
      <c r="J53" s="78" t="s">
        <v>475</v>
      </c>
    </row>
    <row r="54">
      <c r="A54" s="67"/>
      <c r="B54" s="74" t="s">
        <v>434</v>
      </c>
      <c r="C54" s="73">
        <v>17.0</v>
      </c>
      <c r="D54" s="73">
        <v>1.87789629E8</v>
      </c>
      <c r="E54" s="74" t="s">
        <v>10</v>
      </c>
      <c r="F54" s="74" t="s">
        <v>474</v>
      </c>
      <c r="G54" s="73">
        <v>10.0</v>
      </c>
      <c r="H54" s="73">
        <v>10.0</v>
      </c>
      <c r="I54" s="74">
        <v>0.03</v>
      </c>
      <c r="J54" s="78" t="s">
        <v>475</v>
      </c>
    </row>
    <row r="55">
      <c r="A55" s="87">
        <v>27.0</v>
      </c>
      <c r="B55" s="68" t="s">
        <v>430</v>
      </c>
      <c r="C55" s="69">
        <v>15.0</v>
      </c>
      <c r="D55" s="69">
        <v>1.15079613E8</v>
      </c>
      <c r="E55" s="68" t="s">
        <v>10</v>
      </c>
      <c r="F55" s="68" t="s">
        <v>476</v>
      </c>
      <c r="G55" s="69">
        <v>10.0</v>
      </c>
      <c r="H55" s="69">
        <v>10.0</v>
      </c>
      <c r="I55" s="68">
        <v>0.05</v>
      </c>
      <c r="J55" s="70"/>
    </row>
    <row r="56">
      <c r="A56" s="67"/>
      <c r="B56" s="68" t="s">
        <v>434</v>
      </c>
      <c r="C56" s="69">
        <v>17.0</v>
      </c>
      <c r="D56" s="69">
        <v>1.87789629E8</v>
      </c>
      <c r="E56" s="68" t="s">
        <v>10</v>
      </c>
      <c r="F56" s="68" t="s">
        <v>476</v>
      </c>
      <c r="G56" s="69">
        <v>10.0</v>
      </c>
      <c r="H56" s="69">
        <v>10.0</v>
      </c>
      <c r="I56" s="68">
        <v>0.03</v>
      </c>
      <c r="J56" s="70"/>
    </row>
    <row r="57">
      <c r="A57" s="86">
        <v>28.0</v>
      </c>
      <c r="B57" s="74" t="s">
        <v>430</v>
      </c>
      <c r="C57" s="73">
        <v>15.0</v>
      </c>
      <c r="D57" s="73">
        <v>1.15079613E8</v>
      </c>
      <c r="E57" s="74" t="s">
        <v>10</v>
      </c>
      <c r="F57" s="74" t="s">
        <v>385</v>
      </c>
      <c r="G57" s="73">
        <v>10.0</v>
      </c>
      <c r="H57" s="73">
        <v>10.0</v>
      </c>
      <c r="I57" s="74">
        <v>0.04</v>
      </c>
      <c r="J57" s="75"/>
    </row>
    <row r="58">
      <c r="A58" s="67"/>
      <c r="B58" s="74" t="s">
        <v>434</v>
      </c>
      <c r="C58" s="73">
        <v>17.0</v>
      </c>
      <c r="D58" s="73">
        <v>1.87789629E8</v>
      </c>
      <c r="E58" s="74" t="s">
        <v>10</v>
      </c>
      <c r="F58" s="74" t="s">
        <v>385</v>
      </c>
      <c r="G58" s="73">
        <v>10.0</v>
      </c>
      <c r="H58" s="73">
        <v>10.0</v>
      </c>
      <c r="I58" s="74">
        <v>0.01</v>
      </c>
      <c r="J58" s="75"/>
    </row>
    <row r="59">
      <c r="A59" s="87">
        <v>29.0</v>
      </c>
      <c r="B59" s="68" t="s">
        <v>430</v>
      </c>
      <c r="C59" s="69">
        <v>15.0</v>
      </c>
      <c r="D59" s="69">
        <v>1.15079613E8</v>
      </c>
      <c r="E59" s="68" t="s">
        <v>10</v>
      </c>
      <c r="F59" s="68" t="s">
        <v>477</v>
      </c>
      <c r="G59" s="69">
        <v>10.0</v>
      </c>
      <c r="H59" s="69">
        <v>10.0</v>
      </c>
      <c r="I59" s="68">
        <v>0.04</v>
      </c>
      <c r="J59" s="70"/>
    </row>
    <row r="60">
      <c r="A60" s="67"/>
      <c r="B60" s="68" t="s">
        <v>434</v>
      </c>
      <c r="C60" s="69">
        <v>17.0</v>
      </c>
      <c r="D60" s="69">
        <v>1.87789629E8</v>
      </c>
      <c r="E60" s="68" t="s">
        <v>10</v>
      </c>
      <c r="F60" s="68" t="s">
        <v>477</v>
      </c>
      <c r="G60" s="69">
        <v>10.0</v>
      </c>
      <c r="H60" s="69">
        <v>10.0</v>
      </c>
      <c r="I60" s="68">
        <v>0.02</v>
      </c>
      <c r="J60" s="70"/>
    </row>
    <row r="61">
      <c r="A61" s="86">
        <v>30.0</v>
      </c>
      <c r="B61" s="74" t="s">
        <v>430</v>
      </c>
      <c r="C61" s="73">
        <v>15.0</v>
      </c>
      <c r="D61" s="73">
        <v>1.15079613E8</v>
      </c>
      <c r="E61" s="74" t="s">
        <v>10</v>
      </c>
      <c r="F61" s="74" t="s">
        <v>478</v>
      </c>
      <c r="G61" s="73">
        <v>10.0</v>
      </c>
      <c r="H61" s="73">
        <v>10.0</v>
      </c>
      <c r="I61" s="74">
        <v>0.04</v>
      </c>
      <c r="J61" s="75"/>
    </row>
    <row r="62">
      <c r="A62" s="81"/>
      <c r="B62" s="82" t="s">
        <v>434</v>
      </c>
      <c r="C62" s="83">
        <v>17.0</v>
      </c>
      <c r="D62" s="83">
        <v>1.87789629E8</v>
      </c>
      <c r="E62" s="82" t="s">
        <v>10</v>
      </c>
      <c r="F62" s="82" t="s">
        <v>478</v>
      </c>
      <c r="G62" s="83">
        <v>10.0</v>
      </c>
      <c r="H62" s="83">
        <v>10.0</v>
      </c>
      <c r="I62" s="82">
        <v>0.03</v>
      </c>
      <c r="J62" s="84"/>
    </row>
    <row r="63">
      <c r="A63" s="85">
        <v>31.0</v>
      </c>
      <c r="B63" s="65" t="s">
        <v>432</v>
      </c>
      <c r="C63" s="64">
        <v>17.0</v>
      </c>
      <c r="D63" s="64">
        <v>1.87789299E8</v>
      </c>
      <c r="E63" s="65" t="s">
        <v>9</v>
      </c>
      <c r="F63" s="65" t="s">
        <v>479</v>
      </c>
      <c r="G63" s="64">
        <v>4.0</v>
      </c>
      <c r="H63" s="64">
        <v>4.0</v>
      </c>
      <c r="I63" s="65">
        <v>0.0</v>
      </c>
      <c r="J63" s="66"/>
    </row>
    <row r="64">
      <c r="A64" s="67"/>
      <c r="B64" s="68" t="s">
        <v>342</v>
      </c>
      <c r="C64" s="69">
        <v>2.0</v>
      </c>
      <c r="D64" s="69">
        <v>1.55362583E8</v>
      </c>
      <c r="E64" s="68" t="s">
        <v>9</v>
      </c>
      <c r="F64" s="68" t="s">
        <v>479</v>
      </c>
      <c r="G64" s="69">
        <v>4.0</v>
      </c>
      <c r="H64" s="69">
        <v>4.0</v>
      </c>
      <c r="I64" s="68">
        <v>0.0</v>
      </c>
      <c r="J64" s="70"/>
    </row>
    <row r="65">
      <c r="A65" s="67"/>
      <c r="B65" s="68" t="s">
        <v>379</v>
      </c>
      <c r="C65" s="69">
        <v>10.0</v>
      </c>
      <c r="D65" s="69">
        <v>5.5748184E7</v>
      </c>
      <c r="E65" s="68" t="s">
        <v>9</v>
      </c>
      <c r="F65" s="68" t="s">
        <v>479</v>
      </c>
      <c r="G65" s="69">
        <v>4.0</v>
      </c>
      <c r="H65" s="69">
        <v>4.0</v>
      </c>
      <c r="I65" s="68">
        <v>0.02</v>
      </c>
      <c r="J65" s="70"/>
    </row>
    <row r="66">
      <c r="A66" s="86">
        <v>32.0</v>
      </c>
      <c r="B66" s="74" t="s">
        <v>432</v>
      </c>
      <c r="C66" s="73">
        <v>17.0</v>
      </c>
      <c r="D66" s="73">
        <v>1.87789299E8</v>
      </c>
      <c r="E66" s="74" t="s">
        <v>9</v>
      </c>
      <c r="F66" s="74" t="s">
        <v>480</v>
      </c>
      <c r="G66" s="73">
        <v>5.0</v>
      </c>
      <c r="H66" s="73">
        <v>5.0</v>
      </c>
      <c r="I66" s="74">
        <v>0.0</v>
      </c>
      <c r="J66" s="75"/>
    </row>
    <row r="67">
      <c r="A67" s="67"/>
      <c r="B67" s="74" t="s">
        <v>351</v>
      </c>
      <c r="C67" s="73">
        <v>4.0</v>
      </c>
      <c r="D67" s="73">
        <v>1.91167827E8</v>
      </c>
      <c r="E67" s="74" t="s">
        <v>9</v>
      </c>
      <c r="F67" s="74" t="s">
        <v>480</v>
      </c>
      <c r="G67" s="73">
        <v>5.0</v>
      </c>
      <c r="H67" s="73">
        <v>5.0</v>
      </c>
      <c r="I67" s="74">
        <v>0.0</v>
      </c>
      <c r="J67" s="75"/>
    </row>
    <row r="68">
      <c r="A68" s="67"/>
      <c r="B68" s="74" t="s">
        <v>379</v>
      </c>
      <c r="C68" s="73">
        <v>10.0</v>
      </c>
      <c r="D68" s="73">
        <v>5.5748184E7</v>
      </c>
      <c r="E68" s="74" t="s">
        <v>9</v>
      </c>
      <c r="F68" s="74" t="s">
        <v>480</v>
      </c>
      <c r="G68" s="73">
        <v>5.0</v>
      </c>
      <c r="H68" s="73">
        <v>5.0</v>
      </c>
      <c r="I68" s="74">
        <v>0.0</v>
      </c>
      <c r="J68" s="75"/>
    </row>
    <row r="69">
      <c r="A69" s="87">
        <v>33.0</v>
      </c>
      <c r="B69" s="68" t="s">
        <v>432</v>
      </c>
      <c r="C69" s="69">
        <v>17.0</v>
      </c>
      <c r="D69" s="69">
        <v>1.87789299E8</v>
      </c>
      <c r="E69" s="68" t="s">
        <v>9</v>
      </c>
      <c r="F69" s="68" t="s">
        <v>481</v>
      </c>
      <c r="G69" s="69">
        <v>8.0</v>
      </c>
      <c r="H69" s="69">
        <v>8.0</v>
      </c>
      <c r="I69" s="68">
        <v>0.03</v>
      </c>
      <c r="J69" s="70"/>
    </row>
    <row r="70">
      <c r="A70" s="67"/>
      <c r="B70" s="68" t="s">
        <v>342</v>
      </c>
      <c r="C70" s="69">
        <v>2.0</v>
      </c>
      <c r="D70" s="69">
        <v>1.55362583E8</v>
      </c>
      <c r="E70" s="68" t="s">
        <v>9</v>
      </c>
      <c r="F70" s="68" t="s">
        <v>481</v>
      </c>
      <c r="G70" s="69">
        <v>8.0</v>
      </c>
      <c r="H70" s="69">
        <v>8.0</v>
      </c>
      <c r="I70" s="68">
        <v>0.02</v>
      </c>
      <c r="J70" s="70"/>
    </row>
    <row r="71">
      <c r="A71" s="81"/>
      <c r="B71" s="88" t="s">
        <v>379</v>
      </c>
      <c r="C71" s="89">
        <v>10.0</v>
      </c>
      <c r="D71" s="89">
        <v>5.5748184E7</v>
      </c>
      <c r="E71" s="88" t="s">
        <v>9</v>
      </c>
      <c r="F71" s="88" t="s">
        <v>481</v>
      </c>
      <c r="G71" s="89">
        <v>8.0</v>
      </c>
      <c r="H71" s="89">
        <v>8.0</v>
      </c>
      <c r="I71" s="88">
        <v>0.04</v>
      </c>
      <c r="J71" s="90"/>
    </row>
    <row r="72">
      <c r="A72" s="91">
        <v>34.0</v>
      </c>
      <c r="B72" s="92" t="s">
        <v>403</v>
      </c>
      <c r="C72" s="93">
        <v>11.0</v>
      </c>
      <c r="D72" s="93">
        <v>1.32923545E8</v>
      </c>
      <c r="E72" s="92" t="s">
        <v>11</v>
      </c>
      <c r="F72" s="92" t="s">
        <v>482</v>
      </c>
      <c r="G72" s="93">
        <v>11.0</v>
      </c>
      <c r="H72" s="93">
        <v>11.0</v>
      </c>
      <c r="I72" s="92">
        <v>0.03</v>
      </c>
      <c r="J72" s="94"/>
    </row>
    <row r="73">
      <c r="A73" s="67"/>
      <c r="B73" s="74" t="s">
        <v>339</v>
      </c>
      <c r="C73" s="73">
        <v>2.0</v>
      </c>
      <c r="D73" s="73">
        <v>1.15066671E8</v>
      </c>
      <c r="E73" s="74" t="s">
        <v>11</v>
      </c>
      <c r="F73" s="74" t="s">
        <v>482</v>
      </c>
      <c r="G73" s="73">
        <v>11.0</v>
      </c>
      <c r="H73" s="73">
        <v>11.0</v>
      </c>
      <c r="I73" s="74">
        <v>0.0</v>
      </c>
      <c r="J73" s="75"/>
    </row>
    <row r="74">
      <c r="A74" s="67"/>
      <c r="B74" s="74" t="s">
        <v>351</v>
      </c>
      <c r="C74" s="73">
        <v>4.0</v>
      </c>
      <c r="D74" s="73">
        <v>1.91167827E8</v>
      </c>
      <c r="E74" s="74" t="s">
        <v>11</v>
      </c>
      <c r="F74" s="74" t="s">
        <v>482</v>
      </c>
      <c r="G74" s="73">
        <v>11.0</v>
      </c>
      <c r="H74" s="73">
        <v>11.0</v>
      </c>
      <c r="I74" s="74">
        <v>0.02</v>
      </c>
      <c r="J74" s="75"/>
    </row>
    <row r="75">
      <c r="A75" s="67"/>
      <c r="B75" s="74" t="s">
        <v>367</v>
      </c>
      <c r="C75" s="73">
        <v>8.0</v>
      </c>
      <c r="D75" s="73">
        <v>5.2513974E7</v>
      </c>
      <c r="E75" s="74" t="s">
        <v>11</v>
      </c>
      <c r="F75" s="74" t="s">
        <v>482</v>
      </c>
      <c r="G75" s="73">
        <v>11.0</v>
      </c>
      <c r="H75" s="73">
        <v>11.0</v>
      </c>
      <c r="I75" s="74">
        <v>0.0</v>
      </c>
      <c r="J75" s="75"/>
    </row>
    <row r="76">
      <c r="A76" s="95">
        <v>35.0</v>
      </c>
      <c r="B76" s="96" t="s">
        <v>403</v>
      </c>
      <c r="C76" s="97">
        <v>11.0</v>
      </c>
      <c r="D76" s="97">
        <v>1.32923545E8</v>
      </c>
      <c r="E76" s="96" t="s">
        <v>11</v>
      </c>
      <c r="F76" s="96" t="s">
        <v>483</v>
      </c>
      <c r="G76" s="97">
        <v>13.0</v>
      </c>
      <c r="H76" s="97">
        <v>13.0</v>
      </c>
      <c r="I76" s="96">
        <v>0.03</v>
      </c>
      <c r="J76" s="98" t="s">
        <v>484</v>
      </c>
    </row>
    <row r="77">
      <c r="A77" s="67"/>
      <c r="B77" s="96" t="s">
        <v>339</v>
      </c>
      <c r="C77" s="97">
        <v>2.0</v>
      </c>
      <c r="D77" s="97">
        <v>1.15066671E8</v>
      </c>
      <c r="E77" s="96" t="s">
        <v>11</v>
      </c>
      <c r="F77" s="96" t="s">
        <v>483</v>
      </c>
      <c r="G77" s="97">
        <v>13.0</v>
      </c>
      <c r="H77" s="97">
        <v>13.0</v>
      </c>
      <c r="I77" s="96">
        <v>0.01</v>
      </c>
      <c r="J77" s="98" t="s">
        <v>484</v>
      </c>
    </row>
    <row r="78">
      <c r="A78" s="67"/>
      <c r="B78" s="96" t="s">
        <v>351</v>
      </c>
      <c r="C78" s="97">
        <v>4.0</v>
      </c>
      <c r="D78" s="97">
        <v>1.91167827E8</v>
      </c>
      <c r="E78" s="96" t="s">
        <v>11</v>
      </c>
      <c r="F78" s="96" t="s">
        <v>483</v>
      </c>
      <c r="G78" s="97">
        <v>13.0</v>
      </c>
      <c r="H78" s="97">
        <v>13.0</v>
      </c>
      <c r="I78" s="96">
        <v>0.05</v>
      </c>
      <c r="J78" s="98" t="s">
        <v>484</v>
      </c>
    </row>
    <row r="79">
      <c r="A79" s="67"/>
      <c r="B79" s="96" t="s">
        <v>367</v>
      </c>
      <c r="C79" s="97">
        <v>8.0</v>
      </c>
      <c r="D79" s="97">
        <v>5.2513974E7</v>
      </c>
      <c r="E79" s="96" t="s">
        <v>11</v>
      </c>
      <c r="F79" s="96" t="s">
        <v>483</v>
      </c>
      <c r="G79" s="97">
        <v>13.0</v>
      </c>
      <c r="H79" s="97">
        <v>13.0</v>
      </c>
      <c r="I79" s="96">
        <v>0.01</v>
      </c>
      <c r="J79" s="98" t="s">
        <v>484</v>
      </c>
    </row>
    <row r="80">
      <c r="A80" s="86">
        <v>36.0</v>
      </c>
      <c r="B80" s="74" t="s">
        <v>419</v>
      </c>
      <c r="C80" s="73">
        <v>15.0</v>
      </c>
      <c r="D80" s="73">
        <v>4.2971601E7</v>
      </c>
      <c r="E80" s="74" t="s">
        <v>11</v>
      </c>
      <c r="F80" s="74" t="s">
        <v>461</v>
      </c>
      <c r="G80" s="73">
        <v>10.0</v>
      </c>
      <c r="H80" s="73">
        <v>10.0</v>
      </c>
      <c r="I80" s="74">
        <v>0.0</v>
      </c>
      <c r="J80" s="78" t="s">
        <v>462</v>
      </c>
      <c r="K80" s="79"/>
    </row>
    <row r="81">
      <c r="A81" s="67"/>
      <c r="B81" s="74" t="s">
        <v>339</v>
      </c>
      <c r="C81" s="73">
        <v>2.0</v>
      </c>
      <c r="D81" s="73">
        <v>1.15066671E8</v>
      </c>
      <c r="E81" s="74" t="s">
        <v>11</v>
      </c>
      <c r="F81" s="74" t="s">
        <v>461</v>
      </c>
      <c r="G81" s="73">
        <v>10.0</v>
      </c>
      <c r="H81" s="73">
        <v>10.0</v>
      </c>
      <c r="I81" s="74">
        <v>0.01</v>
      </c>
      <c r="J81" s="78" t="s">
        <v>462</v>
      </c>
      <c r="K81" s="79"/>
    </row>
    <row r="82">
      <c r="A82" s="67"/>
      <c r="B82" s="74" t="s">
        <v>367</v>
      </c>
      <c r="C82" s="73">
        <v>8.0</v>
      </c>
      <c r="D82" s="73">
        <v>5.2513974E7</v>
      </c>
      <c r="E82" s="74" t="s">
        <v>11</v>
      </c>
      <c r="F82" s="74" t="s">
        <v>461</v>
      </c>
      <c r="G82" s="73">
        <v>10.0</v>
      </c>
      <c r="H82" s="73">
        <v>10.0</v>
      </c>
      <c r="I82" s="74">
        <v>0.01</v>
      </c>
      <c r="J82" s="78" t="s">
        <v>462</v>
      </c>
      <c r="K82" s="79"/>
    </row>
    <row r="83">
      <c r="A83" s="81"/>
      <c r="B83" s="82" t="s">
        <v>396</v>
      </c>
      <c r="C83" s="83">
        <v>11.0</v>
      </c>
      <c r="D83" s="83">
        <v>3.610115E7</v>
      </c>
      <c r="E83" s="82" t="s">
        <v>11</v>
      </c>
      <c r="F83" s="82" t="s">
        <v>461</v>
      </c>
      <c r="G83" s="83">
        <v>10.0</v>
      </c>
      <c r="H83" s="83">
        <v>10.0</v>
      </c>
      <c r="I83" s="82">
        <v>0.01</v>
      </c>
      <c r="J83" s="78" t="s">
        <v>462</v>
      </c>
      <c r="K83" s="79"/>
    </row>
    <row r="84">
      <c r="A84" s="85">
        <v>37.0</v>
      </c>
      <c r="B84" s="99" t="s">
        <v>361</v>
      </c>
      <c r="C84" s="99">
        <v>5.0</v>
      </c>
      <c r="D84" s="99">
        <v>1.00941543E8</v>
      </c>
      <c r="E84" s="99" t="s">
        <v>4</v>
      </c>
      <c r="F84" s="100" t="s">
        <v>485</v>
      </c>
      <c r="G84" s="100">
        <v>1.0</v>
      </c>
      <c r="H84" s="100">
        <v>8.9121974E7</v>
      </c>
      <c r="I84" s="100">
        <v>0.05</v>
      </c>
      <c r="J84" s="101"/>
    </row>
    <row r="85">
      <c r="A85" s="67"/>
      <c r="B85" s="102" t="s">
        <v>363</v>
      </c>
      <c r="C85" s="102">
        <v>5.0</v>
      </c>
      <c r="D85" s="102">
        <v>1.01244358E8</v>
      </c>
      <c r="E85" s="102" t="s">
        <v>4</v>
      </c>
      <c r="F85" s="103" t="s">
        <v>485</v>
      </c>
      <c r="G85" s="103">
        <v>1.0</v>
      </c>
      <c r="H85" s="103">
        <v>8.9121974E7</v>
      </c>
      <c r="I85" s="103">
        <v>0.02</v>
      </c>
      <c r="J85" s="104"/>
    </row>
    <row r="86">
      <c r="A86" s="67"/>
      <c r="B86" s="102" t="s">
        <v>334</v>
      </c>
      <c r="C86" s="102">
        <v>1.0</v>
      </c>
      <c r="D86" s="102">
        <v>1.2489019E8</v>
      </c>
      <c r="E86" s="102" t="s">
        <v>4</v>
      </c>
      <c r="F86" s="102" t="s">
        <v>485</v>
      </c>
      <c r="G86" s="102">
        <v>1.0</v>
      </c>
      <c r="H86" s="102">
        <v>8.9121974E7</v>
      </c>
      <c r="I86" s="102">
        <v>0.04</v>
      </c>
      <c r="J86" s="105"/>
    </row>
    <row r="87">
      <c r="A87" s="86">
        <v>38.0</v>
      </c>
      <c r="B87" s="106" t="s">
        <v>361</v>
      </c>
      <c r="C87" s="106">
        <v>5.0</v>
      </c>
      <c r="D87" s="106">
        <v>1.00941543E8</v>
      </c>
      <c r="E87" s="106" t="s">
        <v>4</v>
      </c>
      <c r="F87" s="107" t="s">
        <v>486</v>
      </c>
      <c r="G87" s="107">
        <v>1.0</v>
      </c>
      <c r="H87" s="107">
        <v>1.04853906E8</v>
      </c>
      <c r="I87" s="107">
        <v>0.03</v>
      </c>
      <c r="J87" s="78" t="s">
        <v>487</v>
      </c>
    </row>
    <row r="88">
      <c r="A88" s="67"/>
      <c r="B88" s="106" t="s">
        <v>363</v>
      </c>
      <c r="C88" s="106">
        <v>5.0</v>
      </c>
      <c r="D88" s="106">
        <v>1.01244358E8</v>
      </c>
      <c r="E88" s="106" t="s">
        <v>4</v>
      </c>
      <c r="F88" s="107" t="s">
        <v>486</v>
      </c>
      <c r="G88" s="107">
        <v>1.0</v>
      </c>
      <c r="H88" s="107">
        <v>1.04853906E8</v>
      </c>
      <c r="I88" s="107">
        <v>0.01</v>
      </c>
      <c r="J88" s="78" t="s">
        <v>487</v>
      </c>
    </row>
    <row r="89">
      <c r="A89" s="67"/>
      <c r="B89" s="106" t="s">
        <v>334</v>
      </c>
      <c r="C89" s="106">
        <v>1.0</v>
      </c>
      <c r="D89" s="106">
        <v>1.2489019E8</v>
      </c>
      <c r="E89" s="106" t="s">
        <v>4</v>
      </c>
      <c r="F89" s="106" t="s">
        <v>486</v>
      </c>
      <c r="G89" s="106">
        <v>1.0</v>
      </c>
      <c r="H89" s="106">
        <v>1.04853906E8</v>
      </c>
      <c r="I89" s="106">
        <v>0.05</v>
      </c>
      <c r="J89" s="108" t="s">
        <v>487</v>
      </c>
    </row>
    <row r="90">
      <c r="A90" s="87">
        <v>39.0</v>
      </c>
      <c r="B90" s="102" t="s">
        <v>361</v>
      </c>
      <c r="C90" s="102">
        <v>5.0</v>
      </c>
      <c r="D90" s="102">
        <v>1.00941543E8</v>
      </c>
      <c r="E90" s="102" t="s">
        <v>4</v>
      </c>
      <c r="F90" s="103" t="s">
        <v>488</v>
      </c>
      <c r="G90" s="103">
        <v>9.0</v>
      </c>
      <c r="H90" s="103">
        <v>6.2078683E7</v>
      </c>
      <c r="I90" s="103">
        <v>0.03</v>
      </c>
      <c r="J90" s="104"/>
    </row>
    <row r="91">
      <c r="A91" s="67"/>
      <c r="B91" s="102" t="s">
        <v>363</v>
      </c>
      <c r="C91" s="102">
        <v>5.0</v>
      </c>
      <c r="D91" s="102">
        <v>1.01244358E8</v>
      </c>
      <c r="E91" s="102" t="s">
        <v>4</v>
      </c>
      <c r="F91" s="103" t="s">
        <v>488</v>
      </c>
      <c r="G91" s="103">
        <v>9.0</v>
      </c>
      <c r="H91" s="103">
        <v>6.2078683E7</v>
      </c>
      <c r="I91" s="103">
        <v>0.0</v>
      </c>
      <c r="J91" s="104"/>
    </row>
    <row r="92">
      <c r="A92" s="67"/>
      <c r="B92" s="102" t="s">
        <v>334</v>
      </c>
      <c r="C92" s="102">
        <v>1.0</v>
      </c>
      <c r="D92" s="102">
        <v>1.2489019E8</v>
      </c>
      <c r="E92" s="102" t="s">
        <v>4</v>
      </c>
      <c r="F92" s="102" t="s">
        <v>488</v>
      </c>
      <c r="G92" s="102">
        <v>9.0</v>
      </c>
      <c r="H92" s="102">
        <v>6.2078683E7</v>
      </c>
      <c r="I92" s="102">
        <v>0.04</v>
      </c>
      <c r="J92" s="105"/>
    </row>
    <row r="93">
      <c r="A93" s="86">
        <v>40.0</v>
      </c>
      <c r="B93" s="106" t="s">
        <v>361</v>
      </c>
      <c r="C93" s="106">
        <v>5.0</v>
      </c>
      <c r="D93" s="106">
        <v>1.00941543E8</v>
      </c>
      <c r="E93" s="106" t="s">
        <v>4</v>
      </c>
      <c r="F93" s="107" t="s">
        <v>489</v>
      </c>
      <c r="G93" s="107">
        <v>1.0</v>
      </c>
      <c r="H93" s="107">
        <v>1.18003555E8</v>
      </c>
      <c r="I93" s="107">
        <v>0.01</v>
      </c>
      <c r="J93" s="109"/>
    </row>
    <row r="94">
      <c r="A94" s="67"/>
      <c r="B94" s="106" t="s">
        <v>363</v>
      </c>
      <c r="C94" s="106">
        <v>5.0</v>
      </c>
      <c r="D94" s="106">
        <v>1.01244358E8</v>
      </c>
      <c r="E94" s="106" t="s">
        <v>4</v>
      </c>
      <c r="F94" s="107" t="s">
        <v>489</v>
      </c>
      <c r="G94" s="107">
        <v>1.0</v>
      </c>
      <c r="H94" s="107">
        <v>1.18003555E8</v>
      </c>
      <c r="I94" s="107">
        <v>0.0</v>
      </c>
      <c r="J94" s="109"/>
    </row>
    <row r="95">
      <c r="A95" s="81"/>
      <c r="B95" s="110" t="s">
        <v>334</v>
      </c>
      <c r="C95" s="110">
        <v>1.0</v>
      </c>
      <c r="D95" s="110">
        <v>1.2489019E8</v>
      </c>
      <c r="E95" s="110" t="s">
        <v>4</v>
      </c>
      <c r="F95" s="110" t="s">
        <v>489</v>
      </c>
      <c r="G95" s="110">
        <v>1.0</v>
      </c>
      <c r="H95" s="110">
        <v>1.18003555E8</v>
      </c>
      <c r="I95" s="110">
        <v>0.01</v>
      </c>
      <c r="J95" s="111"/>
    </row>
    <row r="96">
      <c r="A96" s="85">
        <v>41.0</v>
      </c>
      <c r="B96" s="99" t="s">
        <v>407</v>
      </c>
      <c r="C96" s="99">
        <v>13.0</v>
      </c>
      <c r="D96" s="99">
        <v>7.7583242E7</v>
      </c>
      <c r="E96" s="99" t="s">
        <v>7</v>
      </c>
      <c r="F96" s="100" t="s">
        <v>490</v>
      </c>
      <c r="G96" s="100">
        <v>13.0</v>
      </c>
      <c r="H96" s="100">
        <v>7.0094498E7</v>
      </c>
      <c r="I96" s="100">
        <v>0.01</v>
      </c>
      <c r="J96" s="101"/>
    </row>
    <row r="97">
      <c r="A97" s="67"/>
      <c r="B97" s="102" t="s">
        <v>353</v>
      </c>
      <c r="C97" s="102">
        <v>5.0</v>
      </c>
      <c r="D97" s="102">
        <v>1.7142118E7</v>
      </c>
      <c r="E97" s="102" t="s">
        <v>7</v>
      </c>
      <c r="F97" s="103" t="s">
        <v>490</v>
      </c>
      <c r="G97" s="103">
        <v>13.0</v>
      </c>
      <c r="H97" s="103">
        <v>7.0094498E7</v>
      </c>
      <c r="I97" s="103">
        <v>0.01</v>
      </c>
      <c r="J97" s="104"/>
    </row>
    <row r="98">
      <c r="A98" s="67"/>
      <c r="B98" s="102" t="s">
        <v>355</v>
      </c>
      <c r="C98" s="102">
        <v>5.0</v>
      </c>
      <c r="D98" s="102">
        <v>2.7222485E7</v>
      </c>
      <c r="E98" s="102" t="s">
        <v>7</v>
      </c>
      <c r="F98" s="103" t="s">
        <v>490</v>
      </c>
      <c r="G98" s="103">
        <v>13.0</v>
      </c>
      <c r="H98" s="103">
        <v>7.0094498E7</v>
      </c>
      <c r="I98" s="103">
        <v>0.05</v>
      </c>
      <c r="J98" s="104"/>
    </row>
    <row r="99">
      <c r="A99" s="67"/>
      <c r="B99" s="102" t="s">
        <v>377</v>
      </c>
      <c r="C99" s="102">
        <v>10.0</v>
      </c>
      <c r="D99" s="102">
        <v>6999704.0</v>
      </c>
      <c r="E99" s="102" t="s">
        <v>7</v>
      </c>
      <c r="F99" s="103" t="s">
        <v>490</v>
      </c>
      <c r="G99" s="103">
        <v>13.0</v>
      </c>
      <c r="H99" s="103">
        <v>7.0094498E7</v>
      </c>
      <c r="I99" s="103">
        <v>0.04</v>
      </c>
      <c r="J99" s="104"/>
    </row>
    <row r="100">
      <c r="A100" s="86">
        <v>42.0</v>
      </c>
      <c r="B100" s="106" t="s">
        <v>407</v>
      </c>
      <c r="C100" s="106">
        <v>13.0</v>
      </c>
      <c r="D100" s="106">
        <v>7.7583242E7</v>
      </c>
      <c r="E100" s="106" t="s">
        <v>7</v>
      </c>
      <c r="F100" s="107" t="s">
        <v>491</v>
      </c>
      <c r="G100" s="107">
        <v>13.0</v>
      </c>
      <c r="H100" s="107">
        <v>7.0384226E7</v>
      </c>
      <c r="I100" s="107">
        <v>0.01</v>
      </c>
      <c r="J100" s="109"/>
    </row>
    <row r="101">
      <c r="A101" s="67"/>
      <c r="B101" s="106" t="s">
        <v>353</v>
      </c>
      <c r="C101" s="106">
        <v>5.0</v>
      </c>
      <c r="D101" s="106">
        <v>1.7142118E7</v>
      </c>
      <c r="E101" s="106" t="s">
        <v>7</v>
      </c>
      <c r="F101" s="107" t="s">
        <v>491</v>
      </c>
      <c r="G101" s="107">
        <v>13.0</v>
      </c>
      <c r="H101" s="107">
        <v>7.0384226E7</v>
      </c>
      <c r="I101" s="107">
        <v>0.01</v>
      </c>
      <c r="J101" s="109"/>
    </row>
    <row r="102">
      <c r="A102" s="67"/>
      <c r="B102" s="106" t="s">
        <v>355</v>
      </c>
      <c r="C102" s="106">
        <v>5.0</v>
      </c>
      <c r="D102" s="106">
        <v>2.7222485E7</v>
      </c>
      <c r="E102" s="106" t="s">
        <v>7</v>
      </c>
      <c r="F102" s="107" t="s">
        <v>491</v>
      </c>
      <c r="G102" s="107">
        <v>13.0</v>
      </c>
      <c r="H102" s="107">
        <v>7.0384226E7</v>
      </c>
      <c r="I102" s="107">
        <v>0.01</v>
      </c>
      <c r="J102" s="109"/>
    </row>
    <row r="103">
      <c r="A103" s="67"/>
      <c r="B103" s="106" t="s">
        <v>377</v>
      </c>
      <c r="C103" s="106">
        <v>10.0</v>
      </c>
      <c r="D103" s="106">
        <v>6999704.0</v>
      </c>
      <c r="E103" s="106" t="s">
        <v>7</v>
      </c>
      <c r="F103" s="107" t="s">
        <v>491</v>
      </c>
      <c r="G103" s="107">
        <v>13.0</v>
      </c>
      <c r="H103" s="107">
        <v>7.0384226E7</v>
      </c>
      <c r="I103" s="107">
        <v>0.03</v>
      </c>
      <c r="J103" s="109"/>
    </row>
    <row r="104">
      <c r="A104" s="87">
        <v>43.0</v>
      </c>
      <c r="B104" s="102" t="s">
        <v>353</v>
      </c>
      <c r="C104" s="102">
        <v>5.0</v>
      </c>
      <c r="D104" s="102">
        <v>1.7142118E7</v>
      </c>
      <c r="E104" s="102" t="s">
        <v>7</v>
      </c>
      <c r="F104" s="103" t="s">
        <v>492</v>
      </c>
      <c r="G104" s="103">
        <v>13.0</v>
      </c>
      <c r="H104" s="103">
        <v>1.45474198E8</v>
      </c>
      <c r="I104" s="103">
        <v>0.0</v>
      </c>
      <c r="J104" s="104"/>
    </row>
    <row r="105">
      <c r="A105" s="67"/>
      <c r="B105" s="102" t="s">
        <v>355</v>
      </c>
      <c r="C105" s="102">
        <v>5.0</v>
      </c>
      <c r="D105" s="102">
        <v>2.7222485E7</v>
      </c>
      <c r="E105" s="102" t="s">
        <v>7</v>
      </c>
      <c r="F105" s="103" t="s">
        <v>492</v>
      </c>
      <c r="G105" s="103">
        <v>13.0</v>
      </c>
      <c r="H105" s="103">
        <v>1.45474198E8</v>
      </c>
      <c r="I105" s="103">
        <v>0.0</v>
      </c>
      <c r="J105" s="104"/>
    </row>
    <row r="106">
      <c r="A106" s="67"/>
      <c r="B106" s="102" t="s">
        <v>328</v>
      </c>
      <c r="C106" s="102">
        <v>1.0</v>
      </c>
      <c r="D106" s="102">
        <v>1.10853706E8</v>
      </c>
      <c r="E106" s="102" t="s">
        <v>7</v>
      </c>
      <c r="F106" s="102" t="s">
        <v>492</v>
      </c>
      <c r="G106" s="102">
        <v>13.0</v>
      </c>
      <c r="H106" s="102">
        <v>1.45474198E8</v>
      </c>
      <c r="I106" s="102">
        <v>0.0</v>
      </c>
      <c r="J106" s="105"/>
    </row>
    <row r="107">
      <c r="A107" s="81"/>
      <c r="B107" s="112" t="s">
        <v>377</v>
      </c>
      <c r="C107" s="112">
        <v>10.0</v>
      </c>
      <c r="D107" s="112">
        <v>6999704.0</v>
      </c>
      <c r="E107" s="112" t="s">
        <v>7</v>
      </c>
      <c r="F107" s="113" t="s">
        <v>492</v>
      </c>
      <c r="G107" s="113">
        <v>13.0</v>
      </c>
      <c r="H107" s="113">
        <v>1.45474198E8</v>
      </c>
      <c r="I107" s="113">
        <v>0.05</v>
      </c>
      <c r="J107" s="114"/>
    </row>
    <row r="108">
      <c r="A108" s="91">
        <v>44.0</v>
      </c>
      <c r="B108" s="115" t="s">
        <v>426</v>
      </c>
      <c r="C108" s="115">
        <v>15.0</v>
      </c>
      <c r="D108" s="115">
        <v>9.1884882E7</v>
      </c>
      <c r="E108" s="115" t="s">
        <v>3</v>
      </c>
      <c r="F108" s="116" t="s">
        <v>493</v>
      </c>
      <c r="G108" s="116">
        <v>17.0</v>
      </c>
      <c r="H108" s="116">
        <v>8.3746239E7</v>
      </c>
      <c r="I108" s="116">
        <v>0.05</v>
      </c>
      <c r="J108" s="117"/>
    </row>
    <row r="109">
      <c r="A109" s="67"/>
      <c r="B109" s="106" t="s">
        <v>363</v>
      </c>
      <c r="C109" s="106">
        <v>5.0</v>
      </c>
      <c r="D109" s="106">
        <v>1.01244358E8</v>
      </c>
      <c r="E109" s="106" t="s">
        <v>3</v>
      </c>
      <c r="F109" s="106" t="s">
        <v>493</v>
      </c>
      <c r="G109" s="106">
        <v>17.0</v>
      </c>
      <c r="H109" s="106">
        <v>8.3746239E7</v>
      </c>
      <c r="I109" s="106">
        <v>0.02</v>
      </c>
      <c r="J109" s="118"/>
    </row>
    <row r="110">
      <c r="A110" s="67"/>
      <c r="B110" s="106" t="s">
        <v>328</v>
      </c>
      <c r="C110" s="106">
        <v>1.0</v>
      </c>
      <c r="D110" s="106">
        <v>1.10853706E8</v>
      </c>
      <c r="E110" s="106" t="s">
        <v>3</v>
      </c>
      <c r="F110" s="106" t="s">
        <v>493</v>
      </c>
      <c r="G110" s="106">
        <v>17.0</v>
      </c>
      <c r="H110" s="106">
        <v>8.3746239E7</v>
      </c>
      <c r="I110" s="106">
        <v>0.01</v>
      </c>
      <c r="J110" s="118"/>
    </row>
    <row r="111">
      <c r="A111" s="87">
        <v>45.0</v>
      </c>
      <c r="B111" s="102" t="s">
        <v>426</v>
      </c>
      <c r="C111" s="102">
        <v>15.0</v>
      </c>
      <c r="D111" s="102">
        <v>9.1884882E7</v>
      </c>
      <c r="E111" s="102" t="s">
        <v>3</v>
      </c>
      <c r="F111" s="103" t="s">
        <v>494</v>
      </c>
      <c r="G111" s="103">
        <v>9.0</v>
      </c>
      <c r="H111" s="103">
        <v>3.6857533E7</v>
      </c>
      <c r="I111" s="103">
        <v>0.02</v>
      </c>
      <c r="J111" s="104"/>
    </row>
    <row r="112">
      <c r="A112" s="67"/>
      <c r="B112" s="102" t="s">
        <v>363</v>
      </c>
      <c r="C112" s="102">
        <v>5.0</v>
      </c>
      <c r="D112" s="102">
        <v>1.01244358E8</v>
      </c>
      <c r="E112" s="102" t="s">
        <v>3</v>
      </c>
      <c r="F112" s="102" t="s">
        <v>494</v>
      </c>
      <c r="G112" s="102">
        <v>9.0</v>
      </c>
      <c r="H112" s="102">
        <v>3.6857533E7</v>
      </c>
      <c r="I112" s="102">
        <v>0.0</v>
      </c>
      <c r="J112" s="105"/>
    </row>
    <row r="113">
      <c r="A113" s="81"/>
      <c r="B113" s="112" t="s">
        <v>328</v>
      </c>
      <c r="C113" s="112">
        <v>1.0</v>
      </c>
      <c r="D113" s="112">
        <v>1.10853706E8</v>
      </c>
      <c r="E113" s="112" t="s">
        <v>3</v>
      </c>
      <c r="F113" s="112" t="s">
        <v>494</v>
      </c>
      <c r="G113" s="112">
        <v>9.0</v>
      </c>
      <c r="H113" s="112">
        <v>3.6857533E7</v>
      </c>
      <c r="I113" s="112">
        <v>0.01</v>
      </c>
      <c r="J113" s="119"/>
    </row>
    <row r="114">
      <c r="A114" s="91">
        <v>46.0</v>
      </c>
      <c r="B114" s="115" t="s">
        <v>414</v>
      </c>
      <c r="C114" s="115">
        <v>14.0</v>
      </c>
      <c r="D114" s="115">
        <v>5.6618322E7</v>
      </c>
      <c r="E114" s="115" t="s">
        <v>6</v>
      </c>
      <c r="F114" s="116" t="s">
        <v>495</v>
      </c>
      <c r="G114" s="116">
        <v>1.0</v>
      </c>
      <c r="H114" s="116">
        <v>1.25241009E8</v>
      </c>
      <c r="I114" s="116">
        <v>0.02</v>
      </c>
      <c r="J114" s="117"/>
    </row>
    <row r="115">
      <c r="A115" s="67"/>
      <c r="B115" s="106" t="s">
        <v>344</v>
      </c>
      <c r="C115" s="106">
        <v>2.0</v>
      </c>
      <c r="D115" s="106">
        <v>1.63473796E8</v>
      </c>
      <c r="E115" s="106" t="s">
        <v>6</v>
      </c>
      <c r="F115" s="106" t="s">
        <v>495</v>
      </c>
      <c r="G115" s="106">
        <v>1.0</v>
      </c>
      <c r="H115" s="106">
        <v>1.25241009E8</v>
      </c>
      <c r="I115" s="106">
        <v>0.02</v>
      </c>
      <c r="J115" s="118"/>
    </row>
    <row r="116">
      <c r="A116" s="81"/>
      <c r="B116" s="110" t="s">
        <v>377</v>
      </c>
      <c r="C116" s="110">
        <v>10.0</v>
      </c>
      <c r="D116" s="110">
        <v>6999704.0</v>
      </c>
      <c r="E116" s="110" t="s">
        <v>6</v>
      </c>
      <c r="F116" s="120" t="s">
        <v>495</v>
      </c>
      <c r="G116" s="120">
        <v>1.0</v>
      </c>
      <c r="H116" s="120">
        <v>1.25241009E8</v>
      </c>
      <c r="I116" s="120">
        <v>0.05</v>
      </c>
      <c r="J116" s="121"/>
    </row>
    <row r="117">
      <c r="A117" s="85">
        <v>47.0</v>
      </c>
      <c r="B117" s="99" t="s">
        <v>405</v>
      </c>
      <c r="C117" s="99">
        <v>12.0</v>
      </c>
      <c r="D117" s="99">
        <v>1.43897929E8</v>
      </c>
      <c r="E117" s="99" t="s">
        <v>5</v>
      </c>
      <c r="F117" s="100" t="s">
        <v>496</v>
      </c>
      <c r="G117" s="100">
        <v>11.0</v>
      </c>
      <c r="H117" s="100">
        <v>1.59699448E8</v>
      </c>
      <c r="I117" s="100">
        <v>0.04</v>
      </c>
      <c r="J117" s="101"/>
    </row>
    <row r="118">
      <c r="A118" s="67"/>
      <c r="B118" s="102" t="s">
        <v>324</v>
      </c>
      <c r="C118" s="102">
        <v>1.0</v>
      </c>
      <c r="D118" s="102">
        <v>1.00810506E8</v>
      </c>
      <c r="E118" s="102" t="s">
        <v>5</v>
      </c>
      <c r="F118" s="102" t="s">
        <v>496</v>
      </c>
      <c r="G118" s="102">
        <v>11.0</v>
      </c>
      <c r="H118" s="102">
        <v>1.59699448E8</v>
      </c>
      <c r="I118" s="102">
        <v>0.04</v>
      </c>
      <c r="J118" s="105"/>
    </row>
    <row r="119">
      <c r="A119" s="67"/>
      <c r="B119" s="102" t="s">
        <v>381</v>
      </c>
      <c r="C119" s="102">
        <v>10.0</v>
      </c>
      <c r="D119" s="102">
        <v>1.19976661E8</v>
      </c>
      <c r="E119" s="102" t="s">
        <v>5</v>
      </c>
      <c r="F119" s="103" t="s">
        <v>496</v>
      </c>
      <c r="G119" s="103">
        <v>11.0</v>
      </c>
      <c r="H119" s="103">
        <v>1.59699448E8</v>
      </c>
      <c r="I119" s="103">
        <v>0.04</v>
      </c>
      <c r="J119" s="104"/>
    </row>
    <row r="120">
      <c r="A120" s="67"/>
      <c r="B120" s="102" t="s">
        <v>385</v>
      </c>
      <c r="C120" s="102">
        <v>10.0</v>
      </c>
      <c r="D120" s="102">
        <v>1.23016448E8</v>
      </c>
      <c r="E120" s="102" t="s">
        <v>5</v>
      </c>
      <c r="F120" s="103" t="s">
        <v>496</v>
      </c>
      <c r="G120" s="103">
        <v>11.0</v>
      </c>
      <c r="H120" s="103">
        <v>1.59699448E8</v>
      </c>
      <c r="I120" s="103">
        <v>0.04</v>
      </c>
      <c r="J120" s="104"/>
    </row>
    <row r="121">
      <c r="A121" s="67"/>
      <c r="B121" s="102" t="s">
        <v>387</v>
      </c>
      <c r="C121" s="102">
        <v>10.0</v>
      </c>
      <c r="D121" s="102">
        <v>1.2324142E8</v>
      </c>
      <c r="E121" s="102" t="s">
        <v>5</v>
      </c>
      <c r="F121" s="103" t="s">
        <v>496</v>
      </c>
      <c r="G121" s="103">
        <v>11.0</v>
      </c>
      <c r="H121" s="103">
        <v>1.59699448E8</v>
      </c>
      <c r="I121" s="103">
        <v>0.04</v>
      </c>
      <c r="J121" s="104"/>
    </row>
    <row r="122">
      <c r="A122" s="67"/>
      <c r="B122" s="102" t="s">
        <v>389</v>
      </c>
      <c r="C122" s="102">
        <v>10.0</v>
      </c>
      <c r="D122" s="102">
        <v>1.27670899E8</v>
      </c>
      <c r="E122" s="102" t="s">
        <v>5</v>
      </c>
      <c r="F122" s="103" t="s">
        <v>496</v>
      </c>
      <c r="G122" s="103">
        <v>11.0</v>
      </c>
      <c r="H122" s="103">
        <v>1.59699448E8</v>
      </c>
      <c r="I122" s="103">
        <v>0.04</v>
      </c>
      <c r="J122" s="104"/>
    </row>
    <row r="123">
      <c r="A123" s="67"/>
      <c r="B123" s="102" t="s">
        <v>391</v>
      </c>
      <c r="C123" s="102">
        <v>10.0</v>
      </c>
      <c r="D123" s="102">
        <v>1.29578925E8</v>
      </c>
      <c r="E123" s="102" t="s">
        <v>5</v>
      </c>
      <c r="F123" s="103" t="s">
        <v>496</v>
      </c>
      <c r="G123" s="103">
        <v>11.0</v>
      </c>
      <c r="H123" s="103">
        <v>1.59699448E8</v>
      </c>
      <c r="I123" s="103">
        <v>0.04</v>
      </c>
      <c r="J123" s="104"/>
    </row>
    <row r="124">
      <c r="A124" s="86">
        <v>48.0</v>
      </c>
      <c r="B124" s="106" t="s">
        <v>405</v>
      </c>
      <c r="C124" s="106">
        <v>12.0</v>
      </c>
      <c r="D124" s="106">
        <v>1.43897929E8</v>
      </c>
      <c r="E124" s="106" t="s">
        <v>5</v>
      </c>
      <c r="F124" s="107" t="s">
        <v>497</v>
      </c>
      <c r="G124" s="107">
        <v>12.0</v>
      </c>
      <c r="H124" s="107">
        <v>1.8710908E7</v>
      </c>
      <c r="I124" s="107">
        <v>0.0</v>
      </c>
      <c r="J124" s="109"/>
    </row>
    <row r="125">
      <c r="A125" s="67"/>
      <c r="B125" s="106" t="s">
        <v>324</v>
      </c>
      <c r="C125" s="106">
        <v>1.0</v>
      </c>
      <c r="D125" s="106">
        <v>1.00810506E8</v>
      </c>
      <c r="E125" s="106" t="s">
        <v>5</v>
      </c>
      <c r="F125" s="106" t="s">
        <v>497</v>
      </c>
      <c r="G125" s="106">
        <v>12.0</v>
      </c>
      <c r="H125" s="106">
        <v>1.8710908E7</v>
      </c>
      <c r="I125" s="106">
        <v>0.0</v>
      </c>
      <c r="J125" s="118"/>
    </row>
    <row r="126">
      <c r="A126" s="67"/>
      <c r="B126" s="106" t="s">
        <v>381</v>
      </c>
      <c r="C126" s="106">
        <v>10.0</v>
      </c>
      <c r="D126" s="106">
        <v>1.19976661E8</v>
      </c>
      <c r="E126" s="106" t="s">
        <v>5</v>
      </c>
      <c r="F126" s="107" t="s">
        <v>497</v>
      </c>
      <c r="G126" s="107">
        <v>12.0</v>
      </c>
      <c r="H126" s="107">
        <v>1.8710908E7</v>
      </c>
      <c r="I126" s="107">
        <v>0.0</v>
      </c>
      <c r="J126" s="109"/>
    </row>
    <row r="127">
      <c r="A127" s="67"/>
      <c r="B127" s="106" t="s">
        <v>387</v>
      </c>
      <c r="C127" s="106">
        <v>10.0</v>
      </c>
      <c r="D127" s="106">
        <v>1.2324142E8</v>
      </c>
      <c r="E127" s="106" t="s">
        <v>5</v>
      </c>
      <c r="F127" s="107" t="s">
        <v>497</v>
      </c>
      <c r="G127" s="107">
        <v>12.0</v>
      </c>
      <c r="H127" s="107">
        <v>1.8710908E7</v>
      </c>
      <c r="I127" s="107">
        <v>0.0</v>
      </c>
      <c r="J127" s="109"/>
    </row>
    <row r="128">
      <c r="A128" s="67"/>
      <c r="B128" s="106" t="s">
        <v>389</v>
      </c>
      <c r="C128" s="106">
        <v>10.0</v>
      </c>
      <c r="D128" s="106">
        <v>1.27670899E8</v>
      </c>
      <c r="E128" s="106" t="s">
        <v>5</v>
      </c>
      <c r="F128" s="107" t="s">
        <v>497</v>
      </c>
      <c r="G128" s="107">
        <v>12.0</v>
      </c>
      <c r="H128" s="107">
        <v>1.8710908E7</v>
      </c>
      <c r="I128" s="107">
        <v>0.0</v>
      </c>
      <c r="J128" s="109"/>
    </row>
    <row r="129">
      <c r="A129" s="67"/>
      <c r="B129" s="106" t="s">
        <v>391</v>
      </c>
      <c r="C129" s="106">
        <v>10.0</v>
      </c>
      <c r="D129" s="106">
        <v>1.29578925E8</v>
      </c>
      <c r="E129" s="106" t="s">
        <v>5</v>
      </c>
      <c r="F129" s="107" t="s">
        <v>497</v>
      </c>
      <c r="G129" s="107">
        <v>12.0</v>
      </c>
      <c r="H129" s="107">
        <v>1.8710908E7</v>
      </c>
      <c r="I129" s="107">
        <v>0.0</v>
      </c>
      <c r="J129" s="109"/>
    </row>
    <row r="130">
      <c r="A130" s="87">
        <v>49.0</v>
      </c>
      <c r="B130" s="102" t="s">
        <v>405</v>
      </c>
      <c r="C130" s="102">
        <v>12.0</v>
      </c>
      <c r="D130" s="102">
        <v>1.43897929E8</v>
      </c>
      <c r="E130" s="102" t="s">
        <v>5</v>
      </c>
      <c r="F130" s="103" t="s">
        <v>498</v>
      </c>
      <c r="G130" s="103">
        <v>12.0</v>
      </c>
      <c r="H130" s="103">
        <v>3.5542553E7</v>
      </c>
      <c r="I130" s="103">
        <v>0.03</v>
      </c>
      <c r="J130" s="104"/>
    </row>
    <row r="131">
      <c r="A131" s="67"/>
      <c r="B131" s="102" t="s">
        <v>324</v>
      </c>
      <c r="C131" s="102">
        <v>1.0</v>
      </c>
      <c r="D131" s="102">
        <v>1.00810506E8</v>
      </c>
      <c r="E131" s="102" t="s">
        <v>5</v>
      </c>
      <c r="F131" s="102" t="s">
        <v>498</v>
      </c>
      <c r="G131" s="102">
        <v>12.0</v>
      </c>
      <c r="H131" s="102">
        <v>3.5542553E7</v>
      </c>
      <c r="I131" s="102">
        <v>0.03</v>
      </c>
      <c r="J131" s="105"/>
    </row>
    <row r="132">
      <c r="A132" s="67"/>
      <c r="B132" s="102" t="s">
        <v>381</v>
      </c>
      <c r="C132" s="102">
        <v>10.0</v>
      </c>
      <c r="D132" s="102">
        <v>1.19976661E8</v>
      </c>
      <c r="E132" s="102" t="s">
        <v>5</v>
      </c>
      <c r="F132" s="103" t="s">
        <v>498</v>
      </c>
      <c r="G132" s="103">
        <v>12.0</v>
      </c>
      <c r="H132" s="103">
        <v>3.5542553E7</v>
      </c>
      <c r="I132" s="103">
        <v>0.03</v>
      </c>
      <c r="J132" s="104"/>
    </row>
    <row r="133">
      <c r="A133" s="67"/>
      <c r="B133" s="102" t="s">
        <v>385</v>
      </c>
      <c r="C133" s="102">
        <v>10.0</v>
      </c>
      <c r="D133" s="102">
        <v>1.23016448E8</v>
      </c>
      <c r="E133" s="102" t="s">
        <v>5</v>
      </c>
      <c r="F133" s="103" t="s">
        <v>498</v>
      </c>
      <c r="G133" s="103">
        <v>12.0</v>
      </c>
      <c r="H133" s="103">
        <v>3.5542553E7</v>
      </c>
      <c r="I133" s="103">
        <v>0.03</v>
      </c>
      <c r="J133" s="104"/>
    </row>
    <row r="134">
      <c r="A134" s="67"/>
      <c r="B134" s="102" t="s">
        <v>387</v>
      </c>
      <c r="C134" s="102">
        <v>10.0</v>
      </c>
      <c r="D134" s="102">
        <v>1.2324142E8</v>
      </c>
      <c r="E134" s="102" t="s">
        <v>5</v>
      </c>
      <c r="F134" s="103" t="s">
        <v>498</v>
      </c>
      <c r="G134" s="103">
        <v>12.0</v>
      </c>
      <c r="H134" s="103">
        <v>3.5542553E7</v>
      </c>
      <c r="I134" s="103">
        <v>0.03</v>
      </c>
      <c r="J134" s="104"/>
    </row>
    <row r="135">
      <c r="A135" s="67"/>
      <c r="B135" s="102" t="s">
        <v>389</v>
      </c>
      <c r="C135" s="102">
        <v>10.0</v>
      </c>
      <c r="D135" s="102">
        <v>1.27670899E8</v>
      </c>
      <c r="E135" s="102" t="s">
        <v>5</v>
      </c>
      <c r="F135" s="103" t="s">
        <v>498</v>
      </c>
      <c r="G135" s="103">
        <v>12.0</v>
      </c>
      <c r="H135" s="103">
        <v>3.5542553E7</v>
      </c>
      <c r="I135" s="103">
        <v>0.03</v>
      </c>
      <c r="J135" s="104"/>
    </row>
    <row r="136">
      <c r="A136" s="67"/>
      <c r="B136" s="102" t="s">
        <v>391</v>
      </c>
      <c r="C136" s="102">
        <v>10.0</v>
      </c>
      <c r="D136" s="102">
        <v>1.29578925E8</v>
      </c>
      <c r="E136" s="102" t="s">
        <v>5</v>
      </c>
      <c r="F136" s="103" t="s">
        <v>498</v>
      </c>
      <c r="G136" s="103">
        <v>12.0</v>
      </c>
      <c r="H136" s="103">
        <v>3.5542553E7</v>
      </c>
      <c r="I136" s="103">
        <v>0.03</v>
      </c>
      <c r="J136" s="104"/>
    </row>
    <row r="137">
      <c r="A137" s="86">
        <v>50.0</v>
      </c>
      <c r="B137" s="106" t="s">
        <v>405</v>
      </c>
      <c r="C137" s="106">
        <v>12.0</v>
      </c>
      <c r="D137" s="106">
        <v>1.43897929E8</v>
      </c>
      <c r="E137" s="106" t="s">
        <v>5</v>
      </c>
      <c r="F137" s="107" t="s">
        <v>499</v>
      </c>
      <c r="G137" s="107">
        <v>13.0</v>
      </c>
      <c r="H137" s="107">
        <v>7640495.0</v>
      </c>
      <c r="I137" s="107">
        <v>0.0</v>
      </c>
      <c r="J137" s="109"/>
    </row>
    <row r="138">
      <c r="A138" s="67"/>
      <c r="B138" s="106" t="s">
        <v>324</v>
      </c>
      <c r="C138" s="106">
        <v>1.0</v>
      </c>
      <c r="D138" s="106">
        <v>1.00810506E8</v>
      </c>
      <c r="E138" s="106" t="s">
        <v>5</v>
      </c>
      <c r="F138" s="106" t="s">
        <v>499</v>
      </c>
      <c r="G138" s="106">
        <v>13.0</v>
      </c>
      <c r="H138" s="106">
        <v>7640495.0</v>
      </c>
      <c r="I138" s="106">
        <v>0.0</v>
      </c>
      <c r="J138" s="118"/>
    </row>
    <row r="139">
      <c r="A139" s="67"/>
      <c r="B139" s="106" t="s">
        <v>381</v>
      </c>
      <c r="C139" s="106">
        <v>10.0</v>
      </c>
      <c r="D139" s="106">
        <v>1.19976661E8</v>
      </c>
      <c r="E139" s="106" t="s">
        <v>5</v>
      </c>
      <c r="F139" s="107" t="s">
        <v>499</v>
      </c>
      <c r="G139" s="107">
        <v>13.0</v>
      </c>
      <c r="H139" s="107">
        <v>7640495.0</v>
      </c>
      <c r="I139" s="107">
        <v>0.0</v>
      </c>
      <c r="J139" s="109"/>
    </row>
    <row r="140">
      <c r="A140" s="67"/>
      <c r="B140" s="106" t="s">
        <v>385</v>
      </c>
      <c r="C140" s="106">
        <v>10.0</v>
      </c>
      <c r="D140" s="106">
        <v>1.23016448E8</v>
      </c>
      <c r="E140" s="106" t="s">
        <v>5</v>
      </c>
      <c r="F140" s="107" t="s">
        <v>499</v>
      </c>
      <c r="G140" s="107">
        <v>13.0</v>
      </c>
      <c r="H140" s="107">
        <v>7640495.0</v>
      </c>
      <c r="I140" s="107">
        <v>0.02</v>
      </c>
      <c r="J140" s="109"/>
    </row>
    <row r="141">
      <c r="A141" s="67"/>
      <c r="B141" s="106" t="s">
        <v>387</v>
      </c>
      <c r="C141" s="106">
        <v>10.0</v>
      </c>
      <c r="D141" s="106">
        <v>1.2324142E8</v>
      </c>
      <c r="E141" s="106" t="s">
        <v>5</v>
      </c>
      <c r="F141" s="107" t="s">
        <v>499</v>
      </c>
      <c r="G141" s="107">
        <v>13.0</v>
      </c>
      <c r="H141" s="107">
        <v>7640495.0</v>
      </c>
      <c r="I141" s="107">
        <v>0.0</v>
      </c>
      <c r="J141" s="109"/>
    </row>
    <row r="142">
      <c r="A142" s="67"/>
      <c r="B142" s="106" t="s">
        <v>389</v>
      </c>
      <c r="C142" s="106">
        <v>10.0</v>
      </c>
      <c r="D142" s="106">
        <v>1.27670899E8</v>
      </c>
      <c r="E142" s="106" t="s">
        <v>5</v>
      </c>
      <c r="F142" s="107" t="s">
        <v>499</v>
      </c>
      <c r="G142" s="107">
        <v>13.0</v>
      </c>
      <c r="H142" s="107">
        <v>7640495.0</v>
      </c>
      <c r="I142" s="107">
        <v>0.0</v>
      </c>
      <c r="J142" s="109"/>
    </row>
    <row r="143">
      <c r="A143" s="67"/>
      <c r="B143" s="106" t="s">
        <v>391</v>
      </c>
      <c r="C143" s="106">
        <v>10.0</v>
      </c>
      <c r="D143" s="106">
        <v>1.29578925E8</v>
      </c>
      <c r="E143" s="106" t="s">
        <v>5</v>
      </c>
      <c r="F143" s="107" t="s">
        <v>499</v>
      </c>
      <c r="G143" s="107">
        <v>13.0</v>
      </c>
      <c r="H143" s="107">
        <v>7640495.0</v>
      </c>
      <c r="I143" s="107">
        <v>0.0</v>
      </c>
      <c r="J143" s="109"/>
    </row>
    <row r="144">
      <c r="A144" s="87">
        <v>51.0</v>
      </c>
      <c r="B144" s="102" t="s">
        <v>405</v>
      </c>
      <c r="C144" s="102">
        <v>12.0</v>
      </c>
      <c r="D144" s="102">
        <v>1.43897929E8</v>
      </c>
      <c r="E144" s="102" t="s">
        <v>5</v>
      </c>
      <c r="F144" s="103" t="s">
        <v>500</v>
      </c>
      <c r="G144" s="103">
        <v>13.0</v>
      </c>
      <c r="H144" s="103">
        <v>1.16991374E8</v>
      </c>
      <c r="I144" s="103">
        <v>0.0</v>
      </c>
      <c r="J144" s="104"/>
    </row>
    <row r="145">
      <c r="A145" s="67"/>
      <c r="B145" s="102" t="s">
        <v>324</v>
      </c>
      <c r="C145" s="102">
        <v>1.0</v>
      </c>
      <c r="D145" s="102">
        <v>1.00810506E8</v>
      </c>
      <c r="E145" s="102" t="s">
        <v>5</v>
      </c>
      <c r="F145" s="102" t="s">
        <v>500</v>
      </c>
      <c r="G145" s="102">
        <v>13.0</v>
      </c>
      <c r="H145" s="102">
        <v>1.16991374E8</v>
      </c>
      <c r="I145" s="102">
        <v>0.0</v>
      </c>
      <c r="J145" s="105"/>
    </row>
    <row r="146">
      <c r="A146" s="67"/>
      <c r="B146" s="102" t="s">
        <v>381</v>
      </c>
      <c r="C146" s="102">
        <v>10.0</v>
      </c>
      <c r="D146" s="102">
        <v>1.19976661E8</v>
      </c>
      <c r="E146" s="102" t="s">
        <v>5</v>
      </c>
      <c r="F146" s="103" t="s">
        <v>500</v>
      </c>
      <c r="G146" s="103">
        <v>13.0</v>
      </c>
      <c r="H146" s="103">
        <v>1.16991374E8</v>
      </c>
      <c r="I146" s="103">
        <v>0.0</v>
      </c>
      <c r="J146" s="104"/>
    </row>
    <row r="147">
      <c r="A147" s="67"/>
      <c r="B147" s="102" t="s">
        <v>385</v>
      </c>
      <c r="C147" s="102">
        <v>10.0</v>
      </c>
      <c r="D147" s="102">
        <v>1.23016448E8</v>
      </c>
      <c r="E147" s="102" t="s">
        <v>5</v>
      </c>
      <c r="F147" s="103" t="s">
        <v>500</v>
      </c>
      <c r="G147" s="103">
        <v>13.0</v>
      </c>
      <c r="H147" s="103">
        <v>1.16991374E8</v>
      </c>
      <c r="I147" s="103">
        <v>0.03</v>
      </c>
      <c r="J147" s="104"/>
    </row>
    <row r="148">
      <c r="A148" s="67"/>
      <c r="B148" s="102" t="s">
        <v>387</v>
      </c>
      <c r="C148" s="102">
        <v>10.0</v>
      </c>
      <c r="D148" s="102">
        <v>1.2324142E8</v>
      </c>
      <c r="E148" s="102" t="s">
        <v>5</v>
      </c>
      <c r="F148" s="103" t="s">
        <v>500</v>
      </c>
      <c r="G148" s="103">
        <v>13.0</v>
      </c>
      <c r="H148" s="103">
        <v>1.16991374E8</v>
      </c>
      <c r="I148" s="103">
        <v>0.0</v>
      </c>
      <c r="J148" s="104"/>
    </row>
    <row r="149">
      <c r="A149" s="67"/>
      <c r="B149" s="102" t="s">
        <v>389</v>
      </c>
      <c r="C149" s="102">
        <v>10.0</v>
      </c>
      <c r="D149" s="102">
        <v>1.27670899E8</v>
      </c>
      <c r="E149" s="102" t="s">
        <v>5</v>
      </c>
      <c r="F149" s="103" t="s">
        <v>500</v>
      </c>
      <c r="G149" s="103">
        <v>13.0</v>
      </c>
      <c r="H149" s="103">
        <v>1.16991374E8</v>
      </c>
      <c r="I149" s="103">
        <v>0.0</v>
      </c>
      <c r="J149" s="104"/>
    </row>
    <row r="150">
      <c r="A150" s="67"/>
      <c r="B150" s="102" t="s">
        <v>391</v>
      </c>
      <c r="C150" s="102">
        <v>10.0</v>
      </c>
      <c r="D150" s="102">
        <v>1.29578925E8</v>
      </c>
      <c r="E150" s="102" t="s">
        <v>5</v>
      </c>
      <c r="F150" s="103" t="s">
        <v>500</v>
      </c>
      <c r="G150" s="103">
        <v>13.0</v>
      </c>
      <c r="H150" s="103">
        <v>1.16991374E8</v>
      </c>
      <c r="I150" s="103">
        <v>0.0</v>
      </c>
      <c r="J150" s="104"/>
    </row>
    <row r="151">
      <c r="A151" s="86">
        <v>52.0</v>
      </c>
      <c r="B151" s="106" t="s">
        <v>405</v>
      </c>
      <c r="C151" s="106">
        <v>12.0</v>
      </c>
      <c r="D151" s="106">
        <v>1.43897929E8</v>
      </c>
      <c r="E151" s="106" t="s">
        <v>5</v>
      </c>
      <c r="F151" s="107" t="s">
        <v>501</v>
      </c>
      <c r="G151" s="107">
        <v>14.0</v>
      </c>
      <c r="H151" s="107">
        <v>1.01202455E8</v>
      </c>
      <c r="I151" s="107">
        <v>0.0</v>
      </c>
      <c r="J151" s="78" t="s">
        <v>502</v>
      </c>
    </row>
    <row r="152">
      <c r="A152" s="67"/>
      <c r="B152" s="106" t="s">
        <v>359</v>
      </c>
      <c r="C152" s="106">
        <v>5.0</v>
      </c>
      <c r="D152" s="106">
        <v>2.8040371E7</v>
      </c>
      <c r="E152" s="106" t="s">
        <v>5</v>
      </c>
      <c r="F152" s="107" t="s">
        <v>501</v>
      </c>
      <c r="G152" s="107">
        <v>14.0</v>
      </c>
      <c r="H152" s="107">
        <v>1.01202455E8</v>
      </c>
      <c r="I152" s="107">
        <v>0.01</v>
      </c>
      <c r="J152" s="78" t="s">
        <v>502</v>
      </c>
    </row>
    <row r="153">
      <c r="A153" s="67"/>
      <c r="B153" s="106" t="s">
        <v>324</v>
      </c>
      <c r="C153" s="106">
        <v>1.0</v>
      </c>
      <c r="D153" s="106">
        <v>1.00810506E8</v>
      </c>
      <c r="E153" s="106" t="s">
        <v>5</v>
      </c>
      <c r="F153" s="106" t="s">
        <v>501</v>
      </c>
      <c r="G153" s="106">
        <v>14.0</v>
      </c>
      <c r="H153" s="106">
        <v>1.01202455E8</v>
      </c>
      <c r="I153" s="106">
        <v>0.01</v>
      </c>
      <c r="J153" s="78" t="s">
        <v>502</v>
      </c>
    </row>
    <row r="154">
      <c r="A154" s="67"/>
      <c r="B154" s="106" t="s">
        <v>381</v>
      </c>
      <c r="C154" s="106">
        <v>10.0</v>
      </c>
      <c r="D154" s="106">
        <v>1.19976661E8</v>
      </c>
      <c r="E154" s="106" t="s">
        <v>5</v>
      </c>
      <c r="F154" s="107" t="s">
        <v>501</v>
      </c>
      <c r="G154" s="107">
        <v>14.0</v>
      </c>
      <c r="H154" s="107">
        <v>1.01202455E8</v>
      </c>
      <c r="I154" s="107">
        <v>0.0</v>
      </c>
      <c r="J154" s="78" t="s">
        <v>502</v>
      </c>
    </row>
    <row r="155">
      <c r="A155" s="67"/>
      <c r="B155" s="106" t="s">
        <v>385</v>
      </c>
      <c r="C155" s="106">
        <v>10.0</v>
      </c>
      <c r="D155" s="106">
        <v>1.23016448E8</v>
      </c>
      <c r="E155" s="106" t="s">
        <v>5</v>
      </c>
      <c r="F155" s="107" t="s">
        <v>501</v>
      </c>
      <c r="G155" s="107">
        <v>14.0</v>
      </c>
      <c r="H155" s="107">
        <v>1.01202455E8</v>
      </c>
      <c r="I155" s="107">
        <v>0.03</v>
      </c>
      <c r="J155" s="78" t="s">
        <v>502</v>
      </c>
    </row>
    <row r="156">
      <c r="A156" s="67"/>
      <c r="B156" s="106" t="s">
        <v>387</v>
      </c>
      <c r="C156" s="106">
        <v>10.0</v>
      </c>
      <c r="D156" s="106">
        <v>1.2324142E8</v>
      </c>
      <c r="E156" s="106" t="s">
        <v>5</v>
      </c>
      <c r="F156" s="107" t="s">
        <v>501</v>
      </c>
      <c r="G156" s="107">
        <v>14.0</v>
      </c>
      <c r="H156" s="107">
        <v>1.01202455E8</v>
      </c>
      <c r="I156" s="107">
        <v>0.0</v>
      </c>
      <c r="J156" s="78" t="s">
        <v>502</v>
      </c>
    </row>
    <row r="157">
      <c r="A157" s="67"/>
      <c r="B157" s="106" t="s">
        <v>389</v>
      </c>
      <c r="C157" s="106">
        <v>10.0</v>
      </c>
      <c r="D157" s="106">
        <v>1.27670899E8</v>
      </c>
      <c r="E157" s="106" t="s">
        <v>5</v>
      </c>
      <c r="F157" s="107" t="s">
        <v>501</v>
      </c>
      <c r="G157" s="107">
        <v>14.0</v>
      </c>
      <c r="H157" s="107">
        <v>1.01202455E8</v>
      </c>
      <c r="I157" s="107">
        <v>0.0</v>
      </c>
      <c r="J157" s="78" t="s">
        <v>502</v>
      </c>
    </row>
    <row r="158">
      <c r="A158" s="67"/>
      <c r="B158" s="106" t="s">
        <v>391</v>
      </c>
      <c r="C158" s="106">
        <v>10.0</v>
      </c>
      <c r="D158" s="106">
        <v>1.29578925E8</v>
      </c>
      <c r="E158" s="106" t="s">
        <v>5</v>
      </c>
      <c r="F158" s="107" t="s">
        <v>501</v>
      </c>
      <c r="G158" s="107">
        <v>14.0</v>
      </c>
      <c r="H158" s="107">
        <v>1.01202455E8</v>
      </c>
      <c r="I158" s="107">
        <v>0.0</v>
      </c>
      <c r="J158" s="78" t="s">
        <v>502</v>
      </c>
    </row>
    <row r="159">
      <c r="A159" s="87">
        <v>53.0</v>
      </c>
      <c r="B159" s="102" t="s">
        <v>405</v>
      </c>
      <c r="C159" s="102">
        <v>12.0</v>
      </c>
      <c r="D159" s="102">
        <v>1.43897929E8</v>
      </c>
      <c r="E159" s="102" t="s">
        <v>5</v>
      </c>
      <c r="F159" s="103" t="s">
        <v>503</v>
      </c>
      <c r="G159" s="103">
        <v>16.0</v>
      </c>
      <c r="H159" s="103">
        <v>1797611.0</v>
      </c>
      <c r="I159" s="103">
        <v>0.05</v>
      </c>
      <c r="J159" s="104"/>
    </row>
    <row r="160">
      <c r="A160" s="67"/>
      <c r="B160" s="102" t="s">
        <v>324</v>
      </c>
      <c r="C160" s="102">
        <v>1.0</v>
      </c>
      <c r="D160" s="102">
        <v>1.00810506E8</v>
      </c>
      <c r="E160" s="102" t="s">
        <v>5</v>
      </c>
      <c r="F160" s="102" t="s">
        <v>503</v>
      </c>
      <c r="G160" s="102">
        <v>16.0</v>
      </c>
      <c r="H160" s="102">
        <v>1797611.0</v>
      </c>
      <c r="I160" s="102">
        <v>0.04</v>
      </c>
      <c r="J160" s="105"/>
    </row>
    <row r="161">
      <c r="A161" s="67"/>
      <c r="B161" s="102" t="s">
        <v>381</v>
      </c>
      <c r="C161" s="102">
        <v>10.0</v>
      </c>
      <c r="D161" s="102">
        <v>1.19976661E8</v>
      </c>
      <c r="E161" s="102" t="s">
        <v>5</v>
      </c>
      <c r="F161" s="103" t="s">
        <v>503</v>
      </c>
      <c r="G161" s="103">
        <v>16.0</v>
      </c>
      <c r="H161" s="103">
        <v>1797611.0</v>
      </c>
      <c r="I161" s="103">
        <v>0.05</v>
      </c>
      <c r="J161" s="104"/>
    </row>
    <row r="162">
      <c r="A162" s="67"/>
      <c r="B162" s="102" t="s">
        <v>385</v>
      </c>
      <c r="C162" s="102">
        <v>10.0</v>
      </c>
      <c r="D162" s="102">
        <v>1.23016448E8</v>
      </c>
      <c r="E162" s="102" t="s">
        <v>5</v>
      </c>
      <c r="F162" s="103" t="s">
        <v>503</v>
      </c>
      <c r="G162" s="103">
        <v>16.0</v>
      </c>
      <c r="H162" s="103">
        <v>1797611.0</v>
      </c>
      <c r="I162" s="103">
        <v>0.05</v>
      </c>
      <c r="J162" s="104"/>
    </row>
    <row r="163">
      <c r="A163" s="67"/>
      <c r="B163" s="102" t="s">
        <v>387</v>
      </c>
      <c r="C163" s="102">
        <v>10.0</v>
      </c>
      <c r="D163" s="102">
        <v>1.2324142E8</v>
      </c>
      <c r="E163" s="102" t="s">
        <v>5</v>
      </c>
      <c r="F163" s="103" t="s">
        <v>503</v>
      </c>
      <c r="G163" s="103">
        <v>16.0</v>
      </c>
      <c r="H163" s="103">
        <v>1797611.0</v>
      </c>
      <c r="I163" s="103">
        <v>0.05</v>
      </c>
      <c r="J163" s="104"/>
    </row>
    <row r="164">
      <c r="A164" s="67"/>
      <c r="B164" s="102" t="s">
        <v>389</v>
      </c>
      <c r="C164" s="102">
        <v>10.0</v>
      </c>
      <c r="D164" s="102">
        <v>1.27670899E8</v>
      </c>
      <c r="E164" s="102" t="s">
        <v>5</v>
      </c>
      <c r="F164" s="103" t="s">
        <v>503</v>
      </c>
      <c r="G164" s="103">
        <v>16.0</v>
      </c>
      <c r="H164" s="103">
        <v>1797611.0</v>
      </c>
      <c r="I164" s="103">
        <v>0.04</v>
      </c>
      <c r="J164" s="104"/>
    </row>
    <row r="165">
      <c r="A165" s="67"/>
      <c r="B165" s="102" t="s">
        <v>391</v>
      </c>
      <c r="C165" s="102">
        <v>10.0</v>
      </c>
      <c r="D165" s="102">
        <v>1.29578925E8</v>
      </c>
      <c r="E165" s="102" t="s">
        <v>5</v>
      </c>
      <c r="F165" s="103" t="s">
        <v>503</v>
      </c>
      <c r="G165" s="103">
        <v>16.0</v>
      </c>
      <c r="H165" s="103">
        <v>1797611.0</v>
      </c>
      <c r="I165" s="103">
        <v>0.05</v>
      </c>
      <c r="J165" s="104"/>
    </row>
    <row r="166">
      <c r="A166" s="86">
        <v>54.0</v>
      </c>
      <c r="B166" s="106" t="s">
        <v>405</v>
      </c>
      <c r="C166" s="106">
        <v>12.0</v>
      </c>
      <c r="D166" s="106">
        <v>1.43897929E8</v>
      </c>
      <c r="E166" s="106" t="s">
        <v>5</v>
      </c>
      <c r="F166" s="107" t="s">
        <v>432</v>
      </c>
      <c r="G166" s="107">
        <v>17.0</v>
      </c>
      <c r="H166" s="107">
        <v>1.87789299E8</v>
      </c>
      <c r="I166" s="107">
        <v>0.01</v>
      </c>
      <c r="J166" s="78" t="s">
        <v>504</v>
      </c>
    </row>
    <row r="167">
      <c r="A167" s="67"/>
      <c r="B167" s="106" t="s">
        <v>324</v>
      </c>
      <c r="C167" s="106">
        <v>1.0</v>
      </c>
      <c r="D167" s="106">
        <v>1.00810506E8</v>
      </c>
      <c r="E167" s="106" t="s">
        <v>5</v>
      </c>
      <c r="F167" s="106" t="s">
        <v>432</v>
      </c>
      <c r="G167" s="106">
        <v>17.0</v>
      </c>
      <c r="H167" s="106">
        <v>1.87789299E8</v>
      </c>
      <c r="I167" s="106">
        <v>0.01</v>
      </c>
      <c r="J167" s="78" t="s">
        <v>504</v>
      </c>
    </row>
    <row r="168">
      <c r="A168" s="67"/>
      <c r="B168" s="106" t="s">
        <v>381</v>
      </c>
      <c r="C168" s="106">
        <v>10.0</v>
      </c>
      <c r="D168" s="106">
        <v>1.19976661E8</v>
      </c>
      <c r="E168" s="106" t="s">
        <v>5</v>
      </c>
      <c r="F168" s="107" t="s">
        <v>432</v>
      </c>
      <c r="G168" s="107">
        <v>17.0</v>
      </c>
      <c r="H168" s="107">
        <v>1.87789299E8</v>
      </c>
      <c r="I168" s="107">
        <v>0.01</v>
      </c>
      <c r="J168" s="78" t="s">
        <v>504</v>
      </c>
    </row>
    <row r="169">
      <c r="A169" s="67"/>
      <c r="B169" s="106" t="s">
        <v>385</v>
      </c>
      <c r="C169" s="106">
        <v>10.0</v>
      </c>
      <c r="D169" s="106">
        <v>1.23016448E8</v>
      </c>
      <c r="E169" s="106" t="s">
        <v>5</v>
      </c>
      <c r="F169" s="107" t="s">
        <v>432</v>
      </c>
      <c r="G169" s="107">
        <v>17.0</v>
      </c>
      <c r="H169" s="107">
        <v>1.87789299E8</v>
      </c>
      <c r="I169" s="107">
        <v>0.04</v>
      </c>
      <c r="J169" s="78" t="s">
        <v>504</v>
      </c>
    </row>
    <row r="170">
      <c r="A170" s="67"/>
      <c r="B170" s="106" t="s">
        <v>387</v>
      </c>
      <c r="C170" s="106">
        <v>10.0</v>
      </c>
      <c r="D170" s="106">
        <v>1.2324142E8</v>
      </c>
      <c r="E170" s="106" t="s">
        <v>5</v>
      </c>
      <c r="F170" s="107" t="s">
        <v>432</v>
      </c>
      <c r="G170" s="107">
        <v>17.0</v>
      </c>
      <c r="H170" s="107">
        <v>1.87789299E8</v>
      </c>
      <c r="I170" s="107">
        <v>0.01</v>
      </c>
      <c r="J170" s="78" t="s">
        <v>504</v>
      </c>
    </row>
    <row r="171">
      <c r="A171" s="67"/>
      <c r="B171" s="106" t="s">
        <v>389</v>
      </c>
      <c r="C171" s="106">
        <v>10.0</v>
      </c>
      <c r="D171" s="106">
        <v>1.27670899E8</v>
      </c>
      <c r="E171" s="106" t="s">
        <v>5</v>
      </c>
      <c r="F171" s="107" t="s">
        <v>432</v>
      </c>
      <c r="G171" s="107">
        <v>17.0</v>
      </c>
      <c r="H171" s="107">
        <v>1.87789299E8</v>
      </c>
      <c r="I171" s="107">
        <v>0.01</v>
      </c>
      <c r="J171" s="78" t="s">
        <v>504</v>
      </c>
    </row>
    <row r="172">
      <c r="A172" s="67"/>
      <c r="B172" s="106" t="s">
        <v>391</v>
      </c>
      <c r="C172" s="106">
        <v>10.0</v>
      </c>
      <c r="D172" s="106">
        <v>1.29578925E8</v>
      </c>
      <c r="E172" s="106" t="s">
        <v>5</v>
      </c>
      <c r="F172" s="107" t="s">
        <v>432</v>
      </c>
      <c r="G172" s="107">
        <v>17.0</v>
      </c>
      <c r="H172" s="107">
        <v>1.87789299E8</v>
      </c>
      <c r="I172" s="107">
        <v>0.01</v>
      </c>
      <c r="J172" s="78" t="s">
        <v>504</v>
      </c>
    </row>
    <row r="173">
      <c r="A173" s="87">
        <v>55.0</v>
      </c>
      <c r="B173" s="102" t="s">
        <v>405</v>
      </c>
      <c r="C173" s="102">
        <v>12.0</v>
      </c>
      <c r="D173" s="102">
        <v>1.43897929E8</v>
      </c>
      <c r="E173" s="102" t="s">
        <v>5</v>
      </c>
      <c r="F173" s="103" t="s">
        <v>505</v>
      </c>
      <c r="G173" s="103">
        <v>8.0</v>
      </c>
      <c r="H173" s="103">
        <v>3.3964749E7</v>
      </c>
      <c r="I173" s="103">
        <v>0.0</v>
      </c>
      <c r="J173" s="104"/>
    </row>
    <row r="174">
      <c r="A174" s="67"/>
      <c r="B174" s="102" t="s">
        <v>324</v>
      </c>
      <c r="C174" s="102">
        <v>1.0</v>
      </c>
      <c r="D174" s="102">
        <v>1.00810506E8</v>
      </c>
      <c r="E174" s="102" t="s">
        <v>5</v>
      </c>
      <c r="F174" s="102" t="s">
        <v>505</v>
      </c>
      <c r="G174" s="102">
        <v>8.0</v>
      </c>
      <c r="H174" s="102">
        <v>3.3964749E7</v>
      </c>
      <c r="I174" s="102">
        <v>0.0</v>
      </c>
      <c r="J174" s="105"/>
    </row>
    <row r="175">
      <c r="A175" s="67"/>
      <c r="B175" s="102" t="s">
        <v>381</v>
      </c>
      <c r="C175" s="102">
        <v>10.0</v>
      </c>
      <c r="D175" s="102">
        <v>1.19976661E8</v>
      </c>
      <c r="E175" s="102" t="s">
        <v>5</v>
      </c>
      <c r="F175" s="103" t="s">
        <v>505</v>
      </c>
      <c r="G175" s="103">
        <v>8.0</v>
      </c>
      <c r="H175" s="103">
        <v>3.3964749E7</v>
      </c>
      <c r="I175" s="103">
        <v>0.0</v>
      </c>
      <c r="J175" s="104"/>
    </row>
    <row r="176">
      <c r="A176" s="67"/>
      <c r="B176" s="102" t="s">
        <v>385</v>
      </c>
      <c r="C176" s="102">
        <v>10.0</v>
      </c>
      <c r="D176" s="102">
        <v>1.23016448E8</v>
      </c>
      <c r="E176" s="102" t="s">
        <v>5</v>
      </c>
      <c r="F176" s="103" t="s">
        <v>505</v>
      </c>
      <c r="G176" s="103">
        <v>8.0</v>
      </c>
      <c r="H176" s="103">
        <v>3.3964749E7</v>
      </c>
      <c r="I176" s="103">
        <v>0.01</v>
      </c>
      <c r="J176" s="104"/>
    </row>
    <row r="177">
      <c r="A177" s="67"/>
      <c r="B177" s="102" t="s">
        <v>387</v>
      </c>
      <c r="C177" s="102">
        <v>10.0</v>
      </c>
      <c r="D177" s="102">
        <v>1.2324142E8</v>
      </c>
      <c r="E177" s="102" t="s">
        <v>5</v>
      </c>
      <c r="F177" s="103" t="s">
        <v>505</v>
      </c>
      <c r="G177" s="103">
        <v>8.0</v>
      </c>
      <c r="H177" s="103">
        <v>3.3964749E7</v>
      </c>
      <c r="I177" s="103">
        <v>0.0</v>
      </c>
      <c r="J177" s="104"/>
    </row>
    <row r="178">
      <c r="A178" s="67"/>
      <c r="B178" s="102" t="s">
        <v>389</v>
      </c>
      <c r="C178" s="102">
        <v>10.0</v>
      </c>
      <c r="D178" s="102">
        <v>1.27670899E8</v>
      </c>
      <c r="E178" s="102" t="s">
        <v>5</v>
      </c>
      <c r="F178" s="103" t="s">
        <v>505</v>
      </c>
      <c r="G178" s="103">
        <v>8.0</v>
      </c>
      <c r="H178" s="103">
        <v>3.3964749E7</v>
      </c>
      <c r="I178" s="103">
        <v>0.0</v>
      </c>
      <c r="J178" s="104"/>
    </row>
    <row r="179">
      <c r="A179" s="67"/>
      <c r="B179" s="102" t="s">
        <v>391</v>
      </c>
      <c r="C179" s="102">
        <v>10.0</v>
      </c>
      <c r="D179" s="102">
        <v>1.29578925E8</v>
      </c>
      <c r="E179" s="102" t="s">
        <v>5</v>
      </c>
      <c r="F179" s="103" t="s">
        <v>505</v>
      </c>
      <c r="G179" s="103">
        <v>8.0</v>
      </c>
      <c r="H179" s="103">
        <v>3.3964749E7</v>
      </c>
      <c r="I179" s="103">
        <v>0.0</v>
      </c>
      <c r="J179" s="104"/>
    </row>
    <row r="180">
      <c r="A180" s="86">
        <v>56.0</v>
      </c>
      <c r="B180" s="106" t="s">
        <v>405</v>
      </c>
      <c r="C180" s="106">
        <v>12.0</v>
      </c>
      <c r="D180" s="106">
        <v>1.43897929E8</v>
      </c>
      <c r="E180" s="106" t="s">
        <v>5</v>
      </c>
      <c r="F180" s="107" t="s">
        <v>506</v>
      </c>
      <c r="G180" s="107">
        <v>8.0</v>
      </c>
      <c r="H180" s="107">
        <v>8.3124599E7</v>
      </c>
      <c r="I180" s="107">
        <v>0.01</v>
      </c>
      <c r="J180" s="109"/>
    </row>
    <row r="181">
      <c r="A181" s="67"/>
      <c r="B181" s="106" t="s">
        <v>324</v>
      </c>
      <c r="C181" s="106">
        <v>1.0</v>
      </c>
      <c r="D181" s="106">
        <v>1.00810506E8</v>
      </c>
      <c r="E181" s="106" t="s">
        <v>5</v>
      </c>
      <c r="F181" s="106" t="s">
        <v>506</v>
      </c>
      <c r="G181" s="106">
        <v>8.0</v>
      </c>
      <c r="H181" s="106">
        <v>8.3124599E7</v>
      </c>
      <c r="I181" s="106">
        <v>0.01</v>
      </c>
      <c r="J181" s="118"/>
    </row>
    <row r="182">
      <c r="A182" s="67"/>
      <c r="B182" s="106" t="s">
        <v>381</v>
      </c>
      <c r="C182" s="106">
        <v>10.0</v>
      </c>
      <c r="D182" s="106">
        <v>1.19976661E8</v>
      </c>
      <c r="E182" s="106" t="s">
        <v>5</v>
      </c>
      <c r="F182" s="107" t="s">
        <v>506</v>
      </c>
      <c r="G182" s="107">
        <v>8.0</v>
      </c>
      <c r="H182" s="107">
        <v>8.3124599E7</v>
      </c>
      <c r="I182" s="107">
        <v>0.01</v>
      </c>
      <c r="J182" s="109"/>
    </row>
    <row r="183">
      <c r="A183" s="67"/>
      <c r="B183" s="106" t="s">
        <v>385</v>
      </c>
      <c r="C183" s="106">
        <v>10.0</v>
      </c>
      <c r="D183" s="106">
        <v>1.23016448E8</v>
      </c>
      <c r="E183" s="106" t="s">
        <v>5</v>
      </c>
      <c r="F183" s="107" t="s">
        <v>506</v>
      </c>
      <c r="G183" s="107">
        <v>8.0</v>
      </c>
      <c r="H183" s="107">
        <v>8.3124599E7</v>
      </c>
      <c r="I183" s="107">
        <v>0.04</v>
      </c>
      <c r="J183" s="109"/>
    </row>
    <row r="184">
      <c r="A184" s="67"/>
      <c r="B184" s="106" t="s">
        <v>387</v>
      </c>
      <c r="C184" s="106">
        <v>10.0</v>
      </c>
      <c r="D184" s="106">
        <v>1.2324142E8</v>
      </c>
      <c r="E184" s="106" t="s">
        <v>5</v>
      </c>
      <c r="F184" s="107" t="s">
        <v>506</v>
      </c>
      <c r="G184" s="107">
        <v>8.0</v>
      </c>
      <c r="H184" s="107">
        <v>8.3124599E7</v>
      </c>
      <c r="I184" s="107">
        <v>0.01</v>
      </c>
      <c r="J184" s="109"/>
    </row>
    <row r="185">
      <c r="A185" s="67"/>
      <c r="B185" s="106" t="s">
        <v>389</v>
      </c>
      <c r="C185" s="106">
        <v>10.0</v>
      </c>
      <c r="D185" s="106">
        <v>1.27670899E8</v>
      </c>
      <c r="E185" s="106" t="s">
        <v>5</v>
      </c>
      <c r="F185" s="107" t="s">
        <v>506</v>
      </c>
      <c r="G185" s="107">
        <v>8.0</v>
      </c>
      <c r="H185" s="107">
        <v>8.3124599E7</v>
      </c>
      <c r="I185" s="107">
        <v>0.01</v>
      </c>
      <c r="J185" s="109"/>
    </row>
    <row r="186">
      <c r="A186" s="81"/>
      <c r="B186" s="110" t="s">
        <v>391</v>
      </c>
      <c r="C186" s="110">
        <v>10.0</v>
      </c>
      <c r="D186" s="110">
        <v>1.29578925E8</v>
      </c>
      <c r="E186" s="110" t="s">
        <v>5</v>
      </c>
      <c r="F186" s="120" t="s">
        <v>506</v>
      </c>
      <c r="G186" s="120">
        <v>8.0</v>
      </c>
      <c r="H186" s="120">
        <v>8.3124599E7</v>
      </c>
      <c r="I186" s="120">
        <v>0.01</v>
      </c>
      <c r="J186" s="121"/>
    </row>
    <row r="187">
      <c r="A187" s="16" t="s">
        <v>507</v>
      </c>
    </row>
  </sheetData>
  <mergeCells count="57"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63:A65"/>
    <mergeCell ref="A66:A68"/>
    <mergeCell ref="A69:A71"/>
    <mergeCell ref="A72:A75"/>
    <mergeCell ref="A76:A79"/>
    <mergeCell ref="A80:A83"/>
    <mergeCell ref="A84:A86"/>
    <mergeCell ref="A87:A89"/>
    <mergeCell ref="A90:A92"/>
    <mergeCell ref="A93:A95"/>
    <mergeCell ref="A96:A99"/>
    <mergeCell ref="A100:A103"/>
    <mergeCell ref="A137:A143"/>
    <mergeCell ref="A144:A150"/>
    <mergeCell ref="A151:A158"/>
    <mergeCell ref="A159:A165"/>
    <mergeCell ref="A166:A172"/>
    <mergeCell ref="A173:A179"/>
    <mergeCell ref="A180:A186"/>
    <mergeCell ref="A187:J187"/>
    <mergeCell ref="A104:A107"/>
    <mergeCell ref="A108:A110"/>
    <mergeCell ref="A111:A113"/>
    <mergeCell ref="A114:A116"/>
    <mergeCell ref="A117:A123"/>
    <mergeCell ref="A124:A129"/>
    <mergeCell ref="A130:A136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