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 defaultThemeVersion="166925"/>
  <xr:revisionPtr revIDLastSave="13" documentId="13_ncr:1_{03EA04DD-DD99-4654-8E2E-BB0CE2CB753F}" xr6:coauthVersionLast="47" xr6:coauthVersionMax="47" xr10:uidLastSave="{30644BEA-F16F-4EE0-A3FC-A13422D092E3}"/>
  <bookViews>
    <workbookView xWindow="-110" yWindow="-110" windowWidth="19420" windowHeight="10420" xr2:uid="{00000000-000D-0000-FFFF-FFFF00000000}"/>
  </bookViews>
  <sheets>
    <sheet name="TableS4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1" l="1"/>
  <c r="E20" i="11"/>
  <c r="D20" i="11"/>
  <c r="C20" i="11"/>
</calcChain>
</file>

<file path=xl/sharedStrings.xml><?xml version="1.0" encoding="utf-8"?>
<sst xmlns="http://schemas.openxmlformats.org/spreadsheetml/2006/main" count="39" uniqueCount="39">
  <si>
    <r>
      <t>Chromatin state regions</t>
    </r>
    <r>
      <rPr>
        <vertAlign val="superscript"/>
        <sz val="11"/>
        <color theme="1"/>
        <rFont val="Calibri"/>
        <family val="2"/>
        <scheme val="minor"/>
      </rPr>
      <t>1</t>
    </r>
  </si>
  <si>
    <t>All BW regions %</t>
  </si>
  <si>
    <t>BW %</t>
  </si>
  <si>
    <t>All AW regions %</t>
  </si>
  <si>
    <t>AW %</t>
  </si>
  <si>
    <t>Total</t>
  </si>
  <si>
    <t>TssA</t>
  </si>
  <si>
    <t>TssAATACCTCF</t>
  </si>
  <si>
    <t>TssAFlnk</t>
  </si>
  <si>
    <t>TxFlnk</t>
  </si>
  <si>
    <t>EnhA</t>
  </si>
  <si>
    <t>EnhAATAC</t>
  </si>
  <si>
    <t>EnhWk</t>
  </si>
  <si>
    <t>EnhPois</t>
  </si>
  <si>
    <t>EnhPoisATAC</t>
  </si>
  <si>
    <t>EnhWkCTFATAC</t>
  </si>
  <si>
    <t>ATAC</t>
  </si>
  <si>
    <t>ReprWkCTCF</t>
  </si>
  <si>
    <r>
      <rPr>
        <b/>
        <sz val="12"/>
        <color theme="1"/>
        <rFont val="Times New Roman"/>
        <family val="1"/>
      </rPr>
      <t>Table S4.</t>
    </r>
    <r>
      <rPr>
        <sz val="12"/>
        <color theme="1"/>
        <rFont val="Times New Roman"/>
        <family val="1"/>
      </rPr>
      <t xml:space="preserve"> Fold of enrichments for differentially accessible regions (DARs) across 15 chromatin states in cattle.</t>
    </r>
  </si>
  <si>
    <r>
      <t>Chromatin state regions abbreviation</t>
    </r>
    <r>
      <rPr>
        <vertAlign val="superscript"/>
        <sz val="11"/>
        <color theme="1"/>
        <rFont val="Calibri"/>
        <family val="2"/>
        <scheme val="minor"/>
      </rPr>
      <t>1</t>
    </r>
  </si>
  <si>
    <t>Active TSS</t>
  </si>
  <si>
    <t>Flanking active TSS</t>
  </si>
  <si>
    <t>Transcribed at gene 5’ and 3’</t>
  </si>
  <si>
    <t>Active enhancer</t>
  </si>
  <si>
    <t>Weak active enhancer</t>
  </si>
  <si>
    <t>Poised enhancer</t>
  </si>
  <si>
    <t>ATAC islands</t>
  </si>
  <si>
    <t>Weak repressed with CTCF</t>
  </si>
  <si>
    <t>Flanking bivalent TSS/enhancer</t>
  </si>
  <si>
    <t>BivFlnk</t>
  </si>
  <si>
    <t>Repressed Polycomb</t>
  </si>
  <si>
    <t>ReprPC</t>
  </si>
  <si>
    <t>Quies</t>
  </si>
  <si>
    <t>Quiescent</t>
  </si>
  <si>
    <t>Active TSS with ATAC and CTCF</t>
  </si>
  <si>
    <t>Active enhancer with ATAC</t>
  </si>
  <si>
    <t>Poised enhancer with ATAC</t>
  </si>
  <si>
    <t>Weak enhancer with CTCF and ATAC</t>
  </si>
  <si>
    <r>
      <rPr>
        <vertAlign val="superscript"/>
        <sz val="12"/>
        <color theme="1"/>
        <rFont val="Times New Roman"/>
        <family val="1"/>
      </rPr>
      <t>1</t>
    </r>
    <r>
      <rPr>
        <sz val="12"/>
        <color theme="1"/>
        <rFont val="Times New Roman"/>
        <family val="1"/>
      </rPr>
      <t>15 chromatin states regions identified in rumen epithelial cells in cattle according to Gao et al. (2022).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</si>
</sst>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vertAlign val="superscript"/>
      <sz val="11"/>
      <color theme="1"/>
      <name val="Calibri"/>
      <family val="2"/>
      <scheme val="minor"/>
    </font>
    <font>
      <vertAlign val="superscript"/>
      <sz val="12"/>
      <color theme="1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8">
    <xf numFmtId="0" fontId="0" fillId="0" borderId="0" xfId="0"/>
    <xf numFmtId="0" fontId="18" fillId="0" borderId="0" xfId="0" applyFont="1"/>
    <xf numFmtId="0" fontId="0" fillId="33" borderId="11" xfId="0" applyFill="1" applyBorder="1" applyAlignment="1">
      <alignment vertical="center" wrapText="1"/>
    </xf>
    <xf numFmtId="0" fontId="0" fillId="33" borderId="11" xfId="0" applyFill="1" applyBorder="1" applyAlignment="1">
      <alignment horizontal="center" vertical="center"/>
    </xf>
    <xf numFmtId="0" fontId="0" fillId="34" borderId="12" xfId="0" applyFill="1" applyBorder="1"/>
    <xf numFmtId="2" fontId="0" fillId="34" borderId="12" xfId="0" applyNumberFormat="1" applyFill="1" applyBorder="1" applyAlignment="1">
      <alignment horizontal="center"/>
    </xf>
    <xf numFmtId="0" fontId="0" fillId="34" borderId="0" xfId="0" applyFill="1"/>
    <xf numFmtId="2" fontId="0" fillId="34" borderId="0" xfId="0" applyNumberFormat="1" applyFill="1" applyAlignment="1">
      <alignment horizontal="center"/>
    </xf>
    <xf numFmtId="0" fontId="0" fillId="34" borderId="10" xfId="0" applyFill="1" applyBorder="1"/>
    <xf numFmtId="2" fontId="0" fillId="34" borderId="10" xfId="0" applyNumberFormat="1" applyFill="1" applyBorder="1" applyAlignment="1">
      <alignment horizontal="center"/>
    </xf>
    <xf numFmtId="0" fontId="0" fillId="33" borderId="11" xfId="0" applyFill="1" applyBorder="1" applyAlignment="1">
      <alignment horizontal="center" vertical="center" wrapText="1"/>
    </xf>
    <xf numFmtId="2" fontId="0" fillId="0" borderId="12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10" xfId="0" applyNumberFormat="1" applyBorder="1" applyAlignment="1">
      <alignment horizontal="center"/>
    </xf>
    <xf numFmtId="0" fontId="0" fillId="34" borderId="11" xfId="0" applyFill="1" applyBorder="1"/>
    <xf numFmtId="2" fontId="0" fillId="34" borderId="11" xfId="0" applyNumberFormat="1" applyFill="1" applyBorder="1" applyAlignment="1">
      <alignment horizontal="center"/>
    </xf>
    <xf numFmtId="0" fontId="18" fillId="0" borderId="0" xfId="0" applyFont="1" applyFill="1"/>
    <xf numFmtId="0" fontId="0" fillId="0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1CCDD-A047-4325-ADCB-F43550030CCE}">
  <dimension ref="A1:G21"/>
  <sheetViews>
    <sheetView tabSelected="1" workbookViewId="0">
      <selection activeCell="H8" sqref="H8"/>
    </sheetView>
  </sheetViews>
  <sheetFormatPr defaultRowHeight="14.5" x14ac:dyDescent="0.35"/>
  <cols>
    <col min="1" max="1" width="32.26953125" customWidth="1"/>
    <col min="2" max="2" width="21.54296875" customWidth="1"/>
  </cols>
  <sheetData>
    <row r="1" spans="1:6" ht="15.5" x14ac:dyDescent="0.35">
      <c r="A1" s="1" t="s">
        <v>18</v>
      </c>
    </row>
    <row r="2" spans="1:6" ht="15.5" x14ac:dyDescent="0.35">
      <c r="A2" s="1"/>
    </row>
    <row r="4" spans="1:6" ht="43.5" x14ac:dyDescent="0.35">
      <c r="A4" s="2" t="s">
        <v>0</v>
      </c>
      <c r="B4" s="2" t="s">
        <v>19</v>
      </c>
      <c r="C4" s="10" t="s">
        <v>1</v>
      </c>
      <c r="D4" s="3" t="s">
        <v>2</v>
      </c>
      <c r="E4" s="10" t="s">
        <v>3</v>
      </c>
      <c r="F4" s="3" t="s">
        <v>4</v>
      </c>
    </row>
    <row r="5" spans="1:6" x14ac:dyDescent="0.35">
      <c r="A5" s="4" t="s">
        <v>20</v>
      </c>
      <c r="B5" s="4" t="s">
        <v>6</v>
      </c>
      <c r="C5" s="11">
        <v>85.881429999999995</v>
      </c>
      <c r="D5" s="5">
        <v>9.8335067637877209</v>
      </c>
      <c r="E5" s="11">
        <v>83.640209999999996</v>
      </c>
      <c r="F5" s="5">
        <v>13.813229571984436</v>
      </c>
    </row>
    <row r="6" spans="1:6" x14ac:dyDescent="0.35">
      <c r="A6" s="6" t="s">
        <v>34</v>
      </c>
      <c r="B6" s="6" t="s">
        <v>7</v>
      </c>
      <c r="C6" s="12">
        <v>3.7187600000000001</v>
      </c>
      <c r="D6" s="7">
        <v>0.83246618106139447</v>
      </c>
      <c r="E6" s="12">
        <v>3.75054</v>
      </c>
      <c r="F6" s="7">
        <v>3.0398832684824901</v>
      </c>
    </row>
    <row r="7" spans="1:6" x14ac:dyDescent="0.35">
      <c r="A7" s="6" t="s">
        <v>21</v>
      </c>
      <c r="B7" s="6" t="s">
        <v>8</v>
      </c>
      <c r="C7" s="12">
        <v>0.46666000000000002</v>
      </c>
      <c r="D7" s="7">
        <v>2.7575442247658688</v>
      </c>
      <c r="E7" s="12">
        <v>0.48494999999999999</v>
      </c>
      <c r="F7" s="7">
        <v>3.6964980544747084</v>
      </c>
    </row>
    <row r="8" spans="1:6" x14ac:dyDescent="0.35">
      <c r="A8" s="6" t="s">
        <v>22</v>
      </c>
      <c r="B8" s="6" t="s">
        <v>9</v>
      </c>
      <c r="C8" s="12">
        <v>1.7347300000000001</v>
      </c>
      <c r="D8" s="7">
        <v>3.4079084287200834</v>
      </c>
      <c r="E8" s="12">
        <v>1.69821</v>
      </c>
      <c r="F8" s="7">
        <v>5.0583657587548636</v>
      </c>
    </row>
    <row r="9" spans="1:6" x14ac:dyDescent="0.35">
      <c r="A9" s="6" t="s">
        <v>23</v>
      </c>
      <c r="B9" s="6" t="s">
        <v>10</v>
      </c>
      <c r="C9" s="12">
        <v>1.14158</v>
      </c>
      <c r="D9" s="7">
        <v>4.9427679500520298</v>
      </c>
      <c r="E9" s="12">
        <v>2.0710000000000002</v>
      </c>
      <c r="F9" s="7">
        <v>11.235408560311285</v>
      </c>
    </row>
    <row r="10" spans="1:6" x14ac:dyDescent="0.35">
      <c r="A10" s="6" t="s">
        <v>35</v>
      </c>
      <c r="B10" s="6" t="s">
        <v>11</v>
      </c>
      <c r="C10" s="12">
        <v>1.8277300000000001</v>
      </c>
      <c r="D10" s="7">
        <v>1.1966701352757543</v>
      </c>
      <c r="E10" s="12">
        <v>2.5142500000000001</v>
      </c>
      <c r="F10" s="7">
        <v>2.7966926070038913</v>
      </c>
    </row>
    <row r="11" spans="1:6" x14ac:dyDescent="0.35">
      <c r="A11" s="6" t="s">
        <v>24</v>
      </c>
      <c r="B11" s="6" t="s">
        <v>12</v>
      </c>
      <c r="C11" s="12">
        <v>0.44746999999999998</v>
      </c>
      <c r="D11" s="7">
        <v>1.4828303850156088</v>
      </c>
      <c r="E11" s="12">
        <v>0.56774999999999998</v>
      </c>
      <c r="F11" s="7">
        <v>0.60797665369649811</v>
      </c>
    </row>
    <row r="12" spans="1:6" x14ac:dyDescent="0.35">
      <c r="A12" s="6" t="s">
        <v>25</v>
      </c>
      <c r="B12" s="6" t="s">
        <v>13</v>
      </c>
      <c r="C12" s="12">
        <v>0.18559</v>
      </c>
      <c r="D12" s="7">
        <v>3.4079084287200834</v>
      </c>
      <c r="E12" s="12">
        <v>0.33022000000000001</v>
      </c>
      <c r="F12" s="7">
        <v>3.8910505836575875</v>
      </c>
    </row>
    <row r="13" spans="1:6" x14ac:dyDescent="0.35">
      <c r="A13" s="6" t="s">
        <v>36</v>
      </c>
      <c r="B13" s="6" t="s">
        <v>14</v>
      </c>
      <c r="C13" s="12">
        <v>0.53610000000000002</v>
      </c>
      <c r="D13" s="7">
        <v>0.88449531737773146</v>
      </c>
      <c r="E13" s="12">
        <v>0.62839</v>
      </c>
      <c r="F13" s="7">
        <v>1.0457198443579765</v>
      </c>
    </row>
    <row r="14" spans="1:6" x14ac:dyDescent="0.35">
      <c r="A14" s="6" t="s">
        <v>37</v>
      </c>
      <c r="B14" s="6" t="s">
        <v>15</v>
      </c>
      <c r="C14" s="12">
        <v>0.43640000000000001</v>
      </c>
      <c r="D14" s="7">
        <v>10.119667013527575</v>
      </c>
      <c r="E14" s="12">
        <v>0.56223000000000001</v>
      </c>
      <c r="F14" s="7">
        <v>9.289883268482491</v>
      </c>
    </row>
    <row r="15" spans="1:6" x14ac:dyDescent="0.35">
      <c r="A15" s="6" t="s">
        <v>26</v>
      </c>
      <c r="B15" s="6" t="s">
        <v>16</v>
      </c>
      <c r="C15" s="12">
        <v>2.0775600000000001</v>
      </c>
      <c r="D15" s="7">
        <v>28.251821019771072</v>
      </c>
      <c r="E15" s="12">
        <v>0.88695999999999997</v>
      </c>
      <c r="F15" s="7">
        <v>15.272373540856032</v>
      </c>
    </row>
    <row r="16" spans="1:6" x14ac:dyDescent="0.35">
      <c r="A16" s="6" t="s">
        <v>27</v>
      </c>
      <c r="B16" s="6" t="s">
        <v>17</v>
      </c>
      <c r="C16" s="12">
        <v>0.39506000000000002</v>
      </c>
      <c r="D16" s="7">
        <v>12.513007284079084</v>
      </c>
      <c r="E16" s="12">
        <v>0.25067</v>
      </c>
      <c r="F16" s="7">
        <v>7.9766536964980537</v>
      </c>
    </row>
    <row r="17" spans="1:7" x14ac:dyDescent="0.35">
      <c r="A17" s="6" t="s">
        <v>28</v>
      </c>
      <c r="B17" s="6" t="s">
        <v>29</v>
      </c>
      <c r="C17" s="12">
        <v>0.38834999999999997</v>
      </c>
      <c r="D17" s="7">
        <v>14.880332986472425</v>
      </c>
      <c r="E17" s="12">
        <v>0.41160999999999998</v>
      </c>
      <c r="F17" s="7">
        <v>14.396887159533073</v>
      </c>
    </row>
    <row r="18" spans="1:7" x14ac:dyDescent="0.35">
      <c r="A18" s="6" t="s">
        <v>30</v>
      </c>
      <c r="B18" s="6" t="s">
        <v>31</v>
      </c>
      <c r="C18" s="12">
        <v>0.28299000000000002</v>
      </c>
      <c r="D18" s="7">
        <v>4.5005202913631637</v>
      </c>
      <c r="E18" s="12">
        <v>0.51378999999999997</v>
      </c>
      <c r="F18" s="7">
        <v>4.7665369649805447</v>
      </c>
    </row>
    <row r="19" spans="1:7" x14ac:dyDescent="0.35">
      <c r="A19" s="6" t="s">
        <v>33</v>
      </c>
      <c r="B19" s="8" t="s">
        <v>32</v>
      </c>
      <c r="C19" s="13">
        <v>0.47958000000000001</v>
      </c>
      <c r="D19" s="9">
        <v>0.98855359001040577</v>
      </c>
      <c r="E19" s="13">
        <v>1.6892199999999999</v>
      </c>
      <c r="F19" s="9">
        <v>3.1128404669260701</v>
      </c>
    </row>
    <row r="20" spans="1:7" x14ac:dyDescent="0.35">
      <c r="A20" s="14" t="s">
        <v>5</v>
      </c>
      <c r="B20" s="14"/>
      <c r="C20" s="15">
        <f>SUM(C5:C19)</f>
        <v>99.999990000000025</v>
      </c>
      <c r="D20" s="15">
        <f>SUM(D5:D19)</f>
        <v>100</v>
      </c>
      <c r="E20" s="15">
        <f>SUM(E5:E19)</f>
        <v>100</v>
      </c>
      <c r="F20" s="15">
        <f>SUM(F5:F19)</f>
        <v>100</v>
      </c>
    </row>
    <row r="21" spans="1:7" ht="18.5" x14ac:dyDescent="0.35">
      <c r="A21" s="16" t="s">
        <v>38</v>
      </c>
      <c r="B21" s="17"/>
      <c r="C21" s="17"/>
      <c r="D21" s="17"/>
      <c r="E21" s="17"/>
      <c r="F21" s="17"/>
      <c r="G21" s="17"/>
    </row>
  </sheetData>
  <conditionalFormatting sqref="C5:C19">
    <cfRule type="colorScale" priority="7">
      <colorScale>
        <cfvo type="min"/>
        <cfvo type="max"/>
        <color rgb="FFFCFCFF"/>
        <color rgb="FF63BE7B"/>
      </colorScale>
    </cfRule>
  </conditionalFormatting>
  <conditionalFormatting sqref="E5:E19">
    <cfRule type="colorScale" priority="6">
      <colorScale>
        <cfvo type="min"/>
        <cfvo type="max"/>
        <color rgb="FFFCFCFF"/>
        <color rgb="FF63BE7B"/>
      </colorScale>
    </cfRule>
  </conditionalFormatting>
  <conditionalFormatting sqref="D5:D19">
    <cfRule type="colorScale" priority="5">
      <colorScale>
        <cfvo type="min"/>
        <cfvo type="max"/>
        <color rgb="FFFCFCFF"/>
        <color rgb="FF63BE7B"/>
      </colorScale>
    </cfRule>
  </conditionalFormatting>
  <conditionalFormatting sqref="F5:F19">
    <cfRule type="colorScale" priority="4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TableS4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2022-02-04T16:06:06Z</dcterms:created>
  <dcterms:modified xsi:type="dcterms:W3CDTF">2022-02-04T16:06:08Z</dcterms:modified>
</cp:coreProperties>
</file>