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A4CF65D2-4D60-4104-816C-6719F5BEFE37}" xr6:coauthVersionLast="47" xr6:coauthVersionMax="47" xr10:uidLastSave="{00000000-0000-0000-0000-000000000000}"/>
  <bookViews>
    <workbookView xWindow="780" yWindow="780" windowWidth="21600" windowHeight="11265" xr2:uid="{00000000-000D-0000-FFFF-FFFF00000000}"/>
  </bookViews>
  <sheets>
    <sheet name="Supplemetary Table S1" sheetId="6" r:id="rId1"/>
  </sheets>
  <calcPr calcId="152511"/>
</workbook>
</file>

<file path=xl/sharedStrings.xml><?xml version="1.0" encoding="utf-8"?>
<sst xmlns="http://schemas.openxmlformats.org/spreadsheetml/2006/main" count="52" uniqueCount="20">
  <si>
    <t>Size</t>
  </si>
  <si>
    <t>Khorasan wheat</t>
  </si>
  <si>
    <t>Tritordeum</t>
  </si>
  <si>
    <t>Barley</t>
  </si>
  <si>
    <t>Millet</t>
  </si>
  <si>
    <t>Oat</t>
  </si>
  <si>
    <t>Rye</t>
  </si>
  <si>
    <t>Sorghum</t>
  </si>
  <si>
    <t>Height</t>
  </si>
  <si>
    <t>Common wheat - FT4</t>
  </si>
  <si>
    <t>Spelt wheat - RI</t>
  </si>
  <si>
    <t>Wild wheat form - IDS1555</t>
  </si>
  <si>
    <t xml:space="preserve">Einkorn wheat - </t>
  </si>
  <si>
    <t>Tausch's goatgrass - AE3</t>
  </si>
  <si>
    <t>Goatgrass - AE95</t>
  </si>
  <si>
    <t>Durum  wheat - Claudio</t>
  </si>
  <si>
    <t>Emmer wheat - D1</t>
  </si>
  <si>
    <t>Rice - Arborio</t>
  </si>
  <si>
    <t>Maize - Belgrano</t>
  </si>
  <si>
    <t>Supplementary table S1. CE-TBP analysis in cereals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</si>
</sst>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1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/>
    <xf numFmtId="164" fontId="3" fillId="2" borderId="0" xfId="0" applyNumberFormat="1" applyFont="1" applyFill="1" applyBorder="1"/>
    <xf numFmtId="164" fontId="3" fillId="2" borderId="0" xfId="0" applyNumberFormat="1" applyFont="1" applyFill="1" applyBorder="1" applyAlignment="1">
      <alignment vertical="center" textRotation="90"/>
    </xf>
    <xf numFmtId="0" fontId="3" fillId="0" borderId="0" xfId="0" applyFont="1" applyFill="1" applyBorder="1"/>
    <xf numFmtId="164" fontId="3" fillId="2" borderId="2" xfId="0" applyNumberFormat="1" applyFont="1" applyFill="1" applyBorder="1"/>
    <xf numFmtId="0" fontId="3" fillId="2" borderId="2" xfId="0" applyFont="1" applyFill="1" applyBorder="1"/>
    <xf numFmtId="1" fontId="3" fillId="2" borderId="0" xfId="0" applyNumberFormat="1" applyFont="1" applyFill="1" applyBorder="1"/>
    <xf numFmtId="0" fontId="3" fillId="2" borderId="0" xfId="0" applyFont="1" applyFill="1" applyBorder="1" applyAlignment="1">
      <alignment vertical="center"/>
    </xf>
    <xf numFmtId="1" fontId="3" fillId="2" borderId="0" xfId="0" applyNumberFormat="1" applyFont="1" applyFill="1" applyBorder="1" applyAlignment="1">
      <alignment vertical="center"/>
    </xf>
    <xf numFmtId="1" fontId="3" fillId="0" borderId="0" xfId="0" applyNumberFormat="1" applyFont="1" applyFill="1" applyBorder="1"/>
    <xf numFmtId="0" fontId="3" fillId="0" borderId="2" xfId="0" applyFont="1" applyFill="1" applyBorder="1"/>
    <xf numFmtId="164" fontId="2" fillId="2" borderId="0" xfId="0" applyNumberFormat="1" applyFont="1" applyFill="1" applyBorder="1" applyAlignment="1">
      <alignment vertical="top"/>
    </xf>
    <xf numFmtId="164" fontId="3" fillId="2" borderId="0" xfId="1" applyNumberFormat="1" applyFont="1" applyFill="1" applyBorder="1" applyAlignment="1">
      <alignment vertical="center"/>
    </xf>
    <xf numFmtId="1" fontId="3" fillId="2" borderId="0" xfId="0" applyNumberFormat="1" applyFont="1" applyFill="1" applyBorder="1" applyAlignment="1">
      <alignment horizontal="left" vertical="center"/>
    </xf>
    <xf numFmtId="164" fontId="3" fillId="2" borderId="2" xfId="0" applyNumberFormat="1" applyFont="1" applyFill="1" applyBorder="1" applyAlignment="1">
      <alignment vertical="center"/>
    </xf>
    <xf numFmtId="1" fontId="3" fillId="2" borderId="2" xfId="0" applyNumberFormat="1" applyFont="1" applyFill="1" applyBorder="1" applyAlignment="1">
      <alignment vertical="center"/>
    </xf>
    <xf numFmtId="164" fontId="3" fillId="2" borderId="0" xfId="0" applyNumberFormat="1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vertical="top"/>
    </xf>
    <xf numFmtId="1" fontId="3" fillId="2" borderId="1" xfId="0" applyNumberFormat="1" applyFont="1" applyFill="1" applyBorder="1" applyAlignment="1">
      <alignment vertical="center"/>
    </xf>
    <xf numFmtId="1" fontId="3" fillId="2" borderId="0" xfId="0" applyNumberFormat="1" applyFont="1" applyFill="1"/>
    <xf numFmtId="164" fontId="3" fillId="2" borderId="0" xfId="0" applyNumberFormat="1" applyFont="1" applyFill="1"/>
    <xf numFmtId="1" fontId="3" fillId="2" borderId="1" xfId="0" applyNumberFormat="1" applyFont="1" applyFill="1" applyBorder="1"/>
    <xf numFmtId="0" fontId="3" fillId="2" borderId="3" xfId="0" applyFont="1" applyFill="1" applyBorder="1"/>
    <xf numFmtId="0" fontId="3" fillId="2" borderId="1" xfId="0" applyFont="1" applyFill="1" applyBorder="1"/>
    <xf numFmtId="1" fontId="3" fillId="2" borderId="0" xfId="0" applyNumberFormat="1" applyFont="1" applyFill="1" applyBorder="1" applyAlignment="1">
      <alignment horizontal="right"/>
    </xf>
    <xf numFmtId="1" fontId="3" fillId="2" borderId="0" xfId="0" applyNumberFormat="1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</cellXfs>
  <cellStyles count="2">
    <cellStyle name="Normal" xfId="0" builtinId="0"/>
    <cellStyle name="Normale 2" xfId="1" xr:uid="{00000000-0005-0000-0000-000001000000}"/>
  </cellStyles>
  <dxfs count="5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33CC"/>
      <color rgb="FFD5D4D6"/>
      <color rgb="FFDBE7ED"/>
      <color rgb="FFDCDCDC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37"/>
  <sheetViews>
    <sheetView tabSelected="1" zoomScale="70" zoomScaleNormal="70" workbookViewId="0">
      <selection activeCell="F3" sqref="F3"/>
    </sheetView>
  </sheetViews>
  <sheetFormatPr defaultRowHeight="15" x14ac:dyDescent="0.25"/>
  <cols>
    <col min="1" max="1" width="5.42578125" style="8" customWidth="1"/>
    <col min="2" max="2" width="25.85546875" style="8" bestFit="1" customWidth="1"/>
    <col min="3" max="3" width="7.42578125" style="8" bestFit="1" customWidth="1"/>
    <col min="4" max="4" width="7.42578125" style="14" bestFit="1" customWidth="1"/>
    <col min="5" max="5" width="6.7109375" style="14" bestFit="1" customWidth="1"/>
    <col min="6" max="6" width="7.42578125" style="14" customWidth="1"/>
    <col min="7" max="7" width="6.7109375" style="14" bestFit="1" customWidth="1"/>
    <col min="8" max="8" width="7.42578125" style="14" bestFit="1" customWidth="1"/>
    <col min="9" max="9" width="6.28515625" style="14" bestFit="1" customWidth="1"/>
    <col min="10" max="10" width="7.42578125" style="14" bestFit="1" customWidth="1"/>
    <col min="11" max="11" width="7.140625" style="14" bestFit="1" customWidth="1"/>
    <col min="12" max="12" width="6.7109375" style="14" bestFit="1" customWidth="1"/>
    <col min="13" max="13" width="5.85546875" style="14" bestFit="1" customWidth="1"/>
    <col min="14" max="17" width="6.28515625" style="14" bestFit="1" customWidth="1"/>
    <col min="18" max="18" width="6.7109375" style="14" bestFit="1" customWidth="1"/>
    <col min="19" max="20" width="6.28515625" style="14" bestFit="1" customWidth="1"/>
    <col min="21" max="21" width="5.85546875" style="14" bestFit="1" customWidth="1"/>
    <col min="22" max="22" width="6.28515625" style="14" bestFit="1" customWidth="1"/>
    <col min="23" max="23" width="6.7109375" style="14" bestFit="1" customWidth="1"/>
    <col min="24" max="24" width="7.140625" style="14" bestFit="1" customWidth="1"/>
    <col min="25" max="26" width="6.28515625" style="14" bestFit="1" customWidth="1"/>
    <col min="27" max="27" width="7.140625" style="14" bestFit="1" customWidth="1"/>
    <col min="28" max="28" width="6.28515625" style="14" bestFit="1" customWidth="1"/>
    <col min="29" max="29" width="5.85546875" style="14" bestFit="1" customWidth="1"/>
    <col min="30" max="30" width="6.28515625" style="31" bestFit="1" customWidth="1"/>
    <col min="31" max="31" width="5.85546875" style="14" bestFit="1" customWidth="1"/>
    <col min="32" max="32" width="7.140625" style="14" bestFit="1" customWidth="1"/>
    <col min="33" max="34" width="6.28515625" style="14" bestFit="1" customWidth="1"/>
    <col min="35" max="35" width="5.85546875" style="14" bestFit="1" customWidth="1"/>
    <col min="36" max="36" width="5" style="14" bestFit="1" customWidth="1"/>
    <col min="37" max="38" width="6.28515625" style="14" bestFit="1" customWidth="1"/>
    <col min="39" max="39" width="5.85546875" style="14" bestFit="1" customWidth="1"/>
    <col min="40" max="40" width="6.7109375" style="14" bestFit="1" customWidth="1"/>
    <col min="41" max="41" width="5.85546875" style="14" bestFit="1" customWidth="1"/>
    <col min="42" max="42" width="7.140625" style="14" bestFit="1" customWidth="1"/>
    <col min="43" max="43" width="6.28515625" style="14" bestFit="1" customWidth="1"/>
    <col min="44" max="44" width="5.85546875" style="14" bestFit="1" customWidth="1"/>
    <col min="45" max="46" width="6.28515625" style="14" bestFit="1" customWidth="1"/>
    <col min="47" max="47" width="7.140625" style="14" bestFit="1" customWidth="1"/>
    <col min="48" max="48" width="6.28515625" style="14" bestFit="1" customWidth="1"/>
    <col min="49" max="50" width="7.140625" style="14" bestFit="1" customWidth="1"/>
    <col min="51" max="51" width="6" style="14" customWidth="1"/>
    <col min="52" max="52" width="7.140625" style="14" bestFit="1" customWidth="1"/>
    <col min="53" max="53" width="5.42578125" style="14" bestFit="1" customWidth="1"/>
    <col min="54" max="54" width="6.28515625" style="14" bestFit="1" customWidth="1"/>
    <col min="55" max="57" width="5.85546875" style="14" bestFit="1" customWidth="1"/>
    <col min="58" max="59" width="6.28515625" style="14" bestFit="1" customWidth="1"/>
    <col min="60" max="62" width="5.85546875" style="14" bestFit="1" customWidth="1"/>
    <col min="63" max="64" width="6.28515625" style="14" bestFit="1" customWidth="1"/>
    <col min="65" max="66" width="5.42578125" style="14" bestFit="1" customWidth="1"/>
    <col min="67" max="68" width="6.28515625" style="14" bestFit="1" customWidth="1"/>
    <col min="69" max="69" width="5.85546875" style="14" bestFit="1" customWidth="1"/>
    <col min="70" max="70" width="9.140625" style="15"/>
    <col min="71" max="16384" width="9.140625" style="8"/>
  </cols>
  <sheetData>
    <row r="1" spans="1:70" x14ac:dyDescent="0.25">
      <c r="B1" s="32" t="s">
        <v>19</v>
      </c>
    </row>
    <row r="2" spans="1:70" s="5" customFormat="1" x14ac:dyDescent="0.25">
      <c r="B2" s="12"/>
      <c r="D2" s="13"/>
      <c r="E2" s="13"/>
      <c r="F2" s="13"/>
      <c r="G2" s="11"/>
      <c r="H2" s="11"/>
      <c r="I2" s="11"/>
      <c r="J2" s="13"/>
      <c r="K2" s="13"/>
      <c r="L2" s="13"/>
      <c r="M2" s="13"/>
      <c r="N2" s="13"/>
      <c r="O2" s="13"/>
      <c r="P2" s="13"/>
      <c r="Q2" s="13"/>
      <c r="R2" s="13"/>
      <c r="S2" s="13"/>
      <c r="T2" s="11"/>
      <c r="U2" s="11"/>
      <c r="V2" s="11"/>
      <c r="W2" s="11"/>
      <c r="X2" s="11"/>
      <c r="Y2" s="11"/>
      <c r="Z2" s="11"/>
      <c r="AA2" s="13"/>
      <c r="AB2" s="11"/>
      <c r="AC2" s="11"/>
      <c r="AD2" s="29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0"/>
    </row>
    <row r="3" spans="1:70" s="5" customFormat="1" ht="15" customHeight="1" x14ac:dyDescent="0.25">
      <c r="A3" s="4"/>
      <c r="B3" s="2" t="s">
        <v>9</v>
      </c>
      <c r="C3" s="4" t="s">
        <v>0</v>
      </c>
      <c r="D3" s="13">
        <v>370.58</v>
      </c>
      <c r="E3" s="13"/>
      <c r="F3" s="13"/>
      <c r="G3" s="11"/>
      <c r="H3" s="11"/>
      <c r="I3" s="11"/>
      <c r="J3" s="13">
        <v>394.29</v>
      </c>
      <c r="K3" s="13"/>
      <c r="L3" s="13">
        <v>402.13</v>
      </c>
      <c r="M3" s="13"/>
      <c r="N3" s="13"/>
      <c r="O3" s="13"/>
      <c r="P3" s="13">
        <v>433.32</v>
      </c>
      <c r="Q3" s="13">
        <v>436.9</v>
      </c>
      <c r="R3" s="13"/>
      <c r="S3" s="13"/>
      <c r="T3" s="11"/>
      <c r="U3" s="11"/>
      <c r="V3" s="11"/>
      <c r="W3" s="11"/>
      <c r="X3" s="11"/>
      <c r="Y3" s="11"/>
      <c r="Z3" s="11"/>
      <c r="AA3" s="13">
        <v>568.5</v>
      </c>
      <c r="AB3" s="11"/>
      <c r="AC3" s="11"/>
      <c r="AD3" s="30">
        <v>581.15</v>
      </c>
      <c r="AE3" s="13"/>
      <c r="AF3" s="13"/>
      <c r="AG3" s="13"/>
      <c r="AH3" s="13"/>
      <c r="AI3" s="13"/>
      <c r="AJ3" s="13"/>
      <c r="AK3" s="13"/>
      <c r="AL3" s="13">
        <v>759.17</v>
      </c>
      <c r="AM3" s="13">
        <v>767.6</v>
      </c>
      <c r="AN3" s="13"/>
      <c r="AO3" s="13"/>
      <c r="AP3" s="13">
        <v>789.91</v>
      </c>
      <c r="AQ3" s="13"/>
      <c r="AR3" s="13"/>
      <c r="AS3" s="13"/>
      <c r="AT3" s="13"/>
      <c r="AU3" s="13">
        <v>808.22</v>
      </c>
      <c r="AV3" s="11"/>
      <c r="AW3" s="11"/>
      <c r="AX3" s="13">
        <v>843.89</v>
      </c>
      <c r="AY3" s="13"/>
      <c r="AZ3" s="13">
        <v>849.6</v>
      </c>
      <c r="BA3" s="13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3">
        <v>1151.02</v>
      </c>
      <c r="BP3" s="11"/>
      <c r="BQ3" s="11"/>
      <c r="BR3" s="10"/>
    </row>
    <row r="4" spans="1:70" s="5" customFormat="1" x14ac:dyDescent="0.25">
      <c r="A4" s="7"/>
      <c r="B4" s="12"/>
      <c r="C4" s="12" t="s">
        <v>8</v>
      </c>
      <c r="D4" s="13">
        <v>3427</v>
      </c>
      <c r="E4" s="13"/>
      <c r="F4" s="13"/>
      <c r="G4" s="11"/>
      <c r="H4" s="11"/>
      <c r="I4" s="11"/>
      <c r="J4" s="13">
        <v>2479</v>
      </c>
      <c r="K4" s="13"/>
      <c r="L4" s="13">
        <v>602</v>
      </c>
      <c r="M4" s="13"/>
      <c r="N4" s="13"/>
      <c r="O4" s="13"/>
      <c r="P4" s="13">
        <v>126</v>
      </c>
      <c r="Q4" s="13">
        <v>114</v>
      </c>
      <c r="R4" s="13"/>
      <c r="S4" s="13"/>
      <c r="T4" s="11"/>
      <c r="U4" s="11"/>
      <c r="V4" s="11"/>
      <c r="W4" s="11"/>
      <c r="X4" s="11"/>
      <c r="Y4" s="11"/>
      <c r="Z4" s="11"/>
      <c r="AA4" s="13">
        <v>240</v>
      </c>
      <c r="AB4" s="11"/>
      <c r="AC4" s="11"/>
      <c r="AD4" s="30">
        <v>184</v>
      </c>
      <c r="AE4" s="13"/>
      <c r="AF4" s="13"/>
      <c r="AG4" s="13"/>
      <c r="AH4" s="13"/>
      <c r="AI4" s="13"/>
      <c r="AJ4" s="13"/>
      <c r="AK4" s="13"/>
      <c r="AL4" s="13">
        <v>761</v>
      </c>
      <c r="AM4" s="13">
        <v>660</v>
      </c>
      <c r="AN4" s="13"/>
      <c r="AO4" s="13"/>
      <c r="AP4" s="13">
        <v>694</v>
      </c>
      <c r="AQ4" s="13"/>
      <c r="AR4" s="13"/>
      <c r="AS4" s="13"/>
      <c r="AT4" s="13"/>
      <c r="AU4" s="13">
        <v>554</v>
      </c>
      <c r="AV4" s="11"/>
      <c r="AW4" s="11"/>
      <c r="AX4" s="13">
        <v>526</v>
      </c>
      <c r="AY4" s="13"/>
      <c r="AZ4" s="13">
        <v>406</v>
      </c>
      <c r="BA4" s="13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3">
        <v>733</v>
      </c>
      <c r="BP4" s="11"/>
      <c r="BQ4" s="11"/>
      <c r="BR4" s="10"/>
    </row>
    <row r="5" spans="1:70" s="6" customFormat="1" x14ac:dyDescent="0.25">
      <c r="A5" s="4"/>
      <c r="B5" s="1" t="s">
        <v>10</v>
      </c>
      <c r="C5" s="6" t="s">
        <v>0</v>
      </c>
      <c r="D5" s="11">
        <v>370.38</v>
      </c>
      <c r="E5" s="11"/>
      <c r="F5" s="11"/>
      <c r="G5" s="11"/>
      <c r="H5" s="11"/>
      <c r="I5" s="11"/>
      <c r="J5" s="11">
        <v>393.52</v>
      </c>
      <c r="K5" s="11"/>
      <c r="L5" s="11">
        <v>401.63</v>
      </c>
      <c r="M5" s="11"/>
      <c r="N5" s="11"/>
      <c r="O5" s="11"/>
      <c r="P5" s="11">
        <v>432.69</v>
      </c>
      <c r="Q5" s="11">
        <v>436.31</v>
      </c>
      <c r="R5" s="11"/>
      <c r="S5" s="11"/>
      <c r="T5" s="11"/>
      <c r="U5" s="11"/>
      <c r="V5" s="11"/>
      <c r="W5" s="11"/>
      <c r="X5" s="11"/>
      <c r="Y5" s="11"/>
      <c r="Z5" s="11"/>
      <c r="AA5" s="11">
        <v>567.92999999999995</v>
      </c>
      <c r="AB5" s="11"/>
      <c r="AC5" s="11"/>
      <c r="AD5" s="29"/>
      <c r="AE5" s="11"/>
      <c r="AF5" s="11"/>
      <c r="AG5" s="11"/>
      <c r="AH5" s="11"/>
      <c r="AI5" s="11"/>
      <c r="AJ5" s="11"/>
      <c r="AK5" s="11"/>
      <c r="AL5" s="11">
        <v>758.83</v>
      </c>
      <c r="AM5" s="11">
        <v>767.12</v>
      </c>
      <c r="AN5" s="11"/>
      <c r="AO5" s="11"/>
      <c r="AP5" s="11">
        <v>789.36</v>
      </c>
      <c r="AQ5" s="11"/>
      <c r="AR5" s="11"/>
      <c r="AS5" s="11"/>
      <c r="AT5" s="11"/>
      <c r="AU5" s="11">
        <v>807.66</v>
      </c>
      <c r="AV5" s="11"/>
      <c r="AW5" s="11"/>
      <c r="AX5" s="11">
        <v>843.4</v>
      </c>
      <c r="AY5" s="11"/>
      <c r="AZ5" s="11">
        <v>849.03</v>
      </c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>
        <v>1149.1300000000001</v>
      </c>
      <c r="BP5" s="11"/>
      <c r="BQ5" s="11"/>
      <c r="BR5" s="9"/>
    </row>
    <row r="6" spans="1:70" s="5" customFormat="1" x14ac:dyDescent="0.25">
      <c r="A6" s="7"/>
      <c r="C6" s="5" t="s">
        <v>8</v>
      </c>
      <c r="D6" s="11">
        <v>30496</v>
      </c>
      <c r="E6" s="11"/>
      <c r="F6" s="11"/>
      <c r="G6" s="11"/>
      <c r="H6" s="11"/>
      <c r="I6" s="11"/>
      <c r="J6" s="11">
        <v>30944</v>
      </c>
      <c r="K6" s="11"/>
      <c r="L6" s="11">
        <v>8676</v>
      </c>
      <c r="M6" s="11"/>
      <c r="N6" s="11"/>
      <c r="O6" s="11"/>
      <c r="P6" s="11">
        <v>6367</v>
      </c>
      <c r="Q6" s="11">
        <v>8896</v>
      </c>
      <c r="R6" s="11"/>
      <c r="S6" s="11"/>
      <c r="T6" s="11"/>
      <c r="U6" s="11"/>
      <c r="V6" s="11"/>
      <c r="W6" s="11"/>
      <c r="X6" s="11"/>
      <c r="Y6" s="11"/>
      <c r="Z6" s="11"/>
      <c r="AA6" s="11">
        <v>11606</v>
      </c>
      <c r="AB6" s="11"/>
      <c r="AC6" s="11"/>
      <c r="AD6" s="29"/>
      <c r="AE6" s="11"/>
      <c r="AF6" s="11"/>
      <c r="AG6" s="11"/>
      <c r="AH6" s="11"/>
      <c r="AI6" s="11"/>
      <c r="AJ6" s="11"/>
      <c r="AK6" s="11"/>
      <c r="AL6" s="11">
        <v>8446</v>
      </c>
      <c r="AM6" s="11">
        <v>8761</v>
      </c>
      <c r="AN6" s="11"/>
      <c r="AO6" s="11"/>
      <c r="AP6" s="11">
        <v>9463</v>
      </c>
      <c r="AQ6" s="11"/>
      <c r="AR6" s="11"/>
      <c r="AS6" s="11"/>
      <c r="AT6" s="11"/>
      <c r="AU6" s="11">
        <v>10784</v>
      </c>
      <c r="AV6" s="11"/>
      <c r="AW6" s="11"/>
      <c r="AX6" s="11">
        <v>8985</v>
      </c>
      <c r="AY6" s="11"/>
      <c r="AZ6" s="11">
        <v>13422</v>
      </c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>
        <v>7534</v>
      </c>
      <c r="BP6" s="11"/>
      <c r="BQ6" s="11"/>
      <c r="BR6" s="10"/>
    </row>
    <row r="7" spans="1:70" s="5" customFormat="1" x14ac:dyDescent="0.25">
      <c r="B7" s="4" t="s">
        <v>11</v>
      </c>
      <c r="C7" s="5" t="s">
        <v>0</v>
      </c>
      <c r="D7" s="11">
        <v>370.8</v>
      </c>
      <c r="E7" s="11"/>
      <c r="F7" s="11"/>
      <c r="G7" s="11"/>
      <c r="H7" s="11">
        <v>391.56</v>
      </c>
      <c r="I7" s="11"/>
      <c r="J7" s="11"/>
      <c r="K7" s="11"/>
      <c r="L7" s="11"/>
      <c r="M7" s="11"/>
      <c r="N7" s="11"/>
      <c r="O7" s="11"/>
      <c r="P7" s="11"/>
      <c r="Q7" s="11">
        <v>437.1</v>
      </c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29"/>
      <c r="AE7" s="11"/>
      <c r="AF7" s="11"/>
      <c r="AG7" s="11"/>
      <c r="AH7" s="11"/>
      <c r="AI7" s="11"/>
      <c r="AJ7" s="11"/>
      <c r="AK7" s="11"/>
      <c r="AL7" s="11">
        <v>759.5</v>
      </c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>
        <v>844.19</v>
      </c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0"/>
    </row>
    <row r="8" spans="1:70" s="5" customFormat="1" x14ac:dyDescent="0.25">
      <c r="C8" s="5" t="s">
        <v>8</v>
      </c>
      <c r="D8" s="11">
        <v>28502</v>
      </c>
      <c r="E8" s="11"/>
      <c r="F8" s="11"/>
      <c r="G8" s="11"/>
      <c r="H8" s="11">
        <v>29007</v>
      </c>
      <c r="I8" s="11"/>
      <c r="J8" s="11"/>
      <c r="K8" s="11"/>
      <c r="L8" s="11"/>
      <c r="M8" s="11"/>
      <c r="N8" s="11"/>
      <c r="O8" s="11"/>
      <c r="P8" s="11"/>
      <c r="Q8" s="11">
        <v>7580</v>
      </c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29"/>
      <c r="AE8" s="11"/>
      <c r="AF8" s="11"/>
      <c r="AG8" s="11"/>
      <c r="AH8" s="11"/>
      <c r="AI8" s="11"/>
      <c r="AJ8" s="11"/>
      <c r="AK8" s="11"/>
      <c r="AL8" s="11">
        <v>9731</v>
      </c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>
        <v>10494</v>
      </c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0"/>
    </row>
    <row r="9" spans="1:70" s="4" customFormat="1" x14ac:dyDescent="0.25">
      <c r="A9" s="16"/>
      <c r="B9" s="17" t="s">
        <v>12</v>
      </c>
      <c r="C9" s="4" t="s">
        <v>0</v>
      </c>
      <c r="D9" s="13">
        <v>370.67</v>
      </c>
      <c r="E9" s="13"/>
      <c r="F9" s="13"/>
      <c r="G9" s="13"/>
      <c r="H9" s="13"/>
      <c r="I9" s="13"/>
      <c r="J9" s="13">
        <v>394.69</v>
      </c>
      <c r="K9" s="13"/>
      <c r="L9" s="13"/>
      <c r="M9" s="13"/>
      <c r="N9" s="13"/>
      <c r="O9" s="13"/>
      <c r="P9" s="13"/>
      <c r="Q9" s="13">
        <v>437.17</v>
      </c>
      <c r="R9" s="13"/>
      <c r="S9" s="13"/>
      <c r="T9" s="13"/>
      <c r="U9" s="13"/>
      <c r="V9" s="13"/>
      <c r="W9" s="13"/>
      <c r="X9" s="13"/>
      <c r="Y9" s="13"/>
      <c r="Z9" s="13"/>
      <c r="AA9" s="13"/>
      <c r="AB9" s="18">
        <v>570.37</v>
      </c>
      <c r="AC9" s="13"/>
      <c r="AD9" s="30"/>
      <c r="AE9" s="13"/>
      <c r="AF9" s="13"/>
      <c r="AG9" s="13"/>
      <c r="AH9" s="13"/>
      <c r="AI9" s="13"/>
      <c r="AJ9" s="13"/>
      <c r="AK9" s="13"/>
      <c r="AL9" s="13">
        <v>759.41</v>
      </c>
      <c r="AM9" s="13"/>
      <c r="AN9" s="13"/>
      <c r="AO9" s="13"/>
      <c r="AP9" s="13"/>
      <c r="AQ9" s="13"/>
      <c r="AR9" s="13"/>
      <c r="AS9" s="13"/>
      <c r="AT9" s="13"/>
      <c r="AU9" s="13"/>
      <c r="AV9" s="13">
        <v>814.49</v>
      </c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9"/>
    </row>
    <row r="10" spans="1:70" s="13" customFormat="1" x14ac:dyDescent="0.25">
      <c r="A10" s="16"/>
      <c r="C10" s="13" t="s">
        <v>8</v>
      </c>
      <c r="D10" s="13">
        <v>8032</v>
      </c>
      <c r="J10" s="13">
        <v>7186</v>
      </c>
      <c r="Q10" s="13">
        <v>1163</v>
      </c>
      <c r="AB10" s="18">
        <v>5056</v>
      </c>
      <c r="AD10" s="30"/>
      <c r="AL10" s="13">
        <v>4610</v>
      </c>
      <c r="AV10" s="13">
        <v>2672</v>
      </c>
      <c r="BR10" s="20"/>
    </row>
    <row r="11" spans="1:70" s="13" customFormat="1" ht="16.5" customHeight="1" x14ac:dyDescent="0.25">
      <c r="B11" s="21" t="s">
        <v>13</v>
      </c>
      <c r="C11" s="13" t="s">
        <v>0</v>
      </c>
      <c r="J11" s="13">
        <v>394.43</v>
      </c>
      <c r="R11" s="13">
        <v>445.07</v>
      </c>
      <c r="AA11" s="13">
        <v>568.46</v>
      </c>
      <c r="AC11" s="18"/>
      <c r="AD11" s="30"/>
      <c r="AP11" s="13">
        <v>789.96</v>
      </c>
      <c r="AZ11" s="13">
        <v>849.89</v>
      </c>
      <c r="BP11" s="13">
        <v>1243.42</v>
      </c>
      <c r="BQ11" s="13">
        <v>1259.28</v>
      </c>
      <c r="BR11" s="20"/>
    </row>
    <row r="12" spans="1:70" s="13" customFormat="1" x14ac:dyDescent="0.25">
      <c r="B12" s="21"/>
      <c r="C12" s="13" t="s">
        <v>8</v>
      </c>
      <c r="J12" s="13">
        <v>31984</v>
      </c>
      <c r="R12" s="13">
        <v>19134</v>
      </c>
      <c r="AA12" s="13">
        <v>13955</v>
      </c>
      <c r="AC12" s="18"/>
      <c r="AD12" s="30"/>
      <c r="AP12" s="13">
        <v>14482</v>
      </c>
      <c r="AZ12" s="13">
        <v>13548</v>
      </c>
      <c r="BP12" s="13">
        <v>2355</v>
      </c>
      <c r="BQ12" s="13">
        <v>1687</v>
      </c>
      <c r="BR12" s="20"/>
    </row>
    <row r="13" spans="1:70" s="13" customFormat="1" ht="16.5" customHeight="1" x14ac:dyDescent="0.25">
      <c r="B13" s="13" t="s">
        <v>14</v>
      </c>
      <c r="C13" s="21" t="s">
        <v>0</v>
      </c>
      <c r="J13" s="13">
        <v>394.04</v>
      </c>
      <c r="O13" s="13">
        <v>429.25</v>
      </c>
      <c r="Z13" s="13">
        <v>566.78</v>
      </c>
      <c r="AD13" s="30"/>
      <c r="AO13" s="13">
        <v>786.99</v>
      </c>
      <c r="AW13" s="13">
        <v>823.93</v>
      </c>
      <c r="BE13" s="13">
        <v>955.21</v>
      </c>
      <c r="BR13" s="20"/>
    </row>
    <row r="14" spans="1:70" s="13" customFormat="1" x14ac:dyDescent="0.25">
      <c r="C14" s="21" t="s">
        <v>8</v>
      </c>
      <c r="J14" s="13">
        <v>19279</v>
      </c>
      <c r="O14" s="13">
        <v>6597</v>
      </c>
      <c r="Z14" s="13">
        <v>3203</v>
      </c>
      <c r="AD14" s="30"/>
      <c r="AO14" s="13">
        <v>1544</v>
      </c>
      <c r="AW14" s="13">
        <v>2232</v>
      </c>
      <c r="BE14" s="13">
        <v>736</v>
      </c>
      <c r="BR14" s="20"/>
    </row>
    <row r="15" spans="1:70" s="4" customFormat="1" x14ac:dyDescent="0.25">
      <c r="A15" s="16"/>
      <c r="B15" s="17" t="s">
        <v>15</v>
      </c>
      <c r="C15" s="4" t="s">
        <v>0</v>
      </c>
      <c r="D15" s="13">
        <v>370.35</v>
      </c>
      <c r="E15" s="13"/>
      <c r="F15" s="13"/>
      <c r="G15" s="13"/>
      <c r="H15" s="13"/>
      <c r="I15" s="13"/>
      <c r="J15" s="13">
        <v>394.02</v>
      </c>
      <c r="K15" s="13"/>
      <c r="L15" s="13">
        <v>401.87</v>
      </c>
      <c r="M15" s="13"/>
      <c r="N15" s="13"/>
      <c r="O15" s="13"/>
      <c r="P15" s="13">
        <v>432.97</v>
      </c>
      <c r="Q15" s="13">
        <v>436.23</v>
      </c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>
        <v>580.9</v>
      </c>
      <c r="AE15" s="13"/>
      <c r="AF15" s="13"/>
      <c r="AG15" s="13"/>
      <c r="AH15" s="13"/>
      <c r="AI15" s="13"/>
      <c r="AJ15" s="13"/>
      <c r="AK15" s="13"/>
      <c r="AL15" s="13">
        <v>758.75</v>
      </c>
      <c r="AM15" s="13"/>
      <c r="AN15" s="13"/>
      <c r="AO15" s="13"/>
      <c r="AP15" s="13"/>
      <c r="AQ15" s="13"/>
      <c r="AR15" s="13"/>
      <c r="AS15" s="13">
        <v>796.55</v>
      </c>
      <c r="AT15" s="13"/>
      <c r="AU15" s="13">
        <v>807.53</v>
      </c>
      <c r="AV15" s="13"/>
      <c r="AW15" s="13"/>
      <c r="AX15" s="13">
        <v>843.06</v>
      </c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>
        <v>1148.97</v>
      </c>
      <c r="BP15" s="13"/>
      <c r="BQ15" s="13"/>
      <c r="BR15" s="19"/>
    </row>
    <row r="16" spans="1:70" s="13" customFormat="1" x14ac:dyDescent="0.25">
      <c r="A16" s="16"/>
      <c r="C16" s="13" t="s">
        <v>8</v>
      </c>
      <c r="D16" s="13">
        <v>21416</v>
      </c>
      <c r="J16" s="13">
        <v>23948</v>
      </c>
      <c r="L16" s="13">
        <v>6089</v>
      </c>
      <c r="P16" s="13">
        <v>4355</v>
      </c>
      <c r="Q16" s="13">
        <v>4640</v>
      </c>
      <c r="AD16" s="13">
        <v>4711</v>
      </c>
      <c r="AL16" s="13">
        <v>5654</v>
      </c>
      <c r="AS16" s="13">
        <v>5405</v>
      </c>
      <c r="AU16" s="13">
        <v>6176</v>
      </c>
      <c r="AX16" s="13">
        <v>4638</v>
      </c>
      <c r="BO16" s="13">
        <v>2474</v>
      </c>
      <c r="BR16" s="20"/>
    </row>
    <row r="17" spans="1:70" s="4" customFormat="1" x14ac:dyDescent="0.25">
      <c r="A17" s="16"/>
      <c r="B17" s="17" t="s">
        <v>1</v>
      </c>
      <c r="C17" s="4" t="s">
        <v>0</v>
      </c>
      <c r="D17" s="13">
        <v>370.4</v>
      </c>
      <c r="E17" s="13"/>
      <c r="F17" s="13"/>
      <c r="G17" s="13"/>
      <c r="H17" s="13"/>
      <c r="I17" s="13"/>
      <c r="J17" s="13">
        <v>393.96</v>
      </c>
      <c r="K17" s="13"/>
      <c r="L17" s="13">
        <v>401.88</v>
      </c>
      <c r="M17" s="13"/>
      <c r="N17" s="13"/>
      <c r="O17" s="13"/>
      <c r="P17" s="13">
        <v>433.05</v>
      </c>
      <c r="Q17" s="13">
        <v>436.32</v>
      </c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30">
        <v>580.88</v>
      </c>
      <c r="AE17" s="13"/>
      <c r="AF17" s="13"/>
      <c r="AG17" s="13"/>
      <c r="AH17" s="13"/>
      <c r="AI17" s="13"/>
      <c r="AJ17" s="13"/>
      <c r="AK17" s="13"/>
      <c r="AL17" s="13">
        <v>758.75</v>
      </c>
      <c r="AM17" s="13"/>
      <c r="AN17" s="13"/>
      <c r="AO17" s="13"/>
      <c r="AP17" s="13"/>
      <c r="AQ17" s="13"/>
      <c r="AR17" s="13"/>
      <c r="AS17" s="13">
        <v>796.65</v>
      </c>
      <c r="AT17" s="13"/>
      <c r="AU17" s="13">
        <v>807.53</v>
      </c>
      <c r="AV17" s="13"/>
      <c r="AW17" s="13"/>
      <c r="AX17" s="13">
        <v>843.16</v>
      </c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>
        <v>1148.8499999999999</v>
      </c>
      <c r="BP17" s="13"/>
      <c r="BQ17" s="13"/>
      <c r="BR17" s="19"/>
    </row>
    <row r="18" spans="1:70" s="13" customFormat="1" x14ac:dyDescent="0.25">
      <c r="A18" s="16"/>
      <c r="C18" s="13" t="s">
        <v>8</v>
      </c>
      <c r="D18" s="13">
        <v>15481</v>
      </c>
      <c r="J18" s="13">
        <v>21100</v>
      </c>
      <c r="L18" s="13">
        <v>3203</v>
      </c>
      <c r="P18" s="13">
        <v>3018</v>
      </c>
      <c r="Q18" s="13">
        <v>3399</v>
      </c>
      <c r="AD18" s="30">
        <v>5473</v>
      </c>
      <c r="AL18" s="13">
        <v>4706</v>
      </c>
      <c r="AS18" s="13">
        <v>3762</v>
      </c>
      <c r="AU18" s="13">
        <v>3501</v>
      </c>
      <c r="AX18" s="13">
        <v>3186</v>
      </c>
      <c r="BO18" s="13">
        <v>3092</v>
      </c>
      <c r="BR18" s="20"/>
    </row>
    <row r="19" spans="1:70" s="4" customFormat="1" x14ac:dyDescent="0.25">
      <c r="A19" s="16"/>
      <c r="B19" s="17" t="s">
        <v>16</v>
      </c>
      <c r="C19" s="4" t="s">
        <v>0</v>
      </c>
      <c r="D19" s="13">
        <v>370.32</v>
      </c>
      <c r="E19" s="13"/>
      <c r="F19" s="13"/>
      <c r="G19" s="13"/>
      <c r="H19" s="13"/>
      <c r="I19" s="13"/>
      <c r="J19" s="13">
        <v>393.96</v>
      </c>
      <c r="K19" s="13"/>
      <c r="L19" s="13">
        <v>401.78</v>
      </c>
      <c r="M19" s="13"/>
      <c r="N19" s="13"/>
      <c r="O19" s="13"/>
      <c r="P19" s="13">
        <v>433.02</v>
      </c>
      <c r="Q19" s="13">
        <v>436.26</v>
      </c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30">
        <v>580.79999999999995</v>
      </c>
      <c r="AE19" s="13"/>
      <c r="AF19" s="13"/>
      <c r="AG19" s="13"/>
      <c r="AH19" s="13"/>
      <c r="AI19" s="13"/>
      <c r="AJ19" s="13"/>
      <c r="AK19" s="13"/>
      <c r="AL19" s="13">
        <v>758.55</v>
      </c>
      <c r="AM19" s="13">
        <v>766.91</v>
      </c>
      <c r="AN19" s="13"/>
      <c r="AO19" s="13"/>
      <c r="AP19" s="13"/>
      <c r="AQ19" s="13"/>
      <c r="AR19" s="13"/>
      <c r="AS19" s="13"/>
      <c r="AT19" s="13"/>
      <c r="AU19" s="13">
        <v>807.56</v>
      </c>
      <c r="AV19" s="13"/>
      <c r="AW19" s="13"/>
      <c r="AX19" s="13">
        <v>842.99</v>
      </c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>
        <v>1149.02</v>
      </c>
      <c r="BP19" s="13"/>
      <c r="BQ19" s="13"/>
      <c r="BR19" s="19"/>
    </row>
    <row r="20" spans="1:70" s="13" customFormat="1" x14ac:dyDescent="0.25">
      <c r="A20" s="16"/>
      <c r="C20" s="13" t="s">
        <v>8</v>
      </c>
      <c r="D20" s="13">
        <v>9845</v>
      </c>
      <c r="J20" s="13">
        <v>16043</v>
      </c>
      <c r="L20" s="13">
        <v>4379</v>
      </c>
      <c r="P20" s="13">
        <v>2542</v>
      </c>
      <c r="Q20" s="13">
        <v>2809</v>
      </c>
      <c r="AD20" s="30">
        <v>1306</v>
      </c>
      <c r="AL20" s="13">
        <v>3466</v>
      </c>
      <c r="AM20" s="13">
        <v>3184</v>
      </c>
      <c r="AU20" s="13">
        <v>3154</v>
      </c>
      <c r="AX20" s="13">
        <v>2783</v>
      </c>
      <c r="BO20" s="13">
        <v>1864</v>
      </c>
    </row>
    <row r="21" spans="1:70" s="13" customFormat="1" ht="16.5" customHeight="1" x14ac:dyDescent="0.25">
      <c r="B21" s="13" t="s">
        <v>2</v>
      </c>
      <c r="C21" s="21" t="s">
        <v>0</v>
      </c>
      <c r="D21" s="13">
        <v>370.57</v>
      </c>
      <c r="I21" s="13">
        <v>392.84</v>
      </c>
      <c r="J21" s="13">
        <v>394.37</v>
      </c>
      <c r="L21" s="13">
        <v>402.21</v>
      </c>
      <c r="P21" s="13">
        <v>433.43</v>
      </c>
      <c r="Q21" s="13">
        <v>436.6</v>
      </c>
      <c r="AD21" s="30">
        <v>580.74</v>
      </c>
      <c r="AI21" s="13">
        <v>675.9</v>
      </c>
      <c r="AJ21" s="13">
        <v>742.01</v>
      </c>
      <c r="AL21" s="13">
        <v>759.34</v>
      </c>
      <c r="AN21" s="13">
        <v>772.6</v>
      </c>
      <c r="AR21" s="13">
        <v>797.15</v>
      </c>
      <c r="AT21" s="13">
        <v>808.25</v>
      </c>
      <c r="AX21" s="13">
        <v>844.09</v>
      </c>
      <c r="BO21" s="13">
        <v>1151.1199999999999</v>
      </c>
      <c r="BR21" s="20"/>
    </row>
    <row r="22" spans="1:70" s="13" customFormat="1" x14ac:dyDescent="0.25">
      <c r="C22" s="21" t="s">
        <v>8</v>
      </c>
      <c r="D22" s="13">
        <v>4012</v>
      </c>
      <c r="I22" s="13">
        <v>2904</v>
      </c>
      <c r="J22" s="13">
        <v>4415</v>
      </c>
      <c r="L22" s="13">
        <v>1597</v>
      </c>
      <c r="P22" s="13">
        <v>658</v>
      </c>
      <c r="Q22" s="13">
        <v>324</v>
      </c>
      <c r="AD22" s="30">
        <v>701</v>
      </c>
      <c r="AI22" s="13">
        <v>1435</v>
      </c>
      <c r="AJ22" s="13">
        <v>728</v>
      </c>
      <c r="AL22" s="13">
        <v>834</v>
      </c>
      <c r="AN22" s="13">
        <v>995</v>
      </c>
      <c r="AR22" s="13">
        <v>791</v>
      </c>
      <c r="AT22" s="13">
        <v>856</v>
      </c>
      <c r="AX22" s="13">
        <v>765</v>
      </c>
      <c r="BO22" s="13">
        <v>503</v>
      </c>
      <c r="BR22" s="20"/>
    </row>
    <row r="23" spans="1:70" s="4" customFormat="1" x14ac:dyDescent="0.25">
      <c r="A23" s="16"/>
      <c r="B23" s="17" t="s">
        <v>18</v>
      </c>
      <c r="C23" s="4" t="s">
        <v>0</v>
      </c>
      <c r="D23" s="13"/>
      <c r="E23" s="13"/>
      <c r="F23" s="13"/>
      <c r="G23" s="13"/>
      <c r="H23" s="13">
        <v>391.07</v>
      </c>
      <c r="I23" s="13"/>
      <c r="J23" s="13"/>
      <c r="K23" s="13">
        <v>398.02</v>
      </c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>
        <v>565.99</v>
      </c>
      <c r="Z23" s="13"/>
      <c r="AA23" s="13"/>
      <c r="AB23" s="13"/>
      <c r="AC23" s="13"/>
      <c r="AD23" s="30"/>
      <c r="AE23" s="13">
        <v>593</v>
      </c>
      <c r="AF23" s="13"/>
      <c r="AG23" s="13"/>
      <c r="AH23" s="13">
        <v>604.28</v>
      </c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>
        <v>843.39</v>
      </c>
      <c r="AY23" s="13"/>
      <c r="AZ23" s="13"/>
      <c r="BA23" s="13"/>
      <c r="BB23" s="13"/>
      <c r="BC23" s="13">
        <v>901.48</v>
      </c>
      <c r="BD23" s="13"/>
      <c r="BE23" s="13"/>
      <c r="BF23" s="13"/>
      <c r="BG23" s="13">
        <v>999.76</v>
      </c>
      <c r="BH23" s="13">
        <v>1009.09</v>
      </c>
      <c r="BI23" s="13"/>
      <c r="BJ23" s="13"/>
      <c r="BK23" s="13"/>
      <c r="BL23" s="13"/>
      <c r="BM23" s="13"/>
      <c r="BN23" s="13"/>
      <c r="BO23" s="13"/>
      <c r="BP23" s="13"/>
      <c r="BQ23" s="13"/>
      <c r="BR23" s="19"/>
    </row>
    <row r="24" spans="1:70" s="13" customFormat="1" x14ac:dyDescent="0.25">
      <c r="A24" s="16"/>
      <c r="C24" s="13" t="s">
        <v>8</v>
      </c>
      <c r="H24" s="13">
        <v>14162</v>
      </c>
      <c r="K24" s="13">
        <v>31949</v>
      </c>
      <c r="Y24" s="13">
        <v>5932</v>
      </c>
      <c r="AD24" s="30"/>
      <c r="AE24" s="13">
        <v>3152</v>
      </c>
      <c r="AH24" s="13">
        <v>2986</v>
      </c>
      <c r="AX24" s="13">
        <v>2948</v>
      </c>
      <c r="BC24" s="13">
        <v>2941</v>
      </c>
      <c r="BG24" s="13">
        <v>3465</v>
      </c>
      <c r="BH24" s="13">
        <v>855</v>
      </c>
      <c r="BR24" s="20"/>
    </row>
    <row r="25" spans="1:70" s="4" customFormat="1" x14ac:dyDescent="0.25">
      <c r="B25" s="21" t="s">
        <v>17</v>
      </c>
      <c r="C25" s="17" t="s">
        <v>0</v>
      </c>
      <c r="D25" s="13"/>
      <c r="E25" s="13">
        <v>375.99</v>
      </c>
      <c r="F25" s="13"/>
      <c r="G25" s="13"/>
      <c r="H25" s="13"/>
      <c r="I25" s="13"/>
      <c r="J25" s="13"/>
      <c r="K25" s="13"/>
      <c r="L25" s="13">
        <v>401.79</v>
      </c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>
        <v>546.79</v>
      </c>
      <c r="Y25" s="13"/>
      <c r="Z25" s="13"/>
      <c r="AA25" s="13"/>
      <c r="AB25" s="13"/>
      <c r="AC25" s="13"/>
      <c r="AD25" s="30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>
        <v>1014.56</v>
      </c>
      <c r="BJ25" s="13">
        <v>1025.3399999999999</v>
      </c>
      <c r="BK25" s="13"/>
      <c r="BL25" s="13"/>
      <c r="BM25" s="13">
        <v>1132.6600000000001</v>
      </c>
      <c r="BN25" s="13"/>
      <c r="BO25" s="13"/>
      <c r="BP25" s="13"/>
      <c r="BQ25" s="13"/>
      <c r="BR25" s="19"/>
    </row>
    <row r="26" spans="1:70" s="13" customFormat="1" x14ac:dyDescent="0.25">
      <c r="B26" s="21"/>
      <c r="C26" s="13" t="s">
        <v>8</v>
      </c>
      <c r="E26" s="13">
        <v>28711</v>
      </c>
      <c r="L26" s="13">
        <v>21126</v>
      </c>
      <c r="X26" s="13">
        <v>12535</v>
      </c>
      <c r="AD26" s="30"/>
      <c r="BI26" s="13">
        <v>1452</v>
      </c>
      <c r="BJ26" s="13">
        <v>1498</v>
      </c>
      <c r="BM26" s="13">
        <v>920</v>
      </c>
      <c r="BR26" s="20"/>
    </row>
    <row r="27" spans="1:70" s="4" customFormat="1" x14ac:dyDescent="0.25">
      <c r="B27" s="21" t="s">
        <v>7</v>
      </c>
      <c r="C27" s="17" t="s">
        <v>0</v>
      </c>
      <c r="D27" s="13"/>
      <c r="E27" s="13"/>
      <c r="F27" s="13"/>
      <c r="G27" s="13"/>
      <c r="H27" s="13"/>
      <c r="I27" s="13"/>
      <c r="J27" s="13"/>
      <c r="K27" s="13"/>
      <c r="L27" s="13"/>
      <c r="M27" s="13">
        <v>411.84</v>
      </c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30"/>
      <c r="AE27" s="13"/>
      <c r="AF27" s="13">
        <v>596.89</v>
      </c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>
        <v>951.47</v>
      </c>
      <c r="BE27" s="13">
        <v>953.62</v>
      </c>
      <c r="BF27" s="13">
        <v>993.75</v>
      </c>
      <c r="BG27" s="13"/>
      <c r="BH27" s="13"/>
      <c r="BI27" s="13"/>
      <c r="BJ27" s="13"/>
      <c r="BK27" s="13"/>
      <c r="BL27" s="13"/>
      <c r="BM27" s="13"/>
      <c r="BN27" s="13">
        <v>1159.55</v>
      </c>
      <c r="BO27" s="13"/>
      <c r="BP27" s="13"/>
      <c r="BQ27" s="13"/>
      <c r="BR27" s="19"/>
    </row>
    <row r="28" spans="1:70" s="13" customFormat="1" x14ac:dyDescent="0.25">
      <c r="A28" s="16"/>
      <c r="C28" s="13" t="s">
        <v>8</v>
      </c>
      <c r="M28" s="13">
        <v>7197</v>
      </c>
      <c r="AD28" s="30"/>
      <c r="AF28" s="13">
        <v>13723</v>
      </c>
      <c r="BD28" s="13">
        <v>1499</v>
      </c>
      <c r="BE28" s="13">
        <v>2918</v>
      </c>
      <c r="BF28" s="13">
        <v>3625</v>
      </c>
      <c r="BN28" s="13">
        <v>589</v>
      </c>
      <c r="BR28" s="20"/>
    </row>
    <row r="29" spans="1:70" s="4" customFormat="1" x14ac:dyDescent="0.25">
      <c r="A29" s="16"/>
      <c r="B29" s="17" t="s">
        <v>5</v>
      </c>
      <c r="C29" s="4" t="s">
        <v>0</v>
      </c>
      <c r="D29" s="13"/>
      <c r="E29" s="13"/>
      <c r="F29" s="13"/>
      <c r="G29" s="13">
        <v>389.62</v>
      </c>
      <c r="H29" s="13">
        <v>391.17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>
        <v>483.06</v>
      </c>
      <c r="T29" s="13">
        <v>503.25</v>
      </c>
      <c r="U29" s="13">
        <v>514.88</v>
      </c>
      <c r="V29" s="13">
        <v>519.67999999999995</v>
      </c>
      <c r="W29" s="13"/>
      <c r="X29" s="13"/>
      <c r="Y29" s="13"/>
      <c r="Z29" s="13"/>
      <c r="AA29" s="13"/>
      <c r="AB29" s="13"/>
      <c r="AC29" s="13"/>
      <c r="AD29" s="30"/>
      <c r="AE29" s="13"/>
      <c r="AF29" s="13"/>
      <c r="AG29" s="13"/>
      <c r="AH29" s="13"/>
      <c r="AI29" s="13"/>
      <c r="AJ29" s="13"/>
      <c r="AK29" s="13">
        <v>749.35</v>
      </c>
      <c r="AL29" s="13"/>
      <c r="AM29" s="13"/>
      <c r="AN29" s="13"/>
      <c r="AO29" s="13"/>
      <c r="AP29" s="13"/>
      <c r="AQ29" s="13"/>
      <c r="AR29" s="13"/>
      <c r="AS29" s="13"/>
      <c r="AT29" s="13">
        <v>800</v>
      </c>
      <c r="AU29" s="13"/>
      <c r="AV29" s="13"/>
      <c r="AW29" s="13"/>
      <c r="AX29" s="13"/>
      <c r="AY29" s="13"/>
      <c r="AZ29" s="13"/>
      <c r="BA29" s="13"/>
      <c r="BB29" s="13">
        <v>871.51</v>
      </c>
      <c r="BC29" s="13"/>
      <c r="BD29" s="13"/>
      <c r="BE29" s="13"/>
      <c r="BF29" s="13"/>
      <c r="BG29" s="13"/>
      <c r="BH29" s="13">
        <v>1008.56</v>
      </c>
      <c r="BI29" s="13"/>
      <c r="BJ29" s="13">
        <v>1024.44</v>
      </c>
      <c r="BK29" s="13"/>
      <c r="BL29" s="13"/>
      <c r="BM29" s="13"/>
      <c r="BN29" s="13"/>
      <c r="BO29" s="13"/>
      <c r="BP29" s="13"/>
      <c r="BQ29" s="13"/>
      <c r="BR29" s="19"/>
    </row>
    <row r="30" spans="1:70" s="13" customFormat="1" x14ac:dyDescent="0.25">
      <c r="A30" s="16"/>
      <c r="C30" s="13" t="s">
        <v>8</v>
      </c>
      <c r="G30" s="13">
        <v>9442</v>
      </c>
      <c r="H30" s="13">
        <v>9623</v>
      </c>
      <c r="S30" s="13">
        <v>8398</v>
      </c>
      <c r="T30" s="13">
        <v>6802</v>
      </c>
      <c r="U30" s="13">
        <v>7731</v>
      </c>
      <c r="V30" s="13">
        <v>4573</v>
      </c>
      <c r="AD30" s="30"/>
      <c r="AK30" s="13">
        <v>2238</v>
      </c>
      <c r="AT30" s="13">
        <v>2001</v>
      </c>
      <c r="BB30" s="13">
        <v>2036</v>
      </c>
      <c r="BH30" s="13">
        <v>938</v>
      </c>
      <c r="BJ30" s="13">
        <v>1321</v>
      </c>
      <c r="BR30" s="20"/>
    </row>
    <row r="31" spans="1:70" s="4" customFormat="1" x14ac:dyDescent="0.25">
      <c r="B31" s="21" t="s">
        <v>4</v>
      </c>
      <c r="C31" s="17" t="s">
        <v>0</v>
      </c>
      <c r="D31" s="13"/>
      <c r="E31" s="13"/>
      <c r="F31" s="13">
        <v>382.52</v>
      </c>
      <c r="G31" s="13">
        <v>389.63</v>
      </c>
      <c r="H31" s="13"/>
      <c r="I31" s="13"/>
      <c r="J31" s="13">
        <v>394.3</v>
      </c>
      <c r="K31" s="13">
        <v>397.93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>
        <v>544.85</v>
      </c>
      <c r="X31" s="13"/>
      <c r="Y31" s="13"/>
      <c r="Z31" s="13"/>
      <c r="AA31" s="13"/>
      <c r="AB31" s="13"/>
      <c r="AC31" s="13"/>
      <c r="AD31" s="30"/>
      <c r="AE31" s="13"/>
      <c r="AF31" s="13"/>
      <c r="AG31" s="13">
        <v>601.67999999999995</v>
      </c>
      <c r="AH31" s="13"/>
      <c r="AI31" s="13"/>
      <c r="AJ31" s="13"/>
      <c r="AK31" s="13"/>
      <c r="AL31" s="13"/>
      <c r="AM31" s="13"/>
      <c r="AN31" s="13">
        <v>773.57</v>
      </c>
      <c r="AO31" s="13"/>
      <c r="AP31" s="13"/>
      <c r="AQ31" s="13"/>
      <c r="AR31" s="13"/>
      <c r="AS31" s="13"/>
      <c r="AT31" s="13"/>
      <c r="AU31" s="13"/>
      <c r="AV31" s="13"/>
      <c r="AW31" s="13">
        <v>823.39</v>
      </c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>
        <v>1045.8599999999999</v>
      </c>
      <c r="BL31" s="13">
        <v>1062.55</v>
      </c>
      <c r="BM31" s="13"/>
      <c r="BN31" s="13"/>
      <c r="BO31" s="13"/>
      <c r="BP31" s="13"/>
      <c r="BQ31" s="13">
        <v>1258.21</v>
      </c>
      <c r="BR31" s="19"/>
    </row>
    <row r="32" spans="1:70" s="13" customFormat="1" x14ac:dyDescent="0.25">
      <c r="A32" s="16"/>
      <c r="C32" s="13" t="s">
        <v>8</v>
      </c>
      <c r="F32" s="13">
        <v>24660</v>
      </c>
      <c r="G32" s="13">
        <v>16951</v>
      </c>
      <c r="J32" s="13">
        <v>18842</v>
      </c>
      <c r="K32" s="13">
        <v>921</v>
      </c>
      <c r="W32" s="13">
        <v>14142</v>
      </c>
      <c r="AD32" s="30"/>
      <c r="AG32" s="13">
        <v>9968</v>
      </c>
      <c r="AN32" s="13">
        <v>12991</v>
      </c>
      <c r="AW32" s="13">
        <v>10689</v>
      </c>
      <c r="BK32" s="13">
        <v>5732</v>
      </c>
      <c r="BL32" s="13">
        <v>4055</v>
      </c>
      <c r="BQ32" s="13">
        <v>700</v>
      </c>
      <c r="BR32" s="20"/>
    </row>
    <row r="33" spans="1:74" s="4" customFormat="1" x14ac:dyDescent="0.25">
      <c r="A33" s="16"/>
      <c r="B33" s="17" t="s">
        <v>6</v>
      </c>
      <c r="C33" s="4" t="s">
        <v>0</v>
      </c>
      <c r="D33" s="13"/>
      <c r="E33" s="13"/>
      <c r="F33" s="13"/>
      <c r="G33" s="13"/>
      <c r="H33" s="13"/>
      <c r="I33" s="13"/>
      <c r="J33" s="13">
        <v>394.33</v>
      </c>
      <c r="K33" s="13"/>
      <c r="L33" s="13"/>
      <c r="M33" s="13"/>
      <c r="N33" s="13">
        <v>420</v>
      </c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30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>
        <v>792.16</v>
      </c>
      <c r="AR33" s="13">
        <v>796.02</v>
      </c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9"/>
    </row>
    <row r="34" spans="1:74" s="13" customFormat="1" x14ac:dyDescent="0.25">
      <c r="A34" s="16"/>
      <c r="C34" s="13" t="s">
        <v>8</v>
      </c>
      <c r="J34" s="13">
        <v>29370</v>
      </c>
      <c r="N34" s="13">
        <v>2927</v>
      </c>
      <c r="AD34" s="30"/>
      <c r="AQ34" s="13">
        <v>5943</v>
      </c>
      <c r="AR34" s="13">
        <v>3150</v>
      </c>
      <c r="BR34" s="20"/>
    </row>
    <row r="35" spans="1:74" s="25" customFormat="1" x14ac:dyDescent="0.25">
      <c r="A35" s="16"/>
      <c r="B35" s="17" t="s">
        <v>3</v>
      </c>
      <c r="C35" s="4" t="s">
        <v>0</v>
      </c>
      <c r="D35" s="13"/>
      <c r="E35" s="13"/>
      <c r="F35" s="13"/>
      <c r="G35" s="13"/>
      <c r="H35" s="13"/>
      <c r="I35" s="13"/>
      <c r="J35" s="13">
        <v>394.01</v>
      </c>
      <c r="K35" s="13"/>
      <c r="L35" s="13"/>
      <c r="M35" s="13"/>
      <c r="N35" s="13">
        <v>420.6</v>
      </c>
      <c r="O35" s="13"/>
      <c r="P35" s="13"/>
      <c r="Q35" s="13"/>
      <c r="R35" s="13"/>
      <c r="S35" s="24"/>
      <c r="T35" s="24"/>
      <c r="U35" s="13"/>
      <c r="V35" s="13"/>
      <c r="W35" s="13"/>
      <c r="X35" s="13"/>
      <c r="Y35" s="13"/>
      <c r="Z35" s="13"/>
      <c r="AA35" s="13"/>
      <c r="AB35" s="13"/>
      <c r="AC35" s="13">
        <v>574.07000000000005</v>
      </c>
      <c r="AD35" s="30"/>
      <c r="AE35" s="13"/>
      <c r="AF35" s="13"/>
      <c r="AG35" s="13"/>
      <c r="AH35" s="13"/>
      <c r="AI35" s="13"/>
      <c r="AJ35" s="13"/>
      <c r="AK35" s="13"/>
      <c r="AL35" s="13"/>
      <c r="AM35" s="13"/>
      <c r="AN35" s="13">
        <v>772.86</v>
      </c>
      <c r="AO35" s="13"/>
      <c r="AP35" s="24"/>
      <c r="AQ35" s="24"/>
      <c r="AR35" s="24"/>
      <c r="AS35" s="24"/>
      <c r="AT35" s="13">
        <v>800.53</v>
      </c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24"/>
      <c r="BQ35" s="24"/>
      <c r="BR35" s="9"/>
      <c r="BS35" s="6"/>
      <c r="BT35" s="6"/>
      <c r="BU35" s="6"/>
      <c r="BV35" s="6"/>
    </row>
    <row r="36" spans="1:74" s="28" customFormat="1" x14ac:dyDescent="0.25">
      <c r="A36" s="22"/>
      <c r="B36" s="23"/>
      <c r="C36" s="23" t="s">
        <v>8</v>
      </c>
      <c r="D36" s="23"/>
      <c r="E36" s="23"/>
      <c r="F36" s="23"/>
      <c r="G36" s="23"/>
      <c r="H36" s="23"/>
      <c r="I36" s="23"/>
      <c r="J36" s="23">
        <v>26632</v>
      </c>
      <c r="K36" s="23"/>
      <c r="L36" s="23"/>
      <c r="M36" s="23"/>
      <c r="N36" s="23">
        <v>2561</v>
      </c>
      <c r="O36" s="23"/>
      <c r="P36" s="23"/>
      <c r="Q36" s="23"/>
      <c r="R36" s="23"/>
      <c r="S36" s="26"/>
      <c r="T36" s="26"/>
      <c r="U36" s="23"/>
      <c r="V36" s="23"/>
      <c r="W36" s="23"/>
      <c r="X36" s="23"/>
      <c r="Y36" s="23"/>
      <c r="Z36" s="23"/>
      <c r="AA36" s="23"/>
      <c r="AB36" s="23"/>
      <c r="AC36" s="23">
        <v>6109</v>
      </c>
      <c r="AD36" s="3"/>
      <c r="AE36" s="23"/>
      <c r="AF36" s="23"/>
      <c r="AG36" s="23"/>
      <c r="AH36" s="23"/>
      <c r="AI36" s="23"/>
      <c r="AJ36" s="23"/>
      <c r="AK36" s="23"/>
      <c r="AL36" s="23"/>
      <c r="AM36" s="23"/>
      <c r="AN36" s="23">
        <v>6847</v>
      </c>
      <c r="AO36" s="23"/>
      <c r="AP36" s="26"/>
      <c r="AQ36" s="26"/>
      <c r="AR36" s="26"/>
      <c r="AS36" s="26"/>
      <c r="AT36" s="23">
        <v>5688</v>
      </c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6"/>
      <c r="BQ36" s="26"/>
      <c r="BR36" s="27"/>
    </row>
    <row r="37" spans="1:74" s="5" customFormat="1" x14ac:dyDescent="0.25"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29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0"/>
    </row>
  </sheetData>
  <conditionalFormatting sqref="BP36:XFD36">
    <cfRule type="cellIs" dxfId="4" priority="1" operator="greaterThan">
      <formula>1001</formula>
    </cfRule>
    <cfRule type="cellIs" dxfId="3" priority="2" operator="between">
      <formula>151</formula>
      <formula>1000</formula>
    </cfRule>
    <cfRule type="cellIs" dxfId="2" priority="3" operator="between">
      <formula>50</formula>
      <formula>150</formula>
    </cfRule>
    <cfRule type="cellIs" dxfId="1" priority="4" operator="between">
      <formula>51</formula>
      <formula>150</formula>
    </cfRule>
    <cfRule type="cellIs" dxfId="0" priority="5" operator="between">
      <formula>50</formula>
      <formula>50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Supplemetary 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2022-04-08T06:11:15Z</dcterms:modified>
</cp:coreProperties>
</file>