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E:\papers\2022投稿文章1-春化转录组-GENETICS AND MOLECULAR BIOLOGY\Genes 投稿\附件\"/>
    </mc:Choice>
  </mc:AlternateContent>
  <xr:revisionPtr revIDLastSave="0" documentId="13_ncr:1_{174C9E2A-42F7-4223-A780-1952DCB3F271}" xr6:coauthVersionLast="47" xr6:coauthVersionMax="47" xr10:uidLastSave="{00000000-0000-0000-0000-000000000000}"/>
  <bookViews>
    <workbookView xWindow="3210" yWindow="1485" windowWidth="14138" windowHeight="11220" activeTab="1" xr2:uid="{00000000-000D-0000-FFFF-FFFF00000000}"/>
  </bookViews>
  <sheets>
    <sheet name="Sheet1" sheetId="1" r:id="rId1"/>
    <sheet name="Sheet2" sheetId="2" r:id="rId2"/>
  </sheets>
  <calcPr calcId="181029"/>
</workbook>
</file>

<file path=xl/calcChain.xml><?xml version="1.0" encoding="utf-8"?>
<calcChain xmlns="http://schemas.openxmlformats.org/spreadsheetml/2006/main">
  <c r="L5" i="1" l="1"/>
  <c r="G5" i="1"/>
</calcChain>
</file>

<file path=xl/sharedStrings.xml><?xml version="1.0" encoding="utf-8"?>
<sst xmlns="http://schemas.openxmlformats.org/spreadsheetml/2006/main" count="53" uniqueCount="34">
  <si>
    <t>Pairwise transcriptom comparison</t>
  </si>
  <si>
    <t>Total number of DEGs</t>
  </si>
  <si>
    <t>Up-regulated genes</t>
  </si>
  <si>
    <t>Down-regulated genes</t>
  </si>
  <si>
    <t>Sum of up-regulated genes</t>
  </si>
  <si>
    <t>TF</t>
  </si>
  <si>
    <t>TR</t>
  </si>
  <si>
    <t>Kinase</t>
  </si>
  <si>
    <t>Other up-regulated genes</t>
  </si>
  <si>
    <t>Sum of down-regulated genes</t>
  </si>
  <si>
    <t>Other down-regulated genes</t>
  </si>
  <si>
    <t>CK-10D</t>
  </si>
  <si>
    <t>CK-20D</t>
  </si>
  <si>
    <t>CK-30D</t>
  </si>
  <si>
    <t>20D-10D</t>
  </si>
  <si>
    <t>30D-20D</t>
  </si>
  <si>
    <t>30D-10D</t>
  </si>
  <si>
    <t>DESeq2_EBSeq</t>
  </si>
  <si>
    <r>
      <t>参数：</t>
    </r>
    <r>
      <rPr>
        <sz val="11"/>
        <color theme="1"/>
        <rFont val="宋体"/>
        <family val="3"/>
        <charset val="134"/>
        <scheme val="minor"/>
      </rPr>
      <t>FDR=0.01 FC=4</t>
    </r>
  </si>
  <si>
    <t xml:space="preserve"> </t>
  </si>
  <si>
    <t>group</t>
  </si>
  <si>
    <t>DEGs_total</t>
  </si>
  <si>
    <t>DEGs_up</t>
  </si>
  <si>
    <t>DEGs_down</t>
  </si>
  <si>
    <t>CK0-1&amp;CK0-2&amp;CK0-3_vs_D10-1&amp;D10-2&amp;D10-3</t>
  </si>
  <si>
    <t>CK0-1&amp;CK0-2&amp;CK0-3_vs_D20-1&amp;D20-2&amp;D20-3</t>
  </si>
  <si>
    <t>CK0-1&amp;CK0-2&amp;CK0-3_vs_D30-3&amp;D30-2&amp;D30-1</t>
  </si>
  <si>
    <t>D10-2&amp;D10-1&amp;D10-3_vs_D20-1&amp;D20-2&amp;D20-3</t>
  </si>
  <si>
    <t>D10-2&amp;D10-3_vs_D30-1&amp;D30-2&amp;D30-3</t>
  </si>
  <si>
    <t>D20-1&amp;D20-2&amp;D20-3_vs_D30-1&amp;D30-2&amp;D30-3</t>
  </si>
  <si>
    <r>
      <t>参数：</t>
    </r>
    <r>
      <rPr>
        <sz val="11"/>
        <color theme="1"/>
        <rFont val="宋体"/>
        <family val="3"/>
        <charset val="134"/>
        <scheme val="minor"/>
      </rPr>
      <t>FDR=0.01 FC=8</t>
    </r>
  </si>
  <si>
    <t>10D-20D</t>
  </si>
  <si>
    <t>20D-30D</t>
  </si>
  <si>
    <t>Table S7 Identify DEGs with similar expression patterns during cold stress development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</si>
</sst>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0"/>
      <color theme="1"/>
      <name val="Arial"/>
      <family val="2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indexed="64"/>
      </bottom>
      <diagonal/>
    </border>
    <border>
      <left style="thin">
        <color theme="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indexed="64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 style="thin">
        <color indexed="64"/>
      </bottom>
      <diagonal/>
    </border>
    <border>
      <left style="thin">
        <color theme="2"/>
      </left>
      <right style="thin">
        <color indexed="64"/>
      </right>
      <top style="thin">
        <color indexed="64"/>
      </top>
      <bottom style="thin">
        <color theme="2"/>
      </bottom>
      <diagonal/>
    </border>
    <border>
      <left/>
      <right style="thin">
        <color theme="2"/>
      </right>
      <top style="thin">
        <color indexed="64"/>
      </top>
      <bottom style="thin">
        <color theme="2"/>
      </bottom>
      <diagonal/>
    </border>
    <border>
      <left style="thin">
        <color theme="2"/>
      </left>
      <right style="thin">
        <color indexed="64"/>
      </right>
      <top style="thin">
        <color theme="2"/>
      </top>
      <bottom style="thin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0" xfId="0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1" fontId="0" fillId="2" borderId="0" xfId="0" applyNumberFormat="1" applyFill="1">
      <alignment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3" borderId="12" xfId="0" applyFont="1" applyFill="1" applyBorder="1">
      <alignment vertical="center"/>
    </xf>
    <xf numFmtId="0" fontId="6" fillId="3" borderId="17" xfId="0" applyFont="1" applyFill="1" applyBorder="1">
      <alignment vertical="center"/>
    </xf>
    <xf numFmtId="0" fontId="6" fillId="3" borderId="18" xfId="0" applyFont="1" applyFill="1" applyBorder="1">
      <alignment vertical="center"/>
    </xf>
    <xf numFmtId="0" fontId="6" fillId="3" borderId="6" xfId="0" applyFont="1" applyFill="1" applyBorder="1">
      <alignment vertical="center"/>
    </xf>
    <xf numFmtId="0" fontId="6" fillId="3" borderId="9" xfId="0" applyFont="1" applyFill="1" applyBorder="1">
      <alignment vertical="center"/>
    </xf>
    <xf numFmtId="0" fontId="6" fillId="3" borderId="15" xfId="0" applyFont="1" applyFill="1" applyBorder="1">
      <alignment vertical="center"/>
    </xf>
    <xf numFmtId="0" fontId="6" fillId="3" borderId="7" xfId="0" applyFont="1" applyFill="1" applyBorder="1">
      <alignment vertical="center"/>
    </xf>
    <xf numFmtId="0" fontId="6" fillId="3" borderId="11" xfId="0" applyFont="1" applyFill="1" applyBorder="1">
      <alignment vertical="center"/>
    </xf>
    <xf numFmtId="0" fontId="6" fillId="3" borderId="19" xfId="0" applyFont="1" applyFill="1" applyBorder="1">
      <alignment vertical="center"/>
    </xf>
    <xf numFmtId="0" fontId="6" fillId="3" borderId="20" xfId="0" applyFont="1" applyFill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10" xfId="0" applyFont="1" applyBorder="1">
      <alignment vertical="center"/>
    </xf>
    <xf numFmtId="0" fontId="6" fillId="0" borderId="8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28"/>
  <sheetViews>
    <sheetView workbookViewId="0">
      <selection activeCell="A3" sqref="A3"/>
    </sheetView>
  </sheetViews>
  <sheetFormatPr defaultColWidth="9" defaultRowHeight="13.5" x14ac:dyDescent="0.3"/>
  <sheetData>
    <row r="1" spans="1:12" x14ac:dyDescent="0.3">
      <c r="A1" s="21" t="s">
        <v>0</v>
      </c>
      <c r="B1" s="21" t="s">
        <v>1</v>
      </c>
      <c r="C1" s="21" t="s">
        <v>2</v>
      </c>
      <c r="D1" s="21"/>
      <c r="E1" s="21"/>
      <c r="F1" s="21"/>
      <c r="G1" s="21"/>
      <c r="H1" s="22" t="s">
        <v>3</v>
      </c>
      <c r="I1" s="23"/>
      <c r="J1" s="23"/>
      <c r="K1" s="23"/>
      <c r="L1" s="23"/>
    </row>
    <row r="2" spans="1:12" ht="51" x14ac:dyDescent="0.3">
      <c r="A2" s="24"/>
      <c r="B2" s="24"/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2" t="s">
        <v>9</v>
      </c>
      <c r="I2" s="1" t="s">
        <v>5</v>
      </c>
      <c r="J2" s="1" t="s">
        <v>6</v>
      </c>
      <c r="K2" s="1" t="s">
        <v>7</v>
      </c>
      <c r="L2" s="1" t="s">
        <v>10</v>
      </c>
    </row>
    <row r="3" spans="1:12" s="3" customFormat="1" ht="15" customHeight="1" x14ac:dyDescent="0.3">
      <c r="A3" s="3" t="s">
        <v>11</v>
      </c>
      <c r="B3" s="3">
        <v>6190</v>
      </c>
      <c r="C3" s="3">
        <v>3739</v>
      </c>
      <c r="D3" s="3">
        <v>184</v>
      </c>
      <c r="E3" s="3">
        <v>33</v>
      </c>
      <c r="F3" s="3">
        <v>113</v>
      </c>
      <c r="G3" s="3">
        <v>3409</v>
      </c>
      <c r="H3" s="3">
        <v>2451</v>
      </c>
      <c r="I3" s="3">
        <v>125</v>
      </c>
      <c r="J3" s="3">
        <v>22</v>
      </c>
      <c r="K3" s="3">
        <v>95</v>
      </c>
      <c r="L3" s="3">
        <v>2209</v>
      </c>
    </row>
    <row r="4" spans="1:12" x14ac:dyDescent="0.3">
      <c r="A4" t="s">
        <v>12</v>
      </c>
      <c r="B4">
        <v>8588</v>
      </c>
      <c r="C4">
        <v>3943</v>
      </c>
      <c r="D4">
        <v>263</v>
      </c>
      <c r="E4">
        <v>35</v>
      </c>
      <c r="F4">
        <v>204</v>
      </c>
      <c r="G4">
        <v>3441</v>
      </c>
      <c r="H4">
        <v>4645</v>
      </c>
      <c r="I4">
        <v>189</v>
      </c>
      <c r="J4">
        <v>64</v>
      </c>
      <c r="K4">
        <v>153</v>
      </c>
      <c r="L4">
        <v>4239</v>
      </c>
    </row>
    <row r="5" spans="1:12" x14ac:dyDescent="0.3">
      <c r="A5" t="s">
        <v>13</v>
      </c>
      <c r="B5">
        <v>18453</v>
      </c>
      <c r="C5">
        <v>7519</v>
      </c>
      <c r="D5">
        <v>463</v>
      </c>
      <c r="E5">
        <v>86</v>
      </c>
      <c r="F5">
        <v>555</v>
      </c>
      <c r="G5">
        <f>C5-D5-E5-F5</f>
        <v>6415</v>
      </c>
      <c r="H5">
        <v>10934</v>
      </c>
      <c r="I5">
        <v>521</v>
      </c>
      <c r="J5">
        <v>103</v>
      </c>
      <c r="K5">
        <v>439</v>
      </c>
      <c r="L5">
        <f>H5-I5-J5-K5</f>
        <v>9871</v>
      </c>
    </row>
    <row r="6" spans="1:12" s="3" customFormat="1" x14ac:dyDescent="0.3">
      <c r="A6" s="3" t="s">
        <v>14</v>
      </c>
      <c r="B6" s="3">
        <v>1097</v>
      </c>
      <c r="C6" s="3">
        <v>324</v>
      </c>
      <c r="D6" s="3">
        <v>62</v>
      </c>
      <c r="E6" s="3">
        <v>0</v>
      </c>
      <c r="F6" s="3">
        <v>24</v>
      </c>
      <c r="G6" s="3">
        <v>238</v>
      </c>
      <c r="H6" s="3">
        <v>773</v>
      </c>
      <c r="I6" s="3">
        <v>31</v>
      </c>
      <c r="J6" s="3">
        <v>11</v>
      </c>
      <c r="K6" s="3">
        <v>16</v>
      </c>
      <c r="L6" s="3">
        <v>675</v>
      </c>
    </row>
    <row r="7" spans="1:12" s="3" customFormat="1" x14ac:dyDescent="0.3">
      <c r="A7" s="3" t="s">
        <v>15</v>
      </c>
      <c r="B7" s="3">
        <v>10203</v>
      </c>
      <c r="C7" s="3">
        <v>4296</v>
      </c>
      <c r="D7" s="3">
        <v>197</v>
      </c>
      <c r="E7" s="3">
        <v>31</v>
      </c>
      <c r="F7" s="3">
        <v>233</v>
      </c>
      <c r="G7" s="3">
        <v>3835</v>
      </c>
      <c r="H7" s="3">
        <v>5907</v>
      </c>
      <c r="I7" s="3">
        <v>289</v>
      </c>
      <c r="J7" s="3">
        <v>33</v>
      </c>
      <c r="K7" s="3">
        <v>265</v>
      </c>
      <c r="L7" s="3">
        <v>5320</v>
      </c>
    </row>
    <row r="8" spans="1:12" x14ac:dyDescent="0.3">
      <c r="A8" t="s">
        <v>16</v>
      </c>
      <c r="B8">
        <v>8746</v>
      </c>
      <c r="C8">
        <v>2622</v>
      </c>
      <c r="D8">
        <v>171</v>
      </c>
      <c r="E8">
        <v>23</v>
      </c>
      <c r="F8">
        <v>240</v>
      </c>
      <c r="G8">
        <v>2188</v>
      </c>
      <c r="H8">
        <v>6124</v>
      </c>
      <c r="I8">
        <v>276</v>
      </c>
      <c r="J8">
        <v>49</v>
      </c>
      <c r="K8">
        <v>248</v>
      </c>
      <c r="L8">
        <v>5551</v>
      </c>
    </row>
    <row r="9" spans="1:12" x14ac:dyDescent="0.3">
      <c r="A9" t="s">
        <v>17</v>
      </c>
    </row>
    <row r="10" spans="1:12" x14ac:dyDescent="0.3">
      <c r="A10" s="4" t="s">
        <v>18</v>
      </c>
    </row>
    <row r="12" spans="1:12" x14ac:dyDescent="0.3">
      <c r="G12" t="s">
        <v>19</v>
      </c>
    </row>
    <row r="16" spans="1:12" ht="27" x14ac:dyDescent="0.3">
      <c r="A16" s="5" t="s">
        <v>20</v>
      </c>
      <c r="B16" s="5" t="s">
        <v>21</v>
      </c>
      <c r="C16" s="5" t="s">
        <v>22</v>
      </c>
      <c r="D16" s="5" t="s">
        <v>23</v>
      </c>
    </row>
    <row r="17" spans="1:42" ht="81" x14ac:dyDescent="0.3">
      <c r="A17" s="6" t="s">
        <v>24</v>
      </c>
      <c r="B17" s="6">
        <v>3108</v>
      </c>
      <c r="C17" s="6">
        <v>2012</v>
      </c>
      <c r="D17" s="6">
        <v>1096</v>
      </c>
    </row>
    <row r="18" spans="1:42" ht="81" x14ac:dyDescent="0.3">
      <c r="A18" s="6" t="s">
        <v>25</v>
      </c>
      <c r="B18" s="6">
        <v>4197</v>
      </c>
      <c r="C18" s="6">
        <v>1927</v>
      </c>
      <c r="D18" s="6">
        <v>2270</v>
      </c>
    </row>
    <row r="19" spans="1:42" ht="81" x14ac:dyDescent="0.3">
      <c r="A19" s="6" t="s">
        <v>26</v>
      </c>
      <c r="B19" s="6">
        <v>11869</v>
      </c>
      <c r="C19" s="6">
        <v>4537</v>
      </c>
      <c r="D19" s="6">
        <v>7332</v>
      </c>
    </row>
    <row r="20" spans="1:42" ht="81" x14ac:dyDescent="0.3">
      <c r="A20" s="6" t="s">
        <v>27</v>
      </c>
      <c r="B20" s="6">
        <v>251</v>
      </c>
      <c r="C20" s="6">
        <v>25</v>
      </c>
      <c r="D20" s="6">
        <v>226</v>
      </c>
    </row>
    <row r="21" spans="1:42" ht="67.5" x14ac:dyDescent="0.3">
      <c r="A21" s="6" t="s">
        <v>28</v>
      </c>
      <c r="B21" s="6">
        <v>4820</v>
      </c>
      <c r="C21" s="6">
        <v>1236</v>
      </c>
      <c r="D21" s="6">
        <v>3584</v>
      </c>
    </row>
    <row r="22" spans="1:42" ht="81" x14ac:dyDescent="0.3">
      <c r="A22" s="6" t="s">
        <v>29</v>
      </c>
      <c r="B22" s="6">
        <v>5254</v>
      </c>
      <c r="C22" s="6">
        <v>1930</v>
      </c>
      <c r="D22" s="6">
        <v>3324</v>
      </c>
    </row>
    <row r="23" spans="1:42" x14ac:dyDescent="0.3">
      <c r="A23" t="s">
        <v>17</v>
      </c>
    </row>
    <row r="24" spans="1:42" x14ac:dyDescent="0.3">
      <c r="A24" s="4" t="s">
        <v>30</v>
      </c>
    </row>
    <row r="26" spans="1:42" s="3" customFormat="1" x14ac:dyDescent="0.3">
      <c r="AA26" s="7"/>
      <c r="AD26" s="7"/>
      <c r="AG26" s="7"/>
      <c r="AJ26" s="7"/>
      <c r="AM26" s="7"/>
      <c r="AP26" s="7"/>
    </row>
    <row r="27" spans="1:42" s="3" customFormat="1" x14ac:dyDescent="0.3">
      <c r="AD27" s="7"/>
      <c r="AG27" s="7"/>
      <c r="AJ27" s="7"/>
      <c r="AM27" s="7"/>
      <c r="AP27" s="7"/>
    </row>
    <row r="28" spans="1:42" s="3" customFormat="1" x14ac:dyDescent="0.3">
      <c r="AD28" s="7"/>
      <c r="AG28" s="7"/>
      <c r="AJ28" s="7"/>
      <c r="AM28" s="7"/>
      <c r="AP28" s="7"/>
    </row>
  </sheetData>
  <mergeCells count="4">
    <mergeCell ref="C1:G1"/>
    <mergeCell ref="H1:L1"/>
    <mergeCell ref="A1:A2"/>
    <mergeCell ref="B1:B2"/>
  </mergeCells>
  <phoneticPr fontId="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"/>
  <sheetViews>
    <sheetView tabSelected="1" workbookViewId="0">
      <selection activeCell="G11" sqref="G11"/>
    </sheetView>
  </sheetViews>
  <sheetFormatPr defaultColWidth="9" defaultRowHeight="13.9" x14ac:dyDescent="0.3"/>
  <cols>
    <col min="1" max="16384" width="9" style="29"/>
  </cols>
  <sheetData>
    <row r="1" spans="1:12" x14ac:dyDescent="0.3">
      <c r="B1" s="29" t="s">
        <v>33</v>
      </c>
    </row>
    <row r="2" spans="1:12" x14ac:dyDescent="0.3">
      <c r="A2" s="27" t="s">
        <v>0</v>
      </c>
      <c r="B2" s="28" t="s">
        <v>1</v>
      </c>
      <c r="C2" s="25" t="s">
        <v>2</v>
      </c>
      <c r="D2" s="25"/>
      <c r="E2" s="25"/>
      <c r="F2" s="25"/>
      <c r="G2" s="25"/>
      <c r="H2" s="26" t="s">
        <v>3</v>
      </c>
      <c r="I2" s="26"/>
      <c r="J2" s="26"/>
      <c r="K2" s="26"/>
      <c r="L2" s="26"/>
    </row>
    <row r="3" spans="1:12" ht="52.5" x14ac:dyDescent="0.3">
      <c r="A3" s="25"/>
      <c r="B3" s="25"/>
      <c r="C3" s="8" t="s">
        <v>4</v>
      </c>
      <c r="D3" s="8" t="s">
        <v>5</v>
      </c>
      <c r="E3" s="8" t="s">
        <v>6</v>
      </c>
      <c r="F3" s="8" t="s">
        <v>7</v>
      </c>
      <c r="G3" s="9" t="s">
        <v>8</v>
      </c>
      <c r="H3" s="10" t="s">
        <v>9</v>
      </c>
      <c r="I3" s="8" t="s">
        <v>5</v>
      </c>
      <c r="J3" s="8" t="s">
        <v>6</v>
      </c>
      <c r="K3" s="8" t="s">
        <v>7</v>
      </c>
      <c r="L3" s="8" t="s">
        <v>10</v>
      </c>
    </row>
    <row r="4" spans="1:12" x14ac:dyDescent="0.3">
      <c r="A4" s="11" t="s">
        <v>11</v>
      </c>
      <c r="B4" s="11">
        <v>6190</v>
      </c>
      <c r="C4" s="11">
        <v>3739</v>
      </c>
      <c r="D4" s="11">
        <v>184</v>
      </c>
      <c r="E4" s="11">
        <v>33</v>
      </c>
      <c r="F4" s="11">
        <v>113</v>
      </c>
      <c r="G4" s="12">
        <v>3409</v>
      </c>
      <c r="H4" s="13">
        <v>2451</v>
      </c>
      <c r="I4" s="11">
        <v>125</v>
      </c>
      <c r="J4" s="11">
        <v>22</v>
      </c>
      <c r="K4" s="11">
        <v>95</v>
      </c>
      <c r="L4" s="11">
        <v>2209</v>
      </c>
    </row>
    <row r="5" spans="1:12" x14ac:dyDescent="0.3">
      <c r="A5" s="14" t="s">
        <v>31</v>
      </c>
      <c r="B5" s="14">
        <v>1097</v>
      </c>
      <c r="C5" s="14">
        <v>324</v>
      </c>
      <c r="D5" s="14">
        <v>62</v>
      </c>
      <c r="E5" s="14">
        <v>0</v>
      </c>
      <c r="F5" s="15">
        <v>24</v>
      </c>
      <c r="G5" s="16">
        <v>238</v>
      </c>
      <c r="H5" s="17">
        <v>773</v>
      </c>
      <c r="I5" s="14">
        <v>31</v>
      </c>
      <c r="J5" s="14">
        <v>11</v>
      </c>
      <c r="K5" s="14">
        <v>16</v>
      </c>
      <c r="L5" s="14">
        <v>675</v>
      </c>
    </row>
    <row r="6" spans="1:12" x14ac:dyDescent="0.3">
      <c r="A6" s="18" t="s">
        <v>32</v>
      </c>
      <c r="B6" s="18">
        <v>10203</v>
      </c>
      <c r="C6" s="18">
        <v>4296</v>
      </c>
      <c r="D6" s="18">
        <v>197</v>
      </c>
      <c r="E6" s="18">
        <v>31</v>
      </c>
      <c r="F6" s="18">
        <v>233</v>
      </c>
      <c r="G6" s="19">
        <v>3835</v>
      </c>
      <c r="H6" s="20">
        <v>5907</v>
      </c>
      <c r="I6" s="18">
        <v>289</v>
      </c>
      <c r="J6" s="18">
        <v>33</v>
      </c>
      <c r="K6" s="18">
        <v>265</v>
      </c>
      <c r="L6" s="18">
        <v>5320</v>
      </c>
    </row>
    <row r="7" spans="1:12" x14ac:dyDescent="0.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x14ac:dyDescent="0.3">
      <c r="E8" s="31"/>
    </row>
  </sheetData>
  <mergeCells count="4">
    <mergeCell ref="C2:G2"/>
    <mergeCell ref="H2:L2"/>
    <mergeCell ref="A2:A3"/>
    <mergeCell ref="B2:B3"/>
  </mergeCells>
  <phoneticPr fontId="3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lilei</cp:lastModifiedBy>
  <dcterms:created xsi:type="dcterms:W3CDTF">2021-07-17T05:46:56Z</dcterms:created>
  <dcterms:modified xsi:type="dcterms:W3CDTF">2023-02-20T15:01:30Z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924E3168BBCD4BE28EB5CCEAF870FEDC</vt:lpwstr>
  </property>
  <property fmtid="{D5CDD505-2E9C-101B-9397-08002B2CF9AE}" pid="3" name="KSOProductBuildVer">
    <vt:lpwstr>2052-11.1.0.10667</vt:lpwstr>
  </property>
</Properties>
</file>