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D:\工作文件\2021王老师课题资料 2\发表论文\2024EG06G株型文章\2024.8.12\"/>
    </mc:Choice>
  </mc:AlternateContent>
  <xr:revisionPtr revIDLastSave="0" documentId="13_ncr:1_{FCA96B33-DDC6-4981-9ECC-B4DADEB25EEE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4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4" l="1"/>
  <c r="M57" i="4"/>
  <c r="L57" i="4"/>
  <c r="K57" i="4"/>
  <c r="N56" i="4"/>
  <c r="M56" i="4"/>
  <c r="L56" i="4"/>
  <c r="K56" i="4"/>
  <c r="N55" i="4"/>
  <c r="M55" i="4"/>
  <c r="L55" i="4"/>
  <c r="K55" i="4"/>
  <c r="N54" i="4"/>
  <c r="M54" i="4"/>
  <c r="L54" i="4"/>
  <c r="K54" i="4"/>
  <c r="N53" i="4"/>
  <c r="M53" i="4"/>
  <c r="L53" i="4"/>
  <c r="K53" i="4"/>
  <c r="N52" i="4"/>
  <c r="M52" i="4"/>
  <c r="L52" i="4"/>
  <c r="K52" i="4"/>
  <c r="N51" i="4"/>
  <c r="M51" i="4"/>
  <c r="L51" i="4"/>
  <c r="K51" i="4"/>
  <c r="N50" i="4"/>
  <c r="M50" i="4"/>
  <c r="L50" i="4"/>
  <c r="K50" i="4"/>
  <c r="N49" i="4"/>
  <c r="M49" i="4"/>
  <c r="L49" i="4"/>
  <c r="K49" i="4"/>
  <c r="N48" i="4"/>
  <c r="M48" i="4"/>
  <c r="L48" i="4"/>
  <c r="K48" i="4"/>
  <c r="N47" i="4"/>
  <c r="M47" i="4"/>
  <c r="L47" i="4"/>
  <c r="K47" i="4"/>
  <c r="N46" i="4"/>
  <c r="M46" i="4"/>
  <c r="L46" i="4"/>
  <c r="K46" i="4"/>
  <c r="N45" i="4"/>
  <c r="M45" i="4"/>
  <c r="L45" i="4"/>
  <c r="K45" i="4"/>
  <c r="N44" i="4"/>
  <c r="M44" i="4"/>
  <c r="L44" i="4"/>
  <c r="K44" i="4"/>
  <c r="N43" i="4"/>
  <c r="M43" i="4"/>
  <c r="L43" i="4"/>
  <c r="K43" i="4"/>
  <c r="N42" i="4"/>
  <c r="M42" i="4"/>
  <c r="L42" i="4"/>
  <c r="K42" i="4"/>
  <c r="N41" i="4"/>
  <c r="M41" i="4"/>
  <c r="L41" i="4"/>
  <c r="K41" i="4"/>
  <c r="N40" i="4"/>
  <c r="M40" i="4"/>
  <c r="L40" i="4"/>
  <c r="K40" i="4"/>
  <c r="N39" i="4"/>
  <c r="M39" i="4"/>
  <c r="L39" i="4"/>
  <c r="K39" i="4"/>
  <c r="N38" i="4"/>
  <c r="M38" i="4"/>
  <c r="L38" i="4"/>
  <c r="K38" i="4"/>
  <c r="N37" i="4"/>
  <c r="M37" i="4"/>
  <c r="L37" i="4"/>
  <c r="K37" i="4"/>
  <c r="N36" i="4"/>
  <c r="M36" i="4"/>
  <c r="L36" i="4"/>
  <c r="K36" i="4"/>
  <c r="N35" i="4"/>
  <c r="M35" i="4"/>
  <c r="L35" i="4"/>
  <c r="K35" i="4"/>
  <c r="N34" i="4"/>
  <c r="M34" i="4"/>
  <c r="L34" i="4"/>
  <c r="K34" i="4"/>
  <c r="N33" i="4"/>
  <c r="M33" i="4"/>
  <c r="L33" i="4"/>
  <c r="K33" i="4"/>
</calcChain>
</file>

<file path=xl/sharedStrings.xml><?xml version="1.0" encoding="utf-8"?>
<sst xmlns="http://schemas.openxmlformats.org/spreadsheetml/2006/main" count="583" uniqueCount="431">
  <si>
    <t>arahy.Tifrunner.gnm2.ann1.2861FR</t>
  </si>
  <si>
    <t xml:space="preserve">gibberellin 20 oxidase 1 </t>
  </si>
  <si>
    <t>arahy.Tifrunner.gnm2.ann1.F7AUT2</t>
  </si>
  <si>
    <t>F7AUT2</t>
  </si>
  <si>
    <t>F7AUT2, gibberellin 20 oxidase 1</t>
  </si>
  <si>
    <t>arahy.Tifrunner.gnm2.ann1.4TCZ1X</t>
  </si>
  <si>
    <t>gibberellin 20 oxidase 1-like</t>
  </si>
  <si>
    <t>4TCZ1X</t>
  </si>
  <si>
    <t>4TCZ1X, gibberellin 20 oxidase 1-like</t>
  </si>
  <si>
    <t>arahy.Tifrunner.gnm2.ann1.C5TJ0J</t>
  </si>
  <si>
    <t xml:space="preserve">gibberellin 20 oxidase 2-like </t>
  </si>
  <si>
    <t>C5TJ0J</t>
  </si>
  <si>
    <t>C5TJ0J, gibberellin 20 oxidase 2-like</t>
  </si>
  <si>
    <t>arahy.Tifrunner.gnm2.ann1.CLXM2V</t>
  </si>
  <si>
    <t xml:space="preserve">gibberellin 2-beta-dioxygenase 1 </t>
  </si>
  <si>
    <t>CLXM2V</t>
  </si>
  <si>
    <t>CLXM2V, gibberellin 2-beta-dioxygenase 1</t>
  </si>
  <si>
    <t>arahy.Tifrunner.gnm2.ann1.V5BWWI</t>
  </si>
  <si>
    <t>V5BWWI</t>
  </si>
  <si>
    <t>V5BWWI, gibberellin 2-beta-dioxygenase 1</t>
  </si>
  <si>
    <t>arahy.Tifrunner.gnm2.ann1.QH4I6C</t>
  </si>
  <si>
    <t>QH4I6C</t>
  </si>
  <si>
    <t>QH4I6C, gibberellin 2-beta-dioxygenase 1</t>
  </si>
  <si>
    <t>arahy.Tifrunner.gnm2.ann1.FH4MAJ</t>
  </si>
  <si>
    <t xml:space="preserve">gibberellin 2-beta-dioxygenase 2 </t>
  </si>
  <si>
    <t>FH4MAJ</t>
  </si>
  <si>
    <t>FH4MAJ, gibberellin 2-beta-dioxygenase 2</t>
  </si>
  <si>
    <t>arahy.Tifrunner.gnm2.ann1.1SCL5Q</t>
  </si>
  <si>
    <t>gibberellin 2-beta-dioxygenase 2 isoform X1</t>
  </si>
  <si>
    <t>1SCL5Q</t>
  </si>
  <si>
    <t>1SCL5Q, gibberellin 2-beta-dioxygenase 2</t>
  </si>
  <si>
    <t>arahy.Tifrunner.gnm2.ann1.W5CHUK</t>
  </si>
  <si>
    <t xml:space="preserve">gibberellin 2-beta-dioxygenase 8-like isoform X1 </t>
  </si>
  <si>
    <t>W5CHUK</t>
  </si>
  <si>
    <t>W5CHUK, gibberellin 2-beta-dioxygenase 8-like</t>
  </si>
  <si>
    <t>arahy.Tifrunner.gnm2.ann1.J64Z1K</t>
  </si>
  <si>
    <t xml:space="preserve">gibberellin receptor GID1B </t>
  </si>
  <si>
    <t>J64Z1K</t>
  </si>
  <si>
    <t>J64Z1K, gibberellin receptor GID1B</t>
  </si>
  <si>
    <t>arahy.Tifrunner.gnm2.ann1.Q6VMSA</t>
  </si>
  <si>
    <t>Q6VMSA</t>
  </si>
  <si>
    <t>Q6VMSA, gibberellin receptor GID1B</t>
  </si>
  <si>
    <t>arahy.Tifrunner.gnm2.ann1.V89RV5</t>
  </si>
  <si>
    <t xml:space="preserve">gibberellin-regulated protein 14 </t>
  </si>
  <si>
    <t>V89RV5</t>
  </si>
  <si>
    <t>V89RV5, gibberellin-regulated protein 14</t>
  </si>
  <si>
    <t>arahy.Tifrunner.gnm2.ann1.VJ6NUA</t>
  </si>
  <si>
    <t xml:space="preserve">gibberellin-regulated protein 6 isoform X2 </t>
  </si>
  <si>
    <t>VJ6NUA</t>
  </si>
  <si>
    <t>VJ6NUA, gibberellin-regulated protein 6</t>
  </si>
  <si>
    <t>arahy.Tifrunner.gnm2.ann1.6MFS5J</t>
  </si>
  <si>
    <t xml:space="preserve">7-deoxyloganetic acid glucosyltransferase-like </t>
  </si>
  <si>
    <t>arahy.Tifrunner.gnm2.ann1.G302UQ</t>
  </si>
  <si>
    <t>G302UQ</t>
  </si>
  <si>
    <t>G302UQ, 7-deoxyloganetic acid glucosyltransferase-like</t>
  </si>
  <si>
    <t>arahy.Tifrunner.gnm2.ann1.Z0W8F3</t>
  </si>
  <si>
    <t>Z0W8F3</t>
  </si>
  <si>
    <t>Z0W8F3, 7-deoxyloganetic acid glucosyltransferase-like</t>
  </si>
  <si>
    <t>arahy.Tifrunner.gnm2.ann1.IF3X13</t>
  </si>
  <si>
    <t>7-deoxyloganetin glucosyltransferase</t>
  </si>
  <si>
    <t>IF3X13</t>
  </si>
  <si>
    <t>IF3X13, 7-deoxyloganetin glucosyltransferase</t>
  </si>
  <si>
    <t>arahy.Tifrunner.gnm2.ann1.K8NQ3M</t>
  </si>
  <si>
    <t>K8NQ3M</t>
  </si>
  <si>
    <t>K8NQ3M, 7-deoxyloganetin glucosyltransferase</t>
  </si>
  <si>
    <t>arahy.Tifrunner.gnm2.ann1.MWT26D</t>
  </si>
  <si>
    <t>MWT26D</t>
  </si>
  <si>
    <t>MWT26D, 7-deoxyloganetin glucosyltransferase</t>
  </si>
  <si>
    <t>arahy.Tifrunner.gnm2.ann1.E69B57</t>
  </si>
  <si>
    <t xml:space="preserve">cytokinin dehydrogenase 1 </t>
  </si>
  <si>
    <t>E69B57</t>
  </si>
  <si>
    <t>E69B57, cytokinin dehydrogenase 1</t>
  </si>
  <si>
    <t>arahy.Tifrunner.gnm2.ann1.22S773</t>
  </si>
  <si>
    <t>cytokinin dehydrogenase 2</t>
  </si>
  <si>
    <t>22S773</t>
  </si>
  <si>
    <t>22S773, cytokinin dehydrogenase 2</t>
  </si>
  <si>
    <t>arahy.Tifrunner.gnm2.ann1.24HCRC</t>
  </si>
  <si>
    <t xml:space="preserve">cytokinin hydroxylase </t>
  </si>
  <si>
    <t>24HCRC, cytokinin hydroxylase</t>
  </si>
  <si>
    <t>arahy.Tifrunner.gnm2.ann1.51Q8IW</t>
  </si>
  <si>
    <t xml:space="preserve">cytokinin hydroxylase-like </t>
  </si>
  <si>
    <t>51Q8IW, cytokinin hydroxylase-like</t>
  </si>
  <si>
    <t>arahy.Tifrunner.gnm2.ann1.84B366</t>
  </si>
  <si>
    <t>cytokinin hydroxylase-like</t>
  </si>
  <si>
    <t>84B366, cytokinin hydroxylase-like</t>
  </si>
  <si>
    <t>arahy.Tifrunner.gnm2.ann1.BDKN1M</t>
  </si>
  <si>
    <t xml:space="preserve">zeatin O-glucosyltransferase </t>
  </si>
  <si>
    <t>BDKN1M</t>
  </si>
  <si>
    <t>BDKN1M, zeatin O-glucosyltransferase</t>
  </si>
  <si>
    <t>arahy.Tifrunner.gnm2.ann1.P44SU2</t>
  </si>
  <si>
    <t>P44SU2</t>
  </si>
  <si>
    <t>P44SU2, zeatin O-glucosyltransferase</t>
  </si>
  <si>
    <t>arahy.Tifrunner.gnm2.ann1.WQVL7P</t>
  </si>
  <si>
    <t>auxin response factor 10-like</t>
  </si>
  <si>
    <t>WQVL7P</t>
    <phoneticPr fontId="1" type="noConversion"/>
  </si>
  <si>
    <t>auxin response factor 10-like</t>
    <phoneticPr fontId="1" type="noConversion"/>
  </si>
  <si>
    <t>WQVL7P, auxin response factor 10-like</t>
    <phoneticPr fontId="1" type="noConversion"/>
  </si>
  <si>
    <t>arahy.Tifrunner.gnm2.ann1.6494R5</t>
  </si>
  <si>
    <t xml:space="preserve">auxin response factor 16 </t>
  </si>
  <si>
    <t>6494R5, auxin response factor 16</t>
  </si>
  <si>
    <t>arahy.Tifrunner.gnm2.ann1.2YRL0L</t>
  </si>
  <si>
    <t>auxin response factor 16 isoform X1</t>
  </si>
  <si>
    <t xml:space="preserve">auxin response factor 16 </t>
    <phoneticPr fontId="1" type="noConversion"/>
  </si>
  <si>
    <t>2YRL0L, auxin response factor 16</t>
  </si>
  <si>
    <t>arahy.Tifrunner.gnm2.ann1.Q8HI94</t>
  </si>
  <si>
    <t xml:space="preserve">auxin response factor 17 </t>
  </si>
  <si>
    <t>Q8HI94</t>
  </si>
  <si>
    <t>Q8HI94, auxin response factor 17</t>
  </si>
  <si>
    <t>arahy.Tifrunner.gnm2.ann1.35XBQI</t>
  </si>
  <si>
    <t>auxin response factor 17</t>
  </si>
  <si>
    <t>35XBQI</t>
  </si>
  <si>
    <t>35XBQI, auxin response factor 17</t>
  </si>
  <si>
    <t>arahy.Tifrunner.gnm2.ann1.X1U4MM</t>
  </si>
  <si>
    <t>auxin response factor 6 isoform X2</t>
  </si>
  <si>
    <t>X1U4MM</t>
  </si>
  <si>
    <t xml:space="preserve">auxin response factor 6 </t>
    <phoneticPr fontId="1" type="noConversion"/>
  </si>
  <si>
    <t>X1U4MM, auxin response factor 6</t>
  </si>
  <si>
    <t>arahy.Tifrunner.gnm2.ann1.PH74U7</t>
  </si>
  <si>
    <t xml:space="preserve">auxin-induced protein 22D </t>
  </si>
  <si>
    <t>PH74U7</t>
  </si>
  <si>
    <t>PH74U7, auxin-induced protein 22D</t>
  </si>
  <si>
    <t>arahy.Tifrunner.gnm2.ann1.32M24S</t>
  </si>
  <si>
    <t>32M24S</t>
  </si>
  <si>
    <t>32M24S, auxin-induced protein 22D</t>
  </si>
  <si>
    <t>arahy.Tifrunner.gnm2.ann1.CB6084</t>
  </si>
  <si>
    <t>auxin-responsive protein IAA14</t>
  </si>
  <si>
    <t>CB6084, auxin-responsive protein IAA14</t>
  </si>
  <si>
    <t>arahy.Tifrunner.gnm2.ann1.85LRF7</t>
  </si>
  <si>
    <t xml:space="preserve">auxin-responsive protein IAA27 </t>
  </si>
  <si>
    <t>85LRF7, auxin-responsive protein IAA27</t>
  </si>
  <si>
    <t>arahy.Tifrunner.gnm2.ann1.CLGD5D</t>
  </si>
  <si>
    <t xml:space="preserve">auxin-responsive protein SAUR21 </t>
  </si>
  <si>
    <t>CLGD5D, auxin-responsive protein SAUR21</t>
  </si>
  <si>
    <t>arahy.Tifrunner.gnm2.ann1.JJ711E</t>
  </si>
  <si>
    <t>JJ711E, auxin-responsive protein SAUR21</t>
  </si>
  <si>
    <t>arahy.Tifrunner.gnm2.ann1.U66G4I</t>
  </si>
  <si>
    <t xml:space="preserve">auxin-responsive protein SAUR32 </t>
  </si>
  <si>
    <t>U66G4I, auxin-responsive protein SAUR32</t>
  </si>
  <si>
    <t>arahy.Tifrunner.gnm2.ann1.DL5MW3</t>
  </si>
  <si>
    <t>auxin-responsive protein SAUR32</t>
  </si>
  <si>
    <t>DL5MW3, auxin-responsive protein SAUR32</t>
  </si>
  <si>
    <t>arahy.Tifrunner.gnm2.ann1.69GKHF</t>
  </si>
  <si>
    <t xml:space="preserve">axial regulator YABBY 5 isoform X2 </t>
  </si>
  <si>
    <t>69GKHF</t>
  </si>
  <si>
    <t>69GKHF, axial regulator YABBY 5 isoform X2</t>
  </si>
  <si>
    <t>arahy.Tifrunner.gnm2.ann1.5M2FQR</t>
  </si>
  <si>
    <t xml:space="preserve">IAA-amino acid hydrolase ILR1-like 4 </t>
  </si>
  <si>
    <t>5M2FQR</t>
  </si>
  <si>
    <t>5M2FQR, IAA-amino acid hydrolase ILR1-like 4</t>
  </si>
  <si>
    <t>arahy.Tifrunner.gnm2.ann1.A3XHUV</t>
  </si>
  <si>
    <t>A3XHUV</t>
  </si>
  <si>
    <t>A3XHUV, IAA-amino acid hydrolase ILR1-like 4</t>
  </si>
  <si>
    <t>arahy.Tifrunner.gnm2.ann1.412K95</t>
  </si>
  <si>
    <t xml:space="preserve">IAA-amino acid hydrolase ILR1-like 4 isoform X1 </t>
    <phoneticPr fontId="1" type="noConversion"/>
  </si>
  <si>
    <t>412K95</t>
  </si>
  <si>
    <t xml:space="preserve">IAA-amino acid hydrolase ILR1-like 4 </t>
    <phoneticPr fontId="1" type="noConversion"/>
  </si>
  <si>
    <t>412K95, IAA-amino acid hydrolase ILR1-like 4</t>
  </si>
  <si>
    <t>arahy.Tifrunner.gnm2.ann1.965PKQ</t>
  </si>
  <si>
    <t xml:space="preserve">IAA-amino acid hydrolase ILR1-like 4 isoform X1 </t>
  </si>
  <si>
    <t>965PKQ</t>
  </si>
  <si>
    <t>965PKQ, IAA-amino acid hydrolase ILR1-like 4</t>
  </si>
  <si>
    <t>arahy.Tifrunner.gnm2.ann1.MNG1Z1</t>
  </si>
  <si>
    <t>MNG1Z1</t>
  </si>
  <si>
    <t>MNG1Z1, IAA-amino acid hydrolase ILR1-like 4</t>
  </si>
  <si>
    <t>arahy.Tifrunner.gnm2.ann1.VDI3WX</t>
  </si>
  <si>
    <t>IAA-amino acid hydrolase ILR1-like 4 isoform X5</t>
  </si>
  <si>
    <t>VDI3WX</t>
  </si>
  <si>
    <t>VDI3WX, IAA-amino acid hydrolase ILR1-like 4</t>
  </si>
  <si>
    <t>arahy.Tifrunner.gnm2.ann1.J6H77P</t>
  </si>
  <si>
    <t>IAA-amino acid hydrolase ILR1-like 6 isoform X1</t>
  </si>
  <si>
    <t>J6H77P</t>
  </si>
  <si>
    <t xml:space="preserve">IAA-amino acid hydrolase ILR1-like 6 </t>
    <phoneticPr fontId="1" type="noConversion"/>
  </si>
  <si>
    <t>J6H77P, IAA-amino acid hydrolase ILR1-like 6</t>
  </si>
  <si>
    <t>arahy.Tifrunner.gnm2.ann1.PQNB6A</t>
  </si>
  <si>
    <t xml:space="preserve">protein PIN-LIKES 3 isoform X2 </t>
  </si>
  <si>
    <t>PQNB6A</t>
  </si>
  <si>
    <t xml:space="preserve">protein PIN-LIKES 3 </t>
    <phoneticPr fontId="1" type="noConversion"/>
  </si>
  <si>
    <t>PQNB6A, protein PIN-LIKES 3</t>
  </si>
  <si>
    <t xml:space="preserve">protein PIN-LIKES 7-like </t>
  </si>
  <si>
    <t>07LUT5</t>
  </si>
  <si>
    <t>07LUT5, protein PIN-LIKES 7-like</t>
  </si>
  <si>
    <t>M40XL9</t>
  </si>
  <si>
    <t>M40XL9, protein PIN-LIKES 7-like</t>
  </si>
  <si>
    <t>arahy.Tifrunner.gnm2.ann1.SE6XPK</t>
  </si>
  <si>
    <t>arahy.Tifrunner.gnm2.ann1.YS5S6S</t>
  </si>
  <si>
    <t>YS5S6S, acid beta-fructofuranosidase</t>
  </si>
  <si>
    <t>arahy.Tifrunner.gnm2.ann1.D1ITL5</t>
  </si>
  <si>
    <t>arahy.Tifrunner.gnm2.ann1.LML9QV</t>
  </si>
  <si>
    <t>LML9QV, fructose-bisphosphate aldolase 1</t>
  </si>
  <si>
    <t>arahy.Tifrunner.gnm2.ann1.0HE1Z7</t>
  </si>
  <si>
    <t xml:space="preserve">acidic 27 kDa endochitinase </t>
  </si>
  <si>
    <t>arahy.Tifrunner.gnm2.ann1.49015S</t>
  </si>
  <si>
    <t xml:space="preserve">Caffeoylshikimate esterase </t>
  </si>
  <si>
    <t>49015S</t>
  </si>
  <si>
    <t>arahy.Tifrunner.gnm2.ann1.FWY8EA</t>
  </si>
  <si>
    <t xml:space="preserve">caffeoylshikimate esterase </t>
  </si>
  <si>
    <t>FWY8EA</t>
  </si>
  <si>
    <t>FWY8EA, caffeoylshikimate esterase</t>
  </si>
  <si>
    <t>arahy.Tifrunner.gnm2.ann1.ZR4S3S</t>
  </si>
  <si>
    <t>caffeoylshikimate esterase</t>
  </si>
  <si>
    <t>ZR4S3S</t>
  </si>
  <si>
    <t>ZR4S3S, caffeoylshikimate esterase</t>
  </si>
  <si>
    <t>arahy.Tifrunner.gnm2.ann1.0SMS9Y</t>
  </si>
  <si>
    <t>0SMS9Y</t>
  </si>
  <si>
    <t>0SMS9Y, cellulose synthase a catalytic subunit 2</t>
  </si>
  <si>
    <t>arahy.Tifrunner.gnm2.ann1.8Q6EW7</t>
  </si>
  <si>
    <t>8Q6EW7</t>
  </si>
  <si>
    <t>8Q6EW7, cellulose synthase a catalytic subunit 2</t>
  </si>
  <si>
    <t>arahy.Tifrunner.gnm2.ann1.KX036Y</t>
  </si>
  <si>
    <t>KX036Y</t>
  </si>
  <si>
    <t>KX036Y, cellulose synthase a catalytic subunit 7</t>
  </si>
  <si>
    <t>arahy.Tifrunner.gnm2.ann1.VZR30Z</t>
  </si>
  <si>
    <t>VZR30Z</t>
  </si>
  <si>
    <t>VZR30Z, cellulose synthase a catalytic subunit 7</t>
  </si>
  <si>
    <t>arahy.Tifrunner.gnm2.ann1.6255L4</t>
  </si>
  <si>
    <t>6255L4</t>
  </si>
  <si>
    <t>6255L4, cellulose synthase a catalytic subunit 8</t>
  </si>
  <si>
    <t>arahy.Tifrunner.gnm2.ann1.W79CCZ</t>
  </si>
  <si>
    <t>W79CCZ</t>
  </si>
  <si>
    <t>W79CCZ, cellulose synthase a catalytic subunit 8</t>
  </si>
  <si>
    <t>arahy.Tifrunner.gnm2.ann1.12M25E</t>
  </si>
  <si>
    <t xml:space="preserve">Cellulose synthase-like protein </t>
  </si>
  <si>
    <t>12M25E</t>
  </si>
  <si>
    <t>12M25E, cellulose synthase-like protein</t>
  </si>
  <si>
    <t>arahy.Tifrunner.gnm2.ann1.04GDI5</t>
  </si>
  <si>
    <t>cellulose synthase-like protein D3</t>
  </si>
  <si>
    <t>04GDI5</t>
  </si>
  <si>
    <t>04GDI5, cellulose synthase-like protein d3</t>
  </si>
  <si>
    <t>arahy.Tifrunner.gnm2.ann1.6J517B</t>
  </si>
  <si>
    <t xml:space="preserve">cellulose synthase-like protein G2 </t>
  </si>
  <si>
    <t>6J517B</t>
  </si>
  <si>
    <t>6J517B, cellulose synthase-like protein g2</t>
  </si>
  <si>
    <t>arahy.Tifrunner.gnm2.ann1.QW86C3</t>
  </si>
  <si>
    <t xml:space="preserve">cellulose synthase-like protein G2 isoform X2 </t>
  </si>
  <si>
    <t>QW86C3</t>
  </si>
  <si>
    <t>QW86C3, cellulose synthase-like protein g2</t>
  </si>
  <si>
    <t>arahy.Tifrunner.gnm2.ann1.S1R27D</t>
  </si>
  <si>
    <t xml:space="preserve">Cellulose synthase A catalytic subunit 4 [UDP-forming] </t>
  </si>
  <si>
    <t>S1R27D</t>
  </si>
  <si>
    <t>S1R27D, cellulose synthase a catalytic subunit 4</t>
  </si>
  <si>
    <t>arahy.Tifrunner.gnm2.ann1.U84Q4I</t>
  </si>
  <si>
    <t xml:space="preserve">Methylesterase </t>
  </si>
  <si>
    <t>U84Q4I</t>
  </si>
  <si>
    <t>U84Q4I, methylesterase</t>
  </si>
  <si>
    <t>arahy.Tifrunner.gnm2.ann1.5YT24Q</t>
  </si>
  <si>
    <t xml:space="preserve">pectinesterase </t>
  </si>
  <si>
    <t>5YT24Q</t>
  </si>
  <si>
    <t>5YT24Q, pectinesterase</t>
  </si>
  <si>
    <t>arahy.Tifrunner.gnm2.ann1.G3J01C</t>
  </si>
  <si>
    <t>G3J01C</t>
  </si>
  <si>
    <t>G3J01C, pectinesterase</t>
  </si>
  <si>
    <t>arahy.Tifrunner.gnm2.ann1.N95DZF</t>
  </si>
  <si>
    <t>N95DZF</t>
  </si>
  <si>
    <t>N95DZF, pectinesterase</t>
  </si>
  <si>
    <t>arahy.Tifrunner.gnm2.ann1.NACM2P</t>
  </si>
  <si>
    <t>NACM2P</t>
  </si>
  <si>
    <t>NACM2P, pectinesterase</t>
  </si>
  <si>
    <t>arahy.Tifrunner.gnm2.ann1.42QIIL</t>
  </si>
  <si>
    <t xml:space="preserve">pectinesterase/pectinesterase inhibitor PPE8B </t>
  </si>
  <si>
    <t>42QIIL</t>
  </si>
  <si>
    <t>42QIIL, pectinesterase/pectinesterase inhibitor ppe8b</t>
  </si>
  <si>
    <t>arahy.Tifrunner.gnm2.ann1.3BDP96</t>
  </si>
  <si>
    <t xml:space="preserve">xyloglucan endotransglucosylase/hydrolase protein 23 </t>
  </si>
  <si>
    <t>3BDP96</t>
  </si>
  <si>
    <t>3BDP96, xyloglucan endotransglucosylase/hydrolase protein 23</t>
  </si>
  <si>
    <t>arahy.Tifrunner.gnm2.ann1.BWTU0I</t>
  </si>
  <si>
    <t>BWTU0I</t>
  </si>
  <si>
    <t>BWTU0I, xyloglucan endotransglucosylase/hydrolase protein 23</t>
  </si>
  <si>
    <t>arahy.Tifrunner.gnm2.ann1.Q96YMU</t>
  </si>
  <si>
    <t>xyloglucan endotransglucosylase/hydrolase protein 23</t>
  </si>
  <si>
    <t>Q96YMU</t>
  </si>
  <si>
    <t>Q96YMU, xyloglucan endotransglucosylase/hydrolase protein 23</t>
  </si>
  <si>
    <t>arahy.Tifrunner.gnm2.ann1.UCU3UG</t>
  </si>
  <si>
    <t xml:space="preserve">xyloglucan endotransglucosylase/hydrolase protein 30 </t>
  </si>
  <si>
    <t>UCU3UG</t>
  </si>
  <si>
    <t>UCU3UG, xyloglucan endotransglucosylase/hydrolase protein 30</t>
  </si>
  <si>
    <t>arahy.Tifrunner.gnm2.ann1.4H7469</t>
  </si>
  <si>
    <t xml:space="preserve">xyloglucan endotransglucosylase/hydrolase protein 6 </t>
  </si>
  <si>
    <t>4H7469</t>
  </si>
  <si>
    <t>4H7469, xyloglucan endotransglucosylase/hydrolase protein 6</t>
  </si>
  <si>
    <t>arahy.Tifrunner.gnm2.ann1.4LL9T6</t>
  </si>
  <si>
    <t>4LL9T6</t>
  </si>
  <si>
    <t>4LL9T6, xyloglucan endotransglucosylase/hydrolase protein 6</t>
  </si>
  <si>
    <t>arahy.Tifrunner.gnm2.ann1.BLVJ4U</t>
  </si>
  <si>
    <t xml:space="preserve">xyloglucan endotransglucosylase/hydrolase 2 </t>
  </si>
  <si>
    <t>BLVJ4U</t>
  </si>
  <si>
    <t>BLVJ4U, xyloglucan endotransglucosylase/hydrolase 2</t>
  </si>
  <si>
    <t>arahy.Tifrunner.gnm2.ann1.VDQ89P</t>
  </si>
  <si>
    <t>xyloglucan endotransglucosylase/hydrolase 2 isoform X1</t>
  </si>
  <si>
    <t>VDQ89P</t>
  </si>
  <si>
    <t>VDQ89P, xyloglucan endotransglucosylase/hydrolase 2</t>
  </si>
  <si>
    <t>arahy.Tifrunner.gnm2.ann1.L9YRC6</t>
  </si>
  <si>
    <t xml:space="preserve">putative cyclin-D6-1 </t>
  </si>
  <si>
    <t>L9YRC6</t>
  </si>
  <si>
    <t>L9YRC6, putative cyclin-d6-1</t>
  </si>
  <si>
    <t>arahy.Tifrunner.gnm2.ann1.Y583I3</t>
  </si>
  <si>
    <t>Y583I3</t>
  </si>
  <si>
    <t>Y583I3, chitinase-3-like protein 1</t>
  </si>
  <si>
    <t>arahy.Tifrunner.gnm2.ann1.PA8IL5</t>
  </si>
  <si>
    <t>chitinase-3-like protein 1 isoform X2 [Arachis duranensis]</t>
  </si>
  <si>
    <t>PA8IL5</t>
  </si>
  <si>
    <t>PA8IL5, chitinase-3-like protein 1</t>
  </si>
  <si>
    <t>arahy.Tifrunner.gnm2.ann1.LGGY6H</t>
  </si>
  <si>
    <t>chitinase-like protein 1</t>
  </si>
  <si>
    <t>LGGY6H</t>
  </si>
  <si>
    <t>LGGY6H, chitinase-like protein 1</t>
  </si>
  <si>
    <t>arahy.Tifrunner.gnm2.ann1.906G3Q</t>
  </si>
  <si>
    <t xml:space="preserve">COBRA-like protein </t>
  </si>
  <si>
    <t>906G3Q</t>
  </si>
  <si>
    <t>906G3Q, cobra-like protein</t>
  </si>
  <si>
    <t>arahy.Tifrunner.gnm2.ann1.TNUB95</t>
  </si>
  <si>
    <t xml:space="preserve">COBRA-like protein 4 </t>
  </si>
  <si>
    <t>TNUB95</t>
  </si>
  <si>
    <t>TNUB95, cobra-like protein 4</t>
  </si>
  <si>
    <t>arahy.Tifrunner.gnm2.ann1.SV5QUW</t>
  </si>
  <si>
    <t xml:space="preserve">cyclin-D3-2 </t>
  </si>
  <si>
    <t>SV5QUW</t>
  </si>
  <si>
    <t>SV5QUW, cyclin-d3-2</t>
  </si>
  <si>
    <t>arahy.Tifrunner.gnm2.ann1.A4EZ90</t>
  </si>
  <si>
    <t>A4EZ90</t>
  </si>
  <si>
    <t>A4EZ90, endochitinase</t>
  </si>
  <si>
    <t>arahy.Tifrunner.gnm2.ann1.62YWNW</t>
  </si>
  <si>
    <t xml:space="preserve">endochitinase-like </t>
  </si>
  <si>
    <t>62YWNW</t>
  </si>
  <si>
    <t>62YWNW, endochitinase-like</t>
  </si>
  <si>
    <t>arahy.Tifrunner.gnm2.ann1.1N8WRQ</t>
  </si>
  <si>
    <t xml:space="preserve">expansin-A10 </t>
  </si>
  <si>
    <t>1N8WRQ</t>
  </si>
  <si>
    <t>1N8WRQ, expansin-a10</t>
  </si>
  <si>
    <t>arahy.Tifrunner.gnm2.ann1.7473D5</t>
  </si>
  <si>
    <t xml:space="preserve">expansin-A8 </t>
  </si>
  <si>
    <t>7473D5</t>
  </si>
  <si>
    <t>7473D5, expansin-a8</t>
  </si>
  <si>
    <t>arahy.Tifrunner.gnm2.ann1.M40XL9</t>
    <phoneticPr fontId="1" type="noConversion"/>
  </si>
  <si>
    <t>arahy.Tifrunner.gnm2.ann1.07LUT5</t>
    <phoneticPr fontId="1" type="noConversion"/>
  </si>
  <si>
    <t xml:space="preserve">protein PIN-LIKES 7-like </t>
    <phoneticPr fontId="1" type="noConversion"/>
  </si>
  <si>
    <t>6494R5</t>
    <phoneticPr fontId="1" type="noConversion"/>
  </si>
  <si>
    <t>2YRL0L</t>
    <phoneticPr fontId="1" type="noConversion"/>
  </si>
  <si>
    <t>auxin-responsive protein IAA14</t>
    <phoneticPr fontId="1" type="noConversion"/>
  </si>
  <si>
    <t>CB6084</t>
    <phoneticPr fontId="1" type="noConversion"/>
  </si>
  <si>
    <t>auxin-responsive protein SAUR32</t>
    <phoneticPr fontId="1" type="noConversion"/>
  </si>
  <si>
    <t>DL5MW3</t>
    <phoneticPr fontId="1" type="noConversion"/>
  </si>
  <si>
    <t>U66G4I</t>
    <phoneticPr fontId="1" type="noConversion"/>
  </si>
  <si>
    <t>85LRF7</t>
    <phoneticPr fontId="1" type="noConversion"/>
  </si>
  <si>
    <t>CLGD5D</t>
    <phoneticPr fontId="1" type="noConversion"/>
  </si>
  <si>
    <t>JJ711E</t>
    <phoneticPr fontId="1" type="noConversion"/>
  </si>
  <si>
    <t>arahy.Tifrunner.gnm2.ann1.PH1SAB</t>
  </si>
  <si>
    <t>arahy.Tifrunner.gnm2.ann1.UUZ1A7</t>
  </si>
  <si>
    <t>arahy.Tifrunner.gnm2.ann1.NQ88PQ</t>
  </si>
  <si>
    <t>arahy.Tifrunner.gnm2.ann1.YDQ82R</t>
  </si>
  <si>
    <t>arahy.Tifrunner.gnm2.ann1.6IA9VD</t>
  </si>
  <si>
    <t>arahy.Tifrunner.gnm2.ann1.N7WX5Z</t>
  </si>
  <si>
    <t>arahy.Tifrunner.gnm2.ann1.7RJD9X</t>
  </si>
  <si>
    <t>arahy.Tifrunner.gnm2.ann1.JM79CB</t>
  </si>
  <si>
    <t>arahy.Tifrunner.gnm2.ann1.6Z9DWY</t>
  </si>
  <si>
    <t>arahy.Tifrunner.gnm2.ann1.K5ZE2Z</t>
  </si>
  <si>
    <t>arahy.Tifrunner.gnm2.ann1.Z8PKIR</t>
  </si>
  <si>
    <t>arahy.Tifrunner.gnm2.ann1.A37Y50</t>
  </si>
  <si>
    <t>arahy.Tifrunner.gnm2.ann1.HQY7NK</t>
  </si>
  <si>
    <t>arahy.Tifrunner.gnm2.ann1.6H6BBQ</t>
  </si>
  <si>
    <t>arahy.Tifrunner.gnm2.ann1.H3EIYM</t>
  </si>
  <si>
    <t>arahy.Tifrunner.gnm2.ann1.G88L7W</t>
  </si>
  <si>
    <t>arahy.Tifrunner.gnm2.ann1.1XW75L</t>
  </si>
  <si>
    <t>arahy.Tifrunner.gnm2.ann1.PWAA2D</t>
  </si>
  <si>
    <t>arahy.Tifrunner.gnm2.ann1.CM68RF</t>
  </si>
  <si>
    <t>arahy.Tifrunner.gnm2.ann1.FZMU71</t>
  </si>
  <si>
    <t>arahy.Tifrunner.gnm2.ann1.FIK9JS</t>
  </si>
  <si>
    <t>arahy.Tifrunner.gnm2.ann1.CK7SVG</t>
  </si>
  <si>
    <t>PH1SAB, granule-bound starch synthase 1</t>
  </si>
  <si>
    <t>UUZ1A7, granule-bound starch synthase 2</t>
  </si>
  <si>
    <t>SE6XPK, acid beta-fructofuranosidase</t>
  </si>
  <si>
    <t>NQ88PQ, beta-amylase</t>
  </si>
  <si>
    <t xml:space="preserve">YDQ82R, beta-glucosidase 12 </t>
  </si>
  <si>
    <t>6IA9VD, beta-glucosidase 12</t>
  </si>
  <si>
    <t xml:space="preserve">N7WX5Z, beta-glucosidase 12-like </t>
  </si>
  <si>
    <t>7RJD9X, beta-glucosidase 44</t>
  </si>
  <si>
    <t xml:space="preserve">D1ITL5, cyanogenic beta-glucosidase isoform X1 </t>
  </si>
  <si>
    <t xml:space="preserve">JM79CB, endoglucanase 10 </t>
  </si>
  <si>
    <t xml:space="preserve">6Z9DWY, fructokinase-2 </t>
  </si>
  <si>
    <t>K5ZE2Z, fructose-bisphosphate aldolase 1</t>
  </si>
  <si>
    <t>Z8PKIR, glucan endo-1,3-beta-glucosidase</t>
  </si>
  <si>
    <t>A37Y50, glucan endo-1,3-beta-glucosidase</t>
  </si>
  <si>
    <t>HQY7NK, glucan endo-1,3-beta-glucosidase</t>
  </si>
  <si>
    <t xml:space="preserve">6H6BBQ, glucan endo-1,3-beta-glucosidase 5 </t>
  </si>
  <si>
    <t>H3EIYM, glucan endo-1,3-beta-glucosidase isoform X1</t>
  </si>
  <si>
    <t xml:space="preserve">G88L7W, alpha,alpha-trehalose-phosphate synthase [UDP-forming] 11 </t>
  </si>
  <si>
    <t>1XW75L, alpha,alpha-trehalose-phosphate synthase [UDP-forming] 11 isoform X2</t>
  </si>
  <si>
    <t xml:space="preserve">PWAA2D, alpha,alpha-trehalose-phosphate synthase [UDP-forming] 9 </t>
  </si>
  <si>
    <t>CM68RF, alpha,alpha-trehalose-phosphate synthase [UDP-forming] 9</t>
  </si>
  <si>
    <t>FZMU71, alpha,alpha-trehalose-phosphate synthase [UDP-forming] 9</t>
  </si>
  <si>
    <t>FIK9JS, trehalose-phosphate phosphatase A isoform X1</t>
  </si>
  <si>
    <t>CK7SVG, trehalose-phosphate phosphatase A isoform X2</t>
  </si>
  <si>
    <t>EG06GDown</t>
  </si>
  <si>
    <t>EG06GUp</t>
  </si>
  <si>
    <t>G06GDown</t>
  </si>
  <si>
    <t>G06GUp</t>
  </si>
  <si>
    <t>EG06GDown (FPKM)</t>
    <phoneticPr fontId="1" type="noConversion"/>
  </si>
  <si>
    <t>EG06GUp (FPKM)</t>
    <phoneticPr fontId="1" type="noConversion"/>
  </si>
  <si>
    <t>G06GDown (FPKM)</t>
    <phoneticPr fontId="1" type="noConversion"/>
  </si>
  <si>
    <t>G06GUp (FPKM)</t>
    <phoneticPr fontId="1" type="noConversion"/>
  </si>
  <si>
    <t>0HE1Z7</t>
  </si>
  <si>
    <t xml:space="preserve">endochitinase </t>
  </si>
  <si>
    <t xml:space="preserve">0HE1Z7, endochitinase </t>
  </si>
  <si>
    <t>49015S, caffeoylshikimate esterase</t>
  </si>
  <si>
    <t>cellulose synthase A catalytic subunit 2</t>
  </si>
  <si>
    <t xml:space="preserve">cellulose synthase A catalytic subunit 2 </t>
  </si>
  <si>
    <t>cellulose synthase A catalytic subunit 7</t>
  </si>
  <si>
    <t>cellulose synthase A catalytic subunit 8</t>
  </si>
  <si>
    <t xml:space="preserve">cellulose synthase-like protein </t>
  </si>
  <si>
    <t>cellulose synthase-like protein G2</t>
  </si>
  <si>
    <t>Cellulose synthase A catalytic subunit 4</t>
  </si>
  <si>
    <t>xyloglucan endotransglucosylase/hydrolase 2</t>
  </si>
  <si>
    <t xml:space="preserve">chitinase-3-like protein 1 isoform X1 </t>
  </si>
  <si>
    <t>chitinase-3-like protein 1</t>
  </si>
  <si>
    <t xml:space="preserve">endochitinase isoform X1 </t>
  </si>
  <si>
    <t>endochitinase</t>
  </si>
  <si>
    <t xml:space="preserve">Auxin homeostasis and transport related DEGs </t>
    <phoneticPr fontId="1" type="noConversion"/>
  </si>
  <si>
    <t xml:space="preserve">cell wall modification‐related enzyme related DEGs </t>
    <phoneticPr fontId="1" type="noConversion"/>
  </si>
  <si>
    <t>6MFS5J</t>
  </si>
  <si>
    <t xml:space="preserve">6MFS5J, 7-deoxyloganetic acid glucosyltransferase-like </t>
  </si>
  <si>
    <t>24HCRC</t>
  </si>
  <si>
    <t>51Q8IW</t>
  </si>
  <si>
    <t>84B366</t>
  </si>
  <si>
    <t>cytokinin biosynthetic and metabolic enzymes related DEGs</t>
    <phoneticPr fontId="1" type="noConversion"/>
  </si>
  <si>
    <t>GA biosynthetic and metabolic enzymes  related DEGs</t>
    <phoneticPr fontId="1" type="noConversion"/>
  </si>
  <si>
    <t>2861FR</t>
  </si>
  <si>
    <t xml:space="preserve">2861FR, gibberellin 20 oxidase 1 </t>
  </si>
  <si>
    <t>gibberellin 2-beta-dioxygenase 2</t>
  </si>
  <si>
    <t xml:space="preserve">gibberellin 2-beta-dioxygenase 8-like </t>
  </si>
  <si>
    <t xml:space="preserve">gibberellin-regulated protein 6 </t>
  </si>
  <si>
    <t xml:space="preserve"> starch and sucrose metabolism  related DEGs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</si>
</sst>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Times New Roman"/>
      <family val="1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4" fillId="0" borderId="0" xfId="0" applyNumberFormat="1" applyFont="1" applyFill="1"/>
    <xf numFmtId="176" fontId="3" fillId="0" borderId="0" xfId="0" applyNumberFormat="1" applyFont="1" applyFill="1"/>
    <xf numFmtId="176" fontId="2" fillId="0" borderId="0" xfId="0" applyNumberFormat="1" applyFont="1" applyFill="1"/>
    <xf numFmtId="176" fontId="4" fillId="0" borderId="0" xfId="0" applyNumberFormat="1" applyFon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4D2CE-4224-4C72-99EF-3545B3859D57}">
  <dimension ref="A2:N133"/>
  <sheetViews>
    <sheetView tabSelected="1" topLeftCell="A106" workbookViewId="0">
      <selection activeCell="A118" sqref="A118"/>
    </sheetView>
  </sheetViews>
  <sheetFormatPr defaultRowHeight="13.8" x14ac:dyDescent="0.25"/>
  <cols>
    <col min="1" max="1" width="34.6640625" style="2" customWidth="1"/>
    <col min="2" max="16384" width="8.88671875" style="2"/>
  </cols>
  <sheetData>
    <row r="2" spans="1:14" ht="15.6" x14ac:dyDescent="0.3">
      <c r="A2" s="3" t="s">
        <v>430</v>
      </c>
    </row>
    <row r="3" spans="1:14" x14ac:dyDescent="0.25">
      <c r="B3" s="2" t="s">
        <v>396</v>
      </c>
      <c r="C3" s="2" t="s">
        <v>397</v>
      </c>
      <c r="D3" s="2" t="s">
        <v>398</v>
      </c>
      <c r="E3" s="2" t="s">
        <v>399</v>
      </c>
      <c r="K3" s="2" t="s">
        <v>392</v>
      </c>
      <c r="L3" s="2" t="s">
        <v>393</v>
      </c>
      <c r="M3" s="2" t="s">
        <v>394</v>
      </c>
      <c r="N3" s="2" t="s">
        <v>395</v>
      </c>
    </row>
    <row r="4" spans="1:14" x14ac:dyDescent="0.25">
      <c r="A4" s="2" t="s">
        <v>346</v>
      </c>
      <c r="B4" s="2">
        <v>2.9266666666666672</v>
      </c>
      <c r="C4" s="2">
        <v>3.69</v>
      </c>
      <c r="D4" s="2">
        <v>1.5099999999999998</v>
      </c>
      <c r="E4" s="2">
        <v>1.8266666666666669</v>
      </c>
      <c r="F4" s="2" t="s">
        <v>368</v>
      </c>
      <c r="J4" s="2" t="s">
        <v>368</v>
      </c>
      <c r="K4" s="2">
        <v>1.9733051333345799</v>
      </c>
      <c r="L4" s="2">
        <v>2.2295879227406519</v>
      </c>
      <c r="M4" s="2">
        <v>1.3276873641760472</v>
      </c>
      <c r="N4" s="2">
        <v>1.4991017640673185</v>
      </c>
    </row>
    <row r="5" spans="1:14" x14ac:dyDescent="0.25">
      <c r="A5" s="2" t="s">
        <v>347</v>
      </c>
      <c r="B5" s="2">
        <v>7.2399999999999993</v>
      </c>
      <c r="C5" s="2">
        <v>9.31</v>
      </c>
      <c r="D5" s="2">
        <v>0.59666666666666668</v>
      </c>
      <c r="E5" s="2">
        <v>0.32333333333333331</v>
      </c>
      <c r="F5" s="2" t="s">
        <v>369</v>
      </c>
      <c r="J5" s="2" t="s">
        <v>369</v>
      </c>
      <c r="K5" s="2">
        <v>3.0426443374084937</v>
      </c>
      <c r="L5" s="2">
        <v>3.365972427593384</v>
      </c>
      <c r="M5" s="2">
        <v>0.67506315524029936</v>
      </c>
      <c r="N5" s="2">
        <v>0.40417650664707683</v>
      </c>
    </row>
    <row r="6" spans="1:14" x14ac:dyDescent="0.25">
      <c r="A6" s="2" t="s">
        <v>183</v>
      </c>
      <c r="B6" s="2">
        <v>7.2966666666666669</v>
      </c>
      <c r="C6" s="2">
        <v>9.5866666666666678</v>
      </c>
      <c r="D6" s="2">
        <v>2.9333333333333336</v>
      </c>
      <c r="E6" s="2">
        <v>2.9233333333333333</v>
      </c>
      <c r="F6" s="2" t="s">
        <v>370</v>
      </c>
      <c r="J6" s="2" t="s">
        <v>370</v>
      </c>
      <c r="K6" s="2">
        <v>3.0525318244851549</v>
      </c>
      <c r="L6" s="2">
        <v>3.4041765066470773</v>
      </c>
      <c r="M6" s="2">
        <v>1.9757524537533229</v>
      </c>
      <c r="N6" s="2">
        <v>1.9720799145425636</v>
      </c>
    </row>
    <row r="7" spans="1:14" x14ac:dyDescent="0.25">
      <c r="A7" s="2" t="s">
        <v>184</v>
      </c>
      <c r="B7" s="2">
        <v>8.8400000000000016</v>
      </c>
      <c r="C7" s="2">
        <v>12.243333333333334</v>
      </c>
      <c r="D7" s="2">
        <v>3.3266666666666667</v>
      </c>
      <c r="E7" s="2">
        <v>3.1033333333333335</v>
      </c>
      <c r="F7" s="2" t="s">
        <v>185</v>
      </c>
      <c r="J7" s="2" t="s">
        <v>185</v>
      </c>
      <c r="K7" s="2">
        <v>3.2986583155645155</v>
      </c>
      <c r="L7" s="2">
        <v>3.7271943875922182</v>
      </c>
      <c r="M7" s="2">
        <v>2.1132559775032576</v>
      </c>
      <c r="N7" s="2">
        <v>2.0367963559885767</v>
      </c>
    </row>
    <row r="8" spans="1:14" x14ac:dyDescent="0.25">
      <c r="A8" s="2" t="s">
        <v>348</v>
      </c>
      <c r="B8" s="2">
        <v>15.513333333333335</v>
      </c>
      <c r="C8" s="2">
        <v>13.473333333333334</v>
      </c>
      <c r="D8" s="2">
        <v>47.28</v>
      </c>
      <c r="E8" s="2">
        <v>43.333333333333336</v>
      </c>
      <c r="F8" s="2" t="s">
        <v>371</v>
      </c>
      <c r="J8" s="2" t="s">
        <v>371</v>
      </c>
      <c r="K8" s="2">
        <v>4.0455594627504823</v>
      </c>
      <c r="L8" s="2">
        <v>3.8553253201192637</v>
      </c>
      <c r="M8" s="2">
        <v>5.593353770980297</v>
      </c>
      <c r="N8" s="2">
        <v>5.4703199347800338</v>
      </c>
    </row>
    <row r="9" spans="1:14" x14ac:dyDescent="0.25">
      <c r="A9" s="2" t="s">
        <v>349</v>
      </c>
      <c r="B9" s="2">
        <v>60.35</v>
      </c>
      <c r="C9" s="2">
        <v>67.566666666666677</v>
      </c>
      <c r="D9" s="2">
        <v>19.116666666666667</v>
      </c>
      <c r="E9" s="2">
        <v>35.203333333333333</v>
      </c>
      <c r="F9" s="2" t="s">
        <v>372</v>
      </c>
      <c r="J9" s="2" t="s">
        <v>372</v>
      </c>
      <c r="K9" s="2">
        <v>5.9389914387755436</v>
      </c>
      <c r="L9" s="2">
        <v>6.099435482916415</v>
      </c>
      <c r="M9" s="2">
        <v>4.3303193651465026</v>
      </c>
      <c r="N9" s="2">
        <v>5.178050630927201</v>
      </c>
    </row>
    <row r="10" spans="1:14" x14ac:dyDescent="0.25">
      <c r="A10" s="2" t="s">
        <v>350</v>
      </c>
      <c r="B10" s="2">
        <v>9.1433333333333326</v>
      </c>
      <c r="C10" s="2">
        <v>7.4866666666666672</v>
      </c>
      <c r="D10" s="2">
        <v>4.2566666666666668</v>
      </c>
      <c r="E10" s="2">
        <v>0.68</v>
      </c>
      <c r="F10" s="2" t="s">
        <v>373</v>
      </c>
      <c r="J10" s="2" t="s">
        <v>373</v>
      </c>
      <c r="K10" s="2">
        <v>3.3424599280187146</v>
      </c>
      <c r="L10" s="2">
        <v>3.0851980134054773</v>
      </c>
      <c r="M10" s="2">
        <v>2.3941482542946297</v>
      </c>
      <c r="N10" s="2">
        <v>0.74846123300403566</v>
      </c>
    </row>
    <row r="11" spans="1:14" x14ac:dyDescent="0.25">
      <c r="A11" s="2" t="s">
        <v>351</v>
      </c>
      <c r="B11" s="2">
        <v>10.793333333333331</v>
      </c>
      <c r="C11" s="2">
        <v>11.706666666666665</v>
      </c>
      <c r="D11" s="2">
        <v>2.9566666666666666</v>
      </c>
      <c r="E11" s="2">
        <v>6.2633333333333328</v>
      </c>
      <c r="F11" s="2" t="s">
        <v>374</v>
      </c>
      <c r="J11" s="2" t="s">
        <v>374</v>
      </c>
      <c r="K11" s="2">
        <v>3.5598996421945777</v>
      </c>
      <c r="L11" s="2">
        <v>3.6675137134140612</v>
      </c>
      <c r="M11" s="2">
        <v>1.984285529146026</v>
      </c>
      <c r="N11" s="2">
        <v>2.860631790620026</v>
      </c>
    </row>
    <row r="12" spans="1:14" x14ac:dyDescent="0.25">
      <c r="A12" s="2" t="s">
        <v>352</v>
      </c>
      <c r="B12" s="2">
        <v>3.4766666666666666</v>
      </c>
      <c r="C12" s="2">
        <v>2.8933333333333331</v>
      </c>
      <c r="D12" s="2">
        <v>21.29</v>
      </c>
      <c r="E12" s="2">
        <v>17.66</v>
      </c>
      <c r="F12" s="2" t="s">
        <v>375</v>
      </c>
      <c r="J12" s="2" t="s">
        <v>375</v>
      </c>
      <c r="K12" s="2">
        <v>2.1624248989315618</v>
      </c>
      <c r="L12" s="2">
        <v>1.9610058683841363</v>
      </c>
      <c r="M12" s="2">
        <v>4.478324711485028</v>
      </c>
      <c r="N12" s="2">
        <v>4.2218770810770341</v>
      </c>
    </row>
    <row r="13" spans="1:14" x14ac:dyDescent="0.25">
      <c r="A13" s="2" t="s">
        <v>186</v>
      </c>
      <c r="B13" s="2">
        <v>11.856666666666667</v>
      </c>
      <c r="C13" s="2">
        <v>9.6366666666666685</v>
      </c>
      <c r="D13" s="2">
        <v>3.8066666666666671</v>
      </c>
      <c r="E13" s="2">
        <v>0.57666666666666666</v>
      </c>
      <c r="F13" s="2" t="s">
        <v>376</v>
      </c>
      <c r="J13" s="2" t="s">
        <v>376</v>
      </c>
      <c r="K13" s="2">
        <v>3.6844447401328813</v>
      </c>
      <c r="L13" s="2">
        <v>3.4109742027834313</v>
      </c>
      <c r="M13" s="2">
        <v>2.2650367587449418</v>
      </c>
      <c r="N13" s="2">
        <v>0.65687768284351433</v>
      </c>
    </row>
    <row r="14" spans="1:14" x14ac:dyDescent="0.25">
      <c r="A14" s="2" t="s">
        <v>353</v>
      </c>
      <c r="B14" s="2">
        <v>22.493333333333336</v>
      </c>
      <c r="C14" s="2">
        <v>20.046666666666667</v>
      </c>
      <c r="D14" s="2">
        <v>2.6666666666666668E-2</v>
      </c>
      <c r="E14" s="2">
        <v>0</v>
      </c>
      <c r="F14" s="2" t="s">
        <v>377</v>
      </c>
      <c r="J14" s="2" t="s">
        <v>377</v>
      </c>
      <c r="K14" s="2">
        <v>4.5541795184245331</v>
      </c>
      <c r="L14" s="2">
        <v>4.3955198548171044</v>
      </c>
      <c r="M14" s="2">
        <v>3.7967850199020416E-2</v>
      </c>
      <c r="N14" s="2">
        <v>0</v>
      </c>
    </row>
    <row r="15" spans="1:14" x14ac:dyDescent="0.25">
      <c r="A15" s="2" t="s">
        <v>354</v>
      </c>
      <c r="B15" s="2">
        <v>138.16999999999999</v>
      </c>
      <c r="C15" s="2">
        <v>122.83999999999999</v>
      </c>
      <c r="D15" s="2">
        <v>73.27</v>
      </c>
      <c r="E15" s="2">
        <v>78.173333333333332</v>
      </c>
      <c r="F15" s="2" t="s">
        <v>378</v>
      </c>
      <c r="J15" s="2" t="s">
        <v>378</v>
      </c>
      <c r="K15" s="2">
        <v>7.120704441796267</v>
      </c>
      <c r="L15" s="2">
        <v>6.9523335663696857</v>
      </c>
      <c r="M15" s="2">
        <v>6.2147076731976449</v>
      </c>
      <c r="N15" s="2">
        <v>6.3069426874907748</v>
      </c>
    </row>
    <row r="16" spans="1:14" x14ac:dyDescent="0.25">
      <c r="A16" s="2" t="s">
        <v>187</v>
      </c>
      <c r="B16" s="2">
        <v>124.01666666666667</v>
      </c>
      <c r="C16" s="2">
        <v>172.59666666666666</v>
      </c>
      <c r="D16" s="2">
        <v>48.49666666666667</v>
      </c>
      <c r="E16" s="2">
        <v>96.726666666666674</v>
      </c>
      <c r="F16" s="2" t="s">
        <v>188</v>
      </c>
      <c r="J16" s="2" t="s">
        <v>188</v>
      </c>
      <c r="K16" s="2">
        <v>6.9659766311780569</v>
      </c>
      <c r="L16" s="2">
        <v>7.4395954357734801</v>
      </c>
      <c r="M16" s="2">
        <v>5.6292594656271744</v>
      </c>
      <c r="N16" s="2">
        <v>6.6106803788657933</v>
      </c>
    </row>
    <row r="17" spans="1:14" x14ac:dyDescent="0.25">
      <c r="A17" s="2" t="s">
        <v>355</v>
      </c>
      <c r="B17" s="2">
        <v>22.086666666666662</v>
      </c>
      <c r="C17" s="2">
        <v>39.446666666666665</v>
      </c>
      <c r="D17" s="2">
        <v>0.14333333333333334</v>
      </c>
      <c r="E17" s="2">
        <v>0</v>
      </c>
      <c r="F17" s="2" t="s">
        <v>379</v>
      </c>
      <c r="J17" s="2" t="s">
        <v>379</v>
      </c>
      <c r="K17" s="2">
        <v>4.5289879817013476</v>
      </c>
      <c r="L17" s="2">
        <v>5.3379489055370364</v>
      </c>
      <c r="M17" s="2">
        <v>0.19324607567693142</v>
      </c>
      <c r="N17" s="2">
        <v>0</v>
      </c>
    </row>
    <row r="18" spans="1:14" x14ac:dyDescent="0.25">
      <c r="A18" s="2" t="s">
        <v>356</v>
      </c>
      <c r="B18" s="2">
        <v>11.603333333333333</v>
      </c>
      <c r="C18" s="2">
        <v>9.913333333333334</v>
      </c>
      <c r="D18" s="2">
        <v>65.58</v>
      </c>
      <c r="E18" s="2">
        <v>97.850000000000009</v>
      </c>
      <c r="F18" s="2" t="s">
        <v>380</v>
      </c>
      <c r="J18" s="2" t="s">
        <v>380</v>
      </c>
      <c r="K18" s="2">
        <v>3.6557334434913531</v>
      </c>
      <c r="L18" s="2">
        <v>3.4480199159782732</v>
      </c>
      <c r="M18" s="2">
        <v>6.0570169653655386</v>
      </c>
      <c r="N18" s="2">
        <v>6.6271690608418456</v>
      </c>
    </row>
    <row r="19" spans="1:14" x14ac:dyDescent="0.25">
      <c r="A19" s="2" t="s">
        <v>357</v>
      </c>
      <c r="B19" s="2">
        <v>19.88</v>
      </c>
      <c r="C19" s="2">
        <v>18.809999999999999</v>
      </c>
      <c r="D19" s="2">
        <v>148.63</v>
      </c>
      <c r="E19" s="2">
        <v>144.46</v>
      </c>
      <c r="F19" s="2" t="s">
        <v>381</v>
      </c>
      <c r="J19" s="2" t="s">
        <v>381</v>
      </c>
      <c r="K19" s="2">
        <v>4.3840498067951605</v>
      </c>
      <c r="L19" s="2">
        <v>4.3081569751147617</v>
      </c>
      <c r="M19" s="2">
        <v>7.2252556464985984</v>
      </c>
      <c r="N19" s="2">
        <v>7.1844786711870912</v>
      </c>
    </row>
    <row r="20" spans="1:14" x14ac:dyDescent="0.25">
      <c r="A20" s="2" t="s">
        <v>358</v>
      </c>
      <c r="B20" s="2">
        <v>9.5299999999999994</v>
      </c>
      <c r="C20" s="2">
        <v>9.4933333333333323</v>
      </c>
      <c r="D20" s="2">
        <v>120.62333333333333</v>
      </c>
      <c r="E20" s="2">
        <v>142.97666666666669</v>
      </c>
      <c r="F20" s="2" t="s">
        <v>382</v>
      </c>
      <c r="J20" s="2" t="s">
        <v>382</v>
      </c>
      <c r="K20" s="2">
        <v>3.3964335312509921</v>
      </c>
      <c r="L20" s="2">
        <v>3.3914011350116051</v>
      </c>
      <c r="M20" s="2">
        <v>6.9262762249294383</v>
      </c>
      <c r="N20" s="2">
        <v>7.1696912124707906</v>
      </c>
    </row>
    <row r="21" spans="1:14" x14ac:dyDescent="0.25">
      <c r="A21" s="2" t="s">
        <v>359</v>
      </c>
      <c r="B21" s="2">
        <v>3.4266666666666672</v>
      </c>
      <c r="C21" s="2">
        <v>3.1733333333333333</v>
      </c>
      <c r="D21" s="2">
        <v>7.6933333333333325</v>
      </c>
      <c r="E21" s="2">
        <v>7.086666666666666</v>
      </c>
      <c r="F21" s="2" t="s">
        <v>383</v>
      </c>
      <c r="J21" s="2" t="s">
        <v>383</v>
      </c>
      <c r="K21" s="2">
        <v>2.1462207408510441</v>
      </c>
      <c r="L21" s="2">
        <v>2.0612001564367377</v>
      </c>
      <c r="M21" s="2">
        <v>3.1199094637351963</v>
      </c>
      <c r="N21" s="2">
        <v>3.0155451446246295</v>
      </c>
    </row>
    <row r="22" spans="1:14" x14ac:dyDescent="0.25">
      <c r="A22" s="2" t="s">
        <v>360</v>
      </c>
      <c r="B22" s="2">
        <v>10.086666666666668</v>
      </c>
      <c r="C22" s="2">
        <v>5.45</v>
      </c>
      <c r="D22" s="2">
        <v>96.216666666666683</v>
      </c>
      <c r="E22" s="2">
        <v>103.41333333333334</v>
      </c>
      <c r="F22" s="2" t="s">
        <v>384</v>
      </c>
      <c r="J22" s="2" t="s">
        <v>384</v>
      </c>
      <c r="K22" s="2">
        <v>3.4707537627913885</v>
      </c>
      <c r="L22" s="2">
        <v>2.6892991605358918</v>
      </c>
      <c r="M22" s="2">
        <v>6.603131763205246</v>
      </c>
      <c r="N22" s="2">
        <v>6.706162142157952</v>
      </c>
    </row>
    <row r="23" spans="1:14" x14ac:dyDescent="0.25">
      <c r="A23" s="2" t="s">
        <v>361</v>
      </c>
      <c r="B23" s="2">
        <v>10.696666666666667</v>
      </c>
      <c r="C23" s="2">
        <v>12.543333333333335</v>
      </c>
      <c r="D23" s="2">
        <v>2.1633333333333336</v>
      </c>
      <c r="E23" s="2">
        <v>2.6666666666666665</v>
      </c>
      <c r="F23" s="2" t="s">
        <v>385</v>
      </c>
      <c r="J23" s="2" t="s">
        <v>385</v>
      </c>
      <c r="K23" s="2">
        <v>3.5480255419062861</v>
      </c>
      <c r="L23" s="2">
        <v>3.7595109587352074</v>
      </c>
      <c r="M23" s="2">
        <v>1.6614455865252284</v>
      </c>
      <c r="N23" s="2">
        <v>1.8744691179161412</v>
      </c>
    </row>
    <row r="24" spans="1:14" x14ac:dyDescent="0.25">
      <c r="A24" s="2" t="s">
        <v>362</v>
      </c>
      <c r="B24" s="2">
        <v>18.283333333333335</v>
      </c>
      <c r="C24" s="2">
        <v>19.843333333333334</v>
      </c>
      <c r="D24" s="2">
        <v>5.333333333333333</v>
      </c>
      <c r="E24" s="2">
        <v>6.2600000000000007</v>
      </c>
      <c r="F24" s="2" t="s">
        <v>386</v>
      </c>
      <c r="J24" s="2" t="s">
        <v>386</v>
      </c>
      <c r="K24" s="2">
        <v>4.2692825534989716</v>
      </c>
      <c r="L24" s="2">
        <v>4.3815141114152532</v>
      </c>
      <c r="M24" s="2">
        <v>2.6629650127224291</v>
      </c>
      <c r="N24" s="2">
        <v>2.8599695482210259</v>
      </c>
    </row>
    <row r="25" spans="1:14" x14ac:dyDescent="0.25">
      <c r="A25" s="2" t="s">
        <v>363</v>
      </c>
      <c r="B25" s="2">
        <v>87.219999999999985</v>
      </c>
      <c r="C25" s="2">
        <v>83.03</v>
      </c>
      <c r="D25" s="2">
        <v>37.21</v>
      </c>
      <c r="E25" s="2">
        <v>40.406666666666666</v>
      </c>
      <c r="F25" s="2" t="s">
        <v>387</v>
      </c>
      <c r="J25" s="2" t="s">
        <v>387</v>
      </c>
      <c r="K25" s="2">
        <v>6.4630338553174926</v>
      </c>
      <c r="L25" s="2">
        <v>6.3928325790209382</v>
      </c>
      <c r="M25" s="2">
        <v>5.2558783525827861</v>
      </c>
      <c r="N25" s="2">
        <v>5.3717911619508261</v>
      </c>
    </row>
    <row r="26" spans="1:14" x14ac:dyDescent="0.25">
      <c r="A26" s="2" t="s">
        <v>364</v>
      </c>
      <c r="B26" s="2">
        <v>10.013333333333334</v>
      </c>
      <c r="C26" s="2">
        <v>10.17</v>
      </c>
      <c r="D26" s="2">
        <v>5.4233333333333329</v>
      </c>
      <c r="E26" s="2">
        <v>5.663333333333334</v>
      </c>
      <c r="F26" s="2" t="s">
        <v>388</v>
      </c>
      <c r="J26" s="2" t="s">
        <v>388</v>
      </c>
      <c r="K26" s="2">
        <v>3.4611792809235644</v>
      </c>
      <c r="L26" s="2">
        <v>3.4815572807085902</v>
      </c>
      <c r="M26" s="2">
        <v>2.6833221657998401</v>
      </c>
      <c r="N26" s="2">
        <v>2.7362440662487466</v>
      </c>
    </row>
    <row r="27" spans="1:14" x14ac:dyDescent="0.25">
      <c r="A27" s="2" t="s">
        <v>365</v>
      </c>
      <c r="B27" s="2">
        <v>53.073333333333331</v>
      </c>
      <c r="C27" s="2">
        <v>51.140000000000008</v>
      </c>
      <c r="D27" s="2">
        <v>26.22666666666667</v>
      </c>
      <c r="E27" s="2">
        <v>27.393333333333331</v>
      </c>
      <c r="F27" s="2" t="s">
        <v>389</v>
      </c>
      <c r="J27" s="2" t="s">
        <v>389</v>
      </c>
      <c r="K27" s="2">
        <v>5.7568453885227822</v>
      </c>
      <c r="L27" s="2">
        <v>5.7043186777608321</v>
      </c>
      <c r="M27" s="2">
        <v>4.7669484603819212</v>
      </c>
      <c r="N27" s="2">
        <v>4.8274803240544566</v>
      </c>
    </row>
    <row r="28" spans="1:14" x14ac:dyDescent="0.25">
      <c r="A28" s="2" t="s">
        <v>366</v>
      </c>
      <c r="B28" s="2">
        <v>32.793333333333329</v>
      </c>
      <c r="C28" s="2">
        <v>32.25333333333333</v>
      </c>
      <c r="D28" s="2">
        <v>16.189999999999998</v>
      </c>
      <c r="E28" s="2">
        <v>15.173333333333332</v>
      </c>
      <c r="F28" s="2" t="s">
        <v>390</v>
      </c>
      <c r="J28" s="2" t="s">
        <v>390</v>
      </c>
      <c r="K28" s="2">
        <v>5.0786667580935951</v>
      </c>
      <c r="L28" s="2">
        <v>5.0554270593337893</v>
      </c>
      <c r="M28" s="2">
        <v>4.1034976397033365</v>
      </c>
      <c r="N28" s="2">
        <v>4.01554514462463</v>
      </c>
    </row>
    <row r="29" spans="1:14" x14ac:dyDescent="0.25">
      <c r="A29" s="2" t="s">
        <v>367</v>
      </c>
      <c r="B29" s="2">
        <v>52.596666666666671</v>
      </c>
      <c r="C29" s="2">
        <v>51.78</v>
      </c>
      <c r="D29" s="2">
        <v>22.900000000000002</v>
      </c>
      <c r="E29" s="2">
        <v>22.323333333333334</v>
      </c>
      <c r="F29" s="2" t="s">
        <v>391</v>
      </c>
      <c r="J29" s="2" t="s">
        <v>391</v>
      </c>
      <c r="K29" s="2">
        <v>5.7440713729396471</v>
      </c>
      <c r="L29" s="2">
        <v>5.7219194455515439</v>
      </c>
      <c r="M29" s="2">
        <v>4.578938713093387</v>
      </c>
      <c r="N29" s="2">
        <v>4.5437020858188752</v>
      </c>
    </row>
    <row r="31" spans="1:14" ht="15.6" x14ac:dyDescent="0.3">
      <c r="A31" s="3" t="s">
        <v>416</v>
      </c>
    </row>
    <row r="32" spans="1:14" x14ac:dyDescent="0.25">
      <c r="B32" s="2" t="s">
        <v>396</v>
      </c>
      <c r="C32" s="2" t="s">
        <v>397</v>
      </c>
      <c r="D32" s="2" t="s">
        <v>398</v>
      </c>
      <c r="E32" s="2" t="s">
        <v>399</v>
      </c>
      <c r="K32" s="2" t="s">
        <v>392</v>
      </c>
      <c r="L32" s="2" t="s">
        <v>393</v>
      </c>
      <c r="M32" s="2" t="s">
        <v>394</v>
      </c>
      <c r="N32" s="2" t="s">
        <v>395</v>
      </c>
    </row>
    <row r="33" spans="1:14" x14ac:dyDescent="0.25">
      <c r="A33" s="4" t="s">
        <v>92</v>
      </c>
      <c r="B33" s="1">
        <v>2.8666666666666667</v>
      </c>
      <c r="C33" s="1">
        <v>2.9066666666666663</v>
      </c>
      <c r="D33" s="1">
        <v>6.166666666666667</v>
      </c>
      <c r="E33" s="1">
        <v>7.543333333333333</v>
      </c>
      <c r="F33" s="4" t="s">
        <v>93</v>
      </c>
      <c r="G33" s="4"/>
      <c r="H33" s="4" t="s">
        <v>94</v>
      </c>
      <c r="I33" s="4" t="s">
        <v>95</v>
      </c>
      <c r="J33" s="4" t="s">
        <v>96</v>
      </c>
      <c r="K33" s="2">
        <f t="shared" ref="K33:N57" si="0">LOG(B33+1,2)</f>
        <v>1.9510903995190536</v>
      </c>
      <c r="L33" s="2">
        <f t="shared" si="0"/>
        <v>1.9659381639263671</v>
      </c>
      <c r="M33" s="2">
        <f t="shared" si="0"/>
        <v>2.8413022539809418</v>
      </c>
      <c r="N33" s="2">
        <f t="shared" si="0"/>
        <v>3.0947990727956967</v>
      </c>
    </row>
    <row r="34" spans="1:14" x14ac:dyDescent="0.25">
      <c r="A34" s="4" t="s">
        <v>97</v>
      </c>
      <c r="B34" s="1">
        <v>7.583333333333333</v>
      </c>
      <c r="C34" s="1">
        <v>9.39</v>
      </c>
      <c r="D34" s="1">
        <v>2.75</v>
      </c>
      <c r="E34" s="1">
        <v>3.313333333333333</v>
      </c>
      <c r="F34" s="4" t="s">
        <v>102</v>
      </c>
      <c r="G34" s="4"/>
      <c r="H34" s="4" t="s">
        <v>336</v>
      </c>
      <c r="I34" s="4" t="s">
        <v>98</v>
      </c>
      <c r="J34" s="4" t="s">
        <v>99</v>
      </c>
      <c r="K34" s="2">
        <f t="shared" si="0"/>
        <v>3.1015380264620624</v>
      </c>
      <c r="L34" s="2">
        <f t="shared" si="0"/>
        <v>3.377123749129487</v>
      </c>
      <c r="M34" s="2">
        <f t="shared" si="0"/>
        <v>1.9068905956085187</v>
      </c>
      <c r="N34" s="2">
        <f t="shared" si="0"/>
        <v>2.1088032114966264</v>
      </c>
    </row>
    <row r="35" spans="1:14" x14ac:dyDescent="0.25">
      <c r="A35" s="4" t="s">
        <v>100</v>
      </c>
      <c r="B35" s="1">
        <v>1.2333333333333334</v>
      </c>
      <c r="C35" s="1">
        <v>1.7933333333333332</v>
      </c>
      <c r="D35" s="1">
        <v>0.62666666666666659</v>
      </c>
      <c r="E35" s="1">
        <v>0.27999999999999997</v>
      </c>
      <c r="F35" s="4" t="s">
        <v>101</v>
      </c>
      <c r="G35" s="4"/>
      <c r="H35" s="4" t="s">
        <v>337</v>
      </c>
      <c r="I35" s="4" t="s">
        <v>102</v>
      </c>
      <c r="J35" s="4" t="s">
        <v>103</v>
      </c>
      <c r="K35" s="2">
        <f t="shared" si="0"/>
        <v>1.159198594849254</v>
      </c>
      <c r="L35" s="2">
        <f t="shared" si="0"/>
        <v>1.4819877432034707</v>
      </c>
      <c r="M35" s="2">
        <f t="shared" si="0"/>
        <v>0.70191864706700524</v>
      </c>
      <c r="N35" s="2">
        <f t="shared" si="0"/>
        <v>0.35614381022527536</v>
      </c>
    </row>
    <row r="36" spans="1:14" x14ac:dyDescent="0.25">
      <c r="A36" s="4" t="s">
        <v>104</v>
      </c>
      <c r="B36" s="1">
        <v>0.60333333333333339</v>
      </c>
      <c r="C36" s="1">
        <v>0.45</v>
      </c>
      <c r="D36" s="1">
        <v>1.3</v>
      </c>
      <c r="E36" s="1">
        <v>1.31</v>
      </c>
      <c r="F36" s="4" t="s">
        <v>105</v>
      </c>
      <c r="G36" s="4"/>
      <c r="H36" s="4" t="s">
        <v>106</v>
      </c>
      <c r="I36" s="4" t="s">
        <v>105</v>
      </c>
      <c r="J36" s="4" t="s">
        <v>107</v>
      </c>
      <c r="K36" s="2">
        <f t="shared" si="0"/>
        <v>0.68107439327416119</v>
      </c>
      <c r="L36" s="2">
        <f t="shared" si="0"/>
        <v>0.5360529002402098</v>
      </c>
      <c r="M36" s="2">
        <f t="shared" si="0"/>
        <v>1.2016338611696504</v>
      </c>
      <c r="N36" s="2">
        <f t="shared" si="0"/>
        <v>1.207892851641333</v>
      </c>
    </row>
    <row r="37" spans="1:14" x14ac:dyDescent="0.25">
      <c r="A37" s="4" t="s">
        <v>108</v>
      </c>
      <c r="B37" s="1">
        <v>0.83666666666666678</v>
      </c>
      <c r="C37" s="1">
        <v>0.8833333333333333</v>
      </c>
      <c r="D37" s="1">
        <v>2.83</v>
      </c>
      <c r="E37" s="1">
        <v>2.72</v>
      </c>
      <c r="F37" s="4" t="s">
        <v>109</v>
      </c>
      <c r="G37" s="4"/>
      <c r="H37" s="4" t="s">
        <v>110</v>
      </c>
      <c r="I37" s="4" t="s">
        <v>109</v>
      </c>
      <c r="J37" s="4" t="s">
        <v>111</v>
      </c>
      <c r="K37" s="2">
        <f t="shared" si="0"/>
        <v>0.87708981807527697</v>
      </c>
      <c r="L37" s="2">
        <f t="shared" si="0"/>
        <v>0.91328836680666914</v>
      </c>
      <c r="M37" s="2">
        <f t="shared" si="0"/>
        <v>1.9373443921502327</v>
      </c>
      <c r="N37" s="2">
        <f t="shared" si="0"/>
        <v>1.8953026213333068</v>
      </c>
    </row>
    <row r="38" spans="1:14" x14ac:dyDescent="0.25">
      <c r="A38" s="4" t="s">
        <v>112</v>
      </c>
      <c r="B38" s="1">
        <v>3.5766666666666667</v>
      </c>
      <c r="C38" s="1">
        <v>4.3066666666666666</v>
      </c>
      <c r="D38" s="1">
        <v>24.983333333333334</v>
      </c>
      <c r="E38" s="1">
        <v>22.540000000000003</v>
      </c>
      <c r="F38" s="4" t="s">
        <v>113</v>
      </c>
      <c r="G38" s="4"/>
      <c r="H38" s="4" t="s">
        <v>114</v>
      </c>
      <c r="I38" s="4" t="s">
        <v>115</v>
      </c>
      <c r="J38" s="4" t="s">
        <v>116</v>
      </c>
      <c r="K38" s="2">
        <f t="shared" si="0"/>
        <v>2.1942972196512196</v>
      </c>
      <c r="L38" s="2">
        <f t="shared" si="0"/>
        <v>2.4078059300477683</v>
      </c>
      <c r="M38" s="2">
        <f t="shared" si="0"/>
        <v>4.6995146170892665</v>
      </c>
      <c r="N38" s="2">
        <f t="shared" si="0"/>
        <v>4.5570424152637203</v>
      </c>
    </row>
    <row r="39" spans="1:14" x14ac:dyDescent="0.25">
      <c r="A39" s="4" t="s">
        <v>117</v>
      </c>
      <c r="B39" s="1">
        <v>41.97</v>
      </c>
      <c r="C39" s="1">
        <v>38.133333333333333</v>
      </c>
      <c r="D39" s="1">
        <v>13.216666666666667</v>
      </c>
      <c r="E39" s="1">
        <v>12.62</v>
      </c>
      <c r="F39" s="4" t="s">
        <v>118</v>
      </c>
      <c r="G39" s="4"/>
      <c r="H39" s="4" t="s">
        <v>119</v>
      </c>
      <c r="I39" s="4" t="s">
        <v>118</v>
      </c>
      <c r="J39" s="4" t="s">
        <v>120</v>
      </c>
      <c r="K39" s="2">
        <f t="shared" si="0"/>
        <v>5.4252578719992135</v>
      </c>
      <c r="L39" s="2">
        <f t="shared" si="0"/>
        <v>5.2903260975015334</v>
      </c>
      <c r="M39" s="2">
        <f t="shared" si="0"/>
        <v>3.8295113357097716</v>
      </c>
      <c r="N39" s="2">
        <f t="shared" si="0"/>
        <v>3.7676547982373463</v>
      </c>
    </row>
    <row r="40" spans="1:14" x14ac:dyDescent="0.25">
      <c r="A40" s="4" t="s">
        <v>121</v>
      </c>
      <c r="B40" s="1">
        <v>35.716666666666669</v>
      </c>
      <c r="C40" s="1">
        <v>31.873333333333335</v>
      </c>
      <c r="D40" s="1">
        <v>10.49</v>
      </c>
      <c r="E40" s="1">
        <v>11.446666666666667</v>
      </c>
      <c r="F40" s="4" t="s">
        <v>118</v>
      </c>
      <c r="G40" s="4"/>
      <c r="H40" s="4" t="s">
        <v>122</v>
      </c>
      <c r="I40" s="4" t="s">
        <v>118</v>
      </c>
      <c r="J40" s="4" t="s">
        <v>123</v>
      </c>
      <c r="K40" s="2">
        <f t="shared" si="0"/>
        <v>5.198363184092365</v>
      </c>
      <c r="L40" s="2">
        <f t="shared" si="0"/>
        <v>5.0388458470052386</v>
      </c>
      <c r="M40" s="2">
        <f t="shared" si="0"/>
        <v>3.5223068928713888</v>
      </c>
      <c r="N40" s="2">
        <f t="shared" si="0"/>
        <v>3.6376875217303213</v>
      </c>
    </row>
    <row r="41" spans="1:14" x14ac:dyDescent="0.25">
      <c r="A41" s="4" t="s">
        <v>124</v>
      </c>
      <c r="B41" s="1">
        <v>38.199999999999996</v>
      </c>
      <c r="C41" s="1">
        <v>43.276666666666671</v>
      </c>
      <c r="D41" s="1">
        <v>20.34</v>
      </c>
      <c r="E41" s="1">
        <v>28.236666666666668</v>
      </c>
      <c r="F41" s="4" t="s">
        <v>125</v>
      </c>
      <c r="G41" s="4"/>
      <c r="H41" s="4" t="s">
        <v>339</v>
      </c>
      <c r="I41" s="4" t="s">
        <v>338</v>
      </c>
      <c r="J41" s="4" t="s">
        <v>126</v>
      </c>
      <c r="K41" s="2">
        <f t="shared" si="0"/>
        <v>5.2927817492278457</v>
      </c>
      <c r="L41" s="2">
        <f t="shared" si="0"/>
        <v>5.468474708956121</v>
      </c>
      <c r="M41" s="2">
        <f t="shared" si="0"/>
        <v>4.4154882710496999</v>
      </c>
      <c r="N41" s="2">
        <f t="shared" si="0"/>
        <v>4.8697069308835834</v>
      </c>
    </row>
    <row r="42" spans="1:14" x14ac:dyDescent="0.25">
      <c r="A42" s="4" t="s">
        <v>127</v>
      </c>
      <c r="B42" s="1">
        <v>24.84</v>
      </c>
      <c r="C42" s="1">
        <v>23.466666666666669</v>
      </c>
      <c r="D42" s="1">
        <v>57.556666666666665</v>
      </c>
      <c r="E42" s="1">
        <v>46.766666666666673</v>
      </c>
      <c r="F42" s="4" t="s">
        <v>128</v>
      </c>
      <c r="G42" s="4"/>
      <c r="H42" s="4" t="s">
        <v>343</v>
      </c>
      <c r="I42" s="4" t="s">
        <v>128</v>
      </c>
      <c r="J42" s="4" t="s">
        <v>129</v>
      </c>
      <c r="K42" s="2">
        <f t="shared" si="0"/>
        <v>4.6915341649192008</v>
      </c>
      <c r="L42" s="2">
        <f t="shared" si="0"/>
        <v>4.6127456572346945</v>
      </c>
      <c r="M42" s="2">
        <f t="shared" si="0"/>
        <v>5.8717615255526496</v>
      </c>
      <c r="N42" s="2">
        <f t="shared" si="0"/>
        <v>5.5779322986536277</v>
      </c>
    </row>
    <row r="43" spans="1:14" x14ac:dyDescent="0.25">
      <c r="A43" s="4" t="s">
        <v>130</v>
      </c>
      <c r="B43" s="1">
        <v>8.3333333333333339</v>
      </c>
      <c r="C43" s="1">
        <v>7.7833333333333341</v>
      </c>
      <c r="D43" s="1">
        <v>35.536666666666669</v>
      </c>
      <c r="E43" s="1">
        <v>23.38</v>
      </c>
      <c r="F43" s="4" t="s">
        <v>131</v>
      </c>
      <c r="G43" s="4"/>
      <c r="H43" s="4" t="s">
        <v>344</v>
      </c>
      <c r="I43" s="4" t="s">
        <v>131</v>
      </c>
      <c r="J43" s="4" t="s">
        <v>132</v>
      </c>
      <c r="K43" s="2">
        <f t="shared" si="0"/>
        <v>3.2223924213364481</v>
      </c>
      <c r="L43" s="2">
        <f t="shared" si="0"/>
        <v>3.1347685560286966</v>
      </c>
      <c r="M43" s="2">
        <f t="shared" si="0"/>
        <v>5.1912731141064343</v>
      </c>
      <c r="N43" s="2">
        <f t="shared" si="0"/>
        <v>4.6076262208454875</v>
      </c>
    </row>
    <row r="44" spans="1:14" x14ac:dyDescent="0.25">
      <c r="A44" s="4" t="s">
        <v>133</v>
      </c>
      <c r="B44" s="1">
        <v>8.3333333333333339</v>
      </c>
      <c r="C44" s="1">
        <v>7.7833333333333341</v>
      </c>
      <c r="D44" s="1">
        <v>35.536666666666669</v>
      </c>
      <c r="E44" s="1">
        <v>23.38</v>
      </c>
      <c r="F44" s="4" t="s">
        <v>131</v>
      </c>
      <c r="G44" s="4"/>
      <c r="H44" s="4" t="s">
        <v>345</v>
      </c>
      <c r="I44" s="4" t="s">
        <v>131</v>
      </c>
      <c r="J44" s="4" t="s">
        <v>134</v>
      </c>
      <c r="K44" s="2">
        <f t="shared" si="0"/>
        <v>3.2223924213364481</v>
      </c>
      <c r="L44" s="2">
        <f t="shared" si="0"/>
        <v>3.1347685560286966</v>
      </c>
      <c r="M44" s="2">
        <f t="shared" si="0"/>
        <v>5.1912731141064343</v>
      </c>
      <c r="N44" s="2">
        <f t="shared" si="0"/>
        <v>4.6076262208454875</v>
      </c>
    </row>
    <row r="45" spans="1:14" x14ac:dyDescent="0.25">
      <c r="A45" s="4" t="s">
        <v>135</v>
      </c>
      <c r="B45" s="1">
        <v>25.703333333333337</v>
      </c>
      <c r="C45" s="1">
        <v>27.296666666666667</v>
      </c>
      <c r="D45" s="1">
        <v>13.286666666666667</v>
      </c>
      <c r="E45" s="1">
        <v>14.329999999999998</v>
      </c>
      <c r="F45" s="4" t="s">
        <v>136</v>
      </c>
      <c r="G45" s="4"/>
      <c r="H45" s="4" t="s">
        <v>342</v>
      </c>
      <c r="I45" s="4" t="s">
        <v>136</v>
      </c>
      <c r="J45" s="4" t="s">
        <v>137</v>
      </c>
      <c r="K45" s="2">
        <f t="shared" si="0"/>
        <v>4.738947937298633</v>
      </c>
      <c r="L45" s="2">
        <f t="shared" si="0"/>
        <v>4.822560209191642</v>
      </c>
      <c r="M45" s="2">
        <f t="shared" si="0"/>
        <v>3.8365974441806667</v>
      </c>
      <c r="N45" s="2">
        <f t="shared" si="0"/>
        <v>3.9382857918840526</v>
      </c>
    </row>
    <row r="46" spans="1:14" x14ac:dyDescent="0.25">
      <c r="A46" s="4" t="s">
        <v>138</v>
      </c>
      <c r="B46" s="1">
        <v>27.563333333333333</v>
      </c>
      <c r="C46" s="1">
        <v>29.820000000000004</v>
      </c>
      <c r="D46" s="1">
        <v>11.396666666666668</v>
      </c>
      <c r="E46" s="1">
        <v>11.9</v>
      </c>
      <c r="F46" s="4" t="s">
        <v>139</v>
      </c>
      <c r="G46" s="4"/>
      <c r="H46" s="4" t="s">
        <v>341</v>
      </c>
      <c r="I46" s="4" t="s">
        <v>340</v>
      </c>
      <c r="J46" s="4" t="s">
        <v>140</v>
      </c>
      <c r="K46" s="2">
        <f t="shared" si="0"/>
        <v>4.836092446203085</v>
      </c>
      <c r="L46" s="2">
        <f t="shared" si="0"/>
        <v>4.9457949567400608</v>
      </c>
      <c r="M46" s="2">
        <f t="shared" si="0"/>
        <v>3.6318803421161072</v>
      </c>
      <c r="N46" s="2">
        <f t="shared" si="0"/>
        <v>3.6892991605358918</v>
      </c>
    </row>
    <row r="47" spans="1:14" x14ac:dyDescent="0.25">
      <c r="A47" s="4" t="s">
        <v>141</v>
      </c>
      <c r="B47" s="1">
        <v>1.2933333333333334</v>
      </c>
      <c r="C47" s="1">
        <v>0.54333333333333333</v>
      </c>
      <c r="D47" s="1">
        <v>0.39333333333333337</v>
      </c>
      <c r="E47" s="1">
        <v>1.6666666666666666E-2</v>
      </c>
      <c r="F47" s="4" t="s">
        <v>142</v>
      </c>
      <c r="G47" s="4"/>
      <c r="H47" s="4" t="s">
        <v>143</v>
      </c>
      <c r="I47" s="4" t="s">
        <v>142</v>
      </c>
      <c r="J47" s="4" t="s">
        <v>144</v>
      </c>
      <c r="K47" s="2">
        <f t="shared" si="0"/>
        <v>1.197446064206217</v>
      </c>
      <c r="L47" s="2">
        <f t="shared" si="0"/>
        <v>0.62604969276435563</v>
      </c>
      <c r="M47" s="2">
        <f t="shared" si="0"/>
        <v>0.47854044158500186</v>
      </c>
      <c r="N47" s="2">
        <f t="shared" si="0"/>
        <v>2.3846741954367666E-2</v>
      </c>
    </row>
    <row r="48" spans="1:14" x14ac:dyDescent="0.25">
      <c r="A48" s="4" t="s">
        <v>145</v>
      </c>
      <c r="B48" s="1">
        <v>135.66666666666666</v>
      </c>
      <c r="C48" s="1">
        <v>119.63</v>
      </c>
      <c r="D48" s="1">
        <v>44.74</v>
      </c>
      <c r="E48" s="1">
        <v>49.04</v>
      </c>
      <c r="F48" s="4" t="s">
        <v>146</v>
      </c>
      <c r="G48" s="4"/>
      <c r="H48" s="4" t="s">
        <v>147</v>
      </c>
      <c r="I48" s="4" t="s">
        <v>146</v>
      </c>
      <c r="J48" s="4" t="s">
        <v>148</v>
      </c>
      <c r="K48" s="2">
        <f t="shared" si="0"/>
        <v>7.0945175987842903</v>
      </c>
      <c r="L48" s="2">
        <f t="shared" si="0"/>
        <v>6.9144449317467922</v>
      </c>
      <c r="M48" s="2">
        <f t="shared" si="0"/>
        <v>5.5153844606369482</v>
      </c>
      <c r="N48" s="2">
        <f t="shared" si="0"/>
        <v>5.6450098843910954</v>
      </c>
    </row>
    <row r="49" spans="1:14" x14ac:dyDescent="0.25">
      <c r="A49" s="4" t="s">
        <v>149</v>
      </c>
      <c r="B49" s="1">
        <v>8.0433333333333348</v>
      </c>
      <c r="C49" s="1">
        <v>5.4133333333333331</v>
      </c>
      <c r="D49" s="1">
        <v>1.25</v>
      </c>
      <c r="E49" s="1">
        <v>0.19999999999999998</v>
      </c>
      <c r="F49" s="4" t="s">
        <v>146</v>
      </c>
      <c r="G49" s="4"/>
      <c r="H49" s="4" t="s">
        <v>150</v>
      </c>
      <c r="I49" s="4" t="s">
        <v>146</v>
      </c>
      <c r="J49" s="4" t="s">
        <v>151</v>
      </c>
      <c r="K49" s="2">
        <f t="shared" si="0"/>
        <v>3.1768546417859858</v>
      </c>
      <c r="L49" s="2">
        <f t="shared" si="0"/>
        <v>2.681074393274161</v>
      </c>
      <c r="M49" s="2">
        <f t="shared" si="0"/>
        <v>1.1699250014423124</v>
      </c>
      <c r="N49" s="2">
        <f t="shared" si="0"/>
        <v>0.26303440583379378</v>
      </c>
    </row>
    <row r="50" spans="1:14" x14ac:dyDescent="0.25">
      <c r="A50" s="4" t="s">
        <v>152</v>
      </c>
      <c r="B50" s="1">
        <v>210.40666666666667</v>
      </c>
      <c r="C50" s="1">
        <v>193.94666666666669</v>
      </c>
      <c r="D50" s="1">
        <v>99.173333333333332</v>
      </c>
      <c r="E50" s="1">
        <v>99.889999999999986</v>
      </c>
      <c r="F50" s="4" t="s">
        <v>153</v>
      </c>
      <c r="G50" s="4"/>
      <c r="H50" s="4" t="s">
        <v>154</v>
      </c>
      <c r="I50" s="4" t="s">
        <v>155</v>
      </c>
      <c r="J50" s="4" t="s">
        <v>156</v>
      </c>
      <c r="K50" s="2">
        <f t="shared" si="0"/>
        <v>7.7238770623103035</v>
      </c>
      <c r="L50" s="2">
        <f t="shared" si="0"/>
        <v>7.6069356765206191</v>
      </c>
      <c r="M50" s="2">
        <f t="shared" si="0"/>
        <v>6.6463546964315068</v>
      </c>
      <c r="N50" s="2">
        <f t="shared" si="0"/>
        <v>6.6566393744730146</v>
      </c>
    </row>
    <row r="51" spans="1:14" x14ac:dyDescent="0.25">
      <c r="A51" s="4" t="s">
        <v>157</v>
      </c>
      <c r="B51" s="1">
        <v>329.11999999999995</v>
      </c>
      <c r="C51" s="1">
        <v>307.48</v>
      </c>
      <c r="D51" s="1">
        <v>134.44333333333336</v>
      </c>
      <c r="E51" s="1">
        <v>146.94333333333333</v>
      </c>
      <c r="F51" s="4" t="s">
        <v>158</v>
      </c>
      <c r="G51" s="4"/>
      <c r="H51" s="4" t="s">
        <v>159</v>
      </c>
      <c r="I51" s="4" t="s">
        <v>155</v>
      </c>
      <c r="J51" s="4" t="s">
        <v>160</v>
      </c>
      <c r="K51" s="2">
        <f t="shared" si="0"/>
        <v>8.3668467352626426</v>
      </c>
      <c r="L51" s="2">
        <f t="shared" si="0"/>
        <v>8.2690331464552376</v>
      </c>
      <c r="M51" s="2">
        <f t="shared" si="0"/>
        <v>7.081545574059291</v>
      </c>
      <c r="N51" s="2">
        <f t="shared" si="0"/>
        <v>7.2089008766165303</v>
      </c>
    </row>
    <row r="52" spans="1:14" x14ac:dyDescent="0.25">
      <c r="A52" s="4" t="s">
        <v>161</v>
      </c>
      <c r="B52" s="1">
        <v>3.0066666666666664</v>
      </c>
      <c r="C52" s="1">
        <v>2.81</v>
      </c>
      <c r="D52" s="1">
        <v>0.79333333333333333</v>
      </c>
      <c r="E52" s="1">
        <v>0.53666666666666663</v>
      </c>
      <c r="F52" s="4" t="s">
        <v>158</v>
      </c>
      <c r="G52" s="4"/>
      <c r="H52" s="4" t="s">
        <v>162</v>
      </c>
      <c r="I52" s="4" t="s">
        <v>155</v>
      </c>
      <c r="J52" s="4" t="s">
        <v>163</v>
      </c>
      <c r="K52" s="2">
        <f t="shared" si="0"/>
        <v>2.0024024902153044</v>
      </c>
      <c r="L52" s="2">
        <f t="shared" si="0"/>
        <v>1.9297909977185974</v>
      </c>
      <c r="M52" s="2">
        <f t="shared" si="0"/>
        <v>0.84264367206074342</v>
      </c>
      <c r="N52" s="2">
        <f t="shared" si="0"/>
        <v>0.61980424993345706</v>
      </c>
    </row>
    <row r="53" spans="1:14" x14ac:dyDescent="0.25">
      <c r="A53" s="4" t="s">
        <v>164</v>
      </c>
      <c r="B53" s="1">
        <v>36.92</v>
      </c>
      <c r="C53" s="1">
        <v>29.78</v>
      </c>
      <c r="D53" s="1">
        <v>17.516666666666666</v>
      </c>
      <c r="E53" s="1">
        <v>10.020000000000001</v>
      </c>
      <c r="F53" s="4" t="s">
        <v>165</v>
      </c>
      <c r="G53" s="4"/>
      <c r="H53" s="4" t="s">
        <v>166</v>
      </c>
      <c r="I53" s="4" t="s">
        <v>155</v>
      </c>
      <c r="J53" s="4" t="s">
        <v>167</v>
      </c>
      <c r="K53" s="2">
        <f t="shared" si="0"/>
        <v>5.2448870591235348</v>
      </c>
      <c r="L53" s="2">
        <f t="shared" si="0"/>
        <v>4.9439213265534852</v>
      </c>
      <c r="M53" s="2">
        <f t="shared" si="0"/>
        <v>4.2107525057805733</v>
      </c>
      <c r="N53" s="2">
        <f t="shared" si="0"/>
        <v>3.4620523187964332</v>
      </c>
    </row>
    <row r="54" spans="1:14" x14ac:dyDescent="0.25">
      <c r="A54" s="4" t="s">
        <v>168</v>
      </c>
      <c r="B54" s="1">
        <v>170.95333333333335</v>
      </c>
      <c r="C54" s="1">
        <v>150.53333333333333</v>
      </c>
      <c r="D54" s="1">
        <v>46.800000000000004</v>
      </c>
      <c r="E54" s="1">
        <v>52.333333333333336</v>
      </c>
      <c r="F54" s="4" t="s">
        <v>169</v>
      </c>
      <c r="G54" s="4"/>
      <c r="H54" s="4" t="s">
        <v>170</v>
      </c>
      <c r="I54" s="4" t="s">
        <v>171</v>
      </c>
      <c r="J54" s="4" t="s">
        <v>172</v>
      </c>
      <c r="K54" s="2">
        <f t="shared" si="0"/>
        <v>7.4258732727046102</v>
      </c>
      <c r="L54" s="2">
        <f t="shared" si="0"/>
        <v>7.2434913732093298</v>
      </c>
      <c r="M54" s="2">
        <f t="shared" si="0"/>
        <v>5.578938713093387</v>
      </c>
      <c r="N54" s="2">
        <f t="shared" si="0"/>
        <v>5.7369655941662066</v>
      </c>
    </row>
    <row r="55" spans="1:14" x14ac:dyDescent="0.25">
      <c r="A55" s="4" t="s">
        <v>173</v>
      </c>
      <c r="B55" s="1">
        <v>0.56999999999999995</v>
      </c>
      <c r="C55" s="1">
        <v>0.50666666666666671</v>
      </c>
      <c r="D55" s="1">
        <v>1.1900000000000002</v>
      </c>
      <c r="E55" s="1">
        <v>0.37333333333333335</v>
      </c>
      <c r="F55" s="4" t="s">
        <v>174</v>
      </c>
      <c r="G55" s="4"/>
      <c r="H55" s="4" t="s">
        <v>175</v>
      </c>
      <c r="I55" s="4" t="s">
        <v>176</v>
      </c>
      <c r="J55" s="4" t="s">
        <v>177</v>
      </c>
      <c r="K55" s="2">
        <f t="shared" si="0"/>
        <v>0.65076455911690212</v>
      </c>
      <c r="L55" s="2">
        <f t="shared" si="0"/>
        <v>0.59136027191930707</v>
      </c>
      <c r="M55" s="2">
        <f t="shared" si="0"/>
        <v>1.1309308698264489</v>
      </c>
      <c r="N55" s="2">
        <f t="shared" si="0"/>
        <v>0.45768183668733747</v>
      </c>
    </row>
    <row r="56" spans="1:14" x14ac:dyDescent="0.25">
      <c r="A56" s="4" t="s">
        <v>334</v>
      </c>
      <c r="B56" s="1">
        <v>26.096666666666668</v>
      </c>
      <c r="C56" s="1">
        <v>21.189999999999998</v>
      </c>
      <c r="D56" s="1">
        <v>2.7366666666666668</v>
      </c>
      <c r="E56" s="1">
        <v>2.7066666666666666</v>
      </c>
      <c r="F56" s="4" t="s">
        <v>178</v>
      </c>
      <c r="G56" s="4"/>
      <c r="H56" s="4" t="s">
        <v>179</v>
      </c>
      <c r="I56" s="4" t="s">
        <v>335</v>
      </c>
      <c r="J56" s="4" t="s">
        <v>180</v>
      </c>
      <c r="K56" s="2">
        <f t="shared" si="0"/>
        <v>4.7600434822875677</v>
      </c>
      <c r="L56" s="2">
        <f t="shared" si="0"/>
        <v>4.4718377624222869</v>
      </c>
      <c r="M56" s="2">
        <f t="shared" si="0"/>
        <v>1.9017518723095459</v>
      </c>
      <c r="N56" s="2">
        <f t="shared" si="0"/>
        <v>1.8901223822276265</v>
      </c>
    </row>
    <row r="57" spans="1:14" x14ac:dyDescent="0.25">
      <c r="A57" s="4" t="s">
        <v>333</v>
      </c>
      <c r="B57" s="1">
        <v>26.096666666666668</v>
      </c>
      <c r="C57" s="1">
        <v>21.189999999999998</v>
      </c>
      <c r="D57" s="1">
        <v>2.7366666666666668</v>
      </c>
      <c r="E57" s="1">
        <v>2.7066666666666666</v>
      </c>
      <c r="F57" s="4" t="s">
        <v>178</v>
      </c>
      <c r="G57" s="4"/>
      <c r="H57" s="4" t="s">
        <v>181</v>
      </c>
      <c r="I57" s="4" t="s">
        <v>178</v>
      </c>
      <c r="J57" s="4" t="s">
        <v>182</v>
      </c>
      <c r="K57" s="2">
        <f t="shared" si="0"/>
        <v>4.7600434822875677</v>
      </c>
      <c r="L57" s="2">
        <f t="shared" si="0"/>
        <v>4.4718377624222869</v>
      </c>
      <c r="M57" s="2">
        <f t="shared" si="0"/>
        <v>1.9017518723095459</v>
      </c>
      <c r="N57" s="2">
        <f t="shared" si="0"/>
        <v>1.8901223822276265</v>
      </c>
    </row>
    <row r="59" spans="1:14" ht="15.6" x14ac:dyDescent="0.3">
      <c r="A59" s="3" t="s">
        <v>417</v>
      </c>
    </row>
    <row r="60" spans="1:14" x14ac:dyDescent="0.25">
      <c r="B60" s="2" t="s">
        <v>396</v>
      </c>
      <c r="C60" s="2" t="s">
        <v>397</v>
      </c>
      <c r="D60" s="2" t="s">
        <v>398</v>
      </c>
      <c r="E60" s="2" t="s">
        <v>399</v>
      </c>
      <c r="K60" s="2" t="s">
        <v>392</v>
      </c>
      <c r="L60" s="2" t="s">
        <v>393</v>
      </c>
      <c r="M60" s="2" t="s">
        <v>394</v>
      </c>
      <c r="N60" s="2" t="s">
        <v>395</v>
      </c>
    </row>
    <row r="61" spans="1:14" x14ac:dyDescent="0.25">
      <c r="A61" s="2" t="s">
        <v>189</v>
      </c>
      <c r="B61" s="2">
        <v>9.8466666666666658</v>
      </c>
      <c r="C61" s="2">
        <v>9.1266666666666669</v>
      </c>
      <c r="D61" s="2">
        <v>50.356666666666662</v>
      </c>
      <c r="E61" s="2">
        <v>65.226666666666674</v>
      </c>
      <c r="F61" s="2" t="s">
        <v>190</v>
      </c>
      <c r="H61" s="2" t="s">
        <v>400</v>
      </c>
      <c r="I61" s="2" t="s">
        <v>401</v>
      </c>
      <c r="J61" s="2" t="s">
        <v>402</v>
      </c>
      <c r="K61" s="2">
        <v>3.4391798451766467</v>
      </c>
      <c r="L61" s="2">
        <v>3.3400874640062028</v>
      </c>
      <c r="M61" s="2">
        <v>5.6824796614532804</v>
      </c>
      <c r="N61" s="2">
        <v>6.0493403409413578</v>
      </c>
    </row>
    <row r="62" spans="1:14" x14ac:dyDescent="0.25">
      <c r="A62" s="2" t="s">
        <v>191</v>
      </c>
      <c r="B62" s="2">
        <v>6.1833333333333336</v>
      </c>
      <c r="C62" s="2">
        <v>4.9666666666666668</v>
      </c>
      <c r="D62" s="2">
        <v>3.28</v>
      </c>
      <c r="E62" s="2">
        <v>3.2266666666666666</v>
      </c>
      <c r="F62" s="2" t="s">
        <v>192</v>
      </c>
      <c r="H62" s="2" t="s">
        <v>193</v>
      </c>
      <c r="I62" s="2" t="s">
        <v>192</v>
      </c>
      <c r="J62" s="2" t="s">
        <v>403</v>
      </c>
      <c r="K62" s="2">
        <v>2.8446534634805798</v>
      </c>
      <c r="L62" s="2">
        <v>2.5769251816557381</v>
      </c>
      <c r="M62" s="2">
        <v>2.0976107966264221</v>
      </c>
      <c r="N62" s="2">
        <v>2.0795203396435267</v>
      </c>
    </row>
    <row r="63" spans="1:14" x14ac:dyDescent="0.25">
      <c r="A63" s="2" t="s">
        <v>194</v>
      </c>
      <c r="B63" s="2">
        <v>9.4366666666666674</v>
      </c>
      <c r="C63" s="2">
        <v>8.1366666666666649</v>
      </c>
      <c r="D63" s="2">
        <v>3.1233333333333335</v>
      </c>
      <c r="E63" s="2">
        <v>3.9</v>
      </c>
      <c r="F63" s="2" t="s">
        <v>195</v>
      </c>
      <c r="H63" s="2" t="s">
        <v>196</v>
      </c>
      <c r="I63" s="2" t="s">
        <v>195</v>
      </c>
      <c r="J63" s="2" t="s">
        <v>197</v>
      </c>
      <c r="K63" s="2">
        <v>3.3835891026427891</v>
      </c>
      <c r="L63" s="2">
        <v>3.191667922329894</v>
      </c>
      <c r="M63" s="2">
        <v>2.043811094480489</v>
      </c>
      <c r="N63" s="2">
        <v>2.2927817492278462</v>
      </c>
    </row>
    <row r="64" spans="1:14" x14ac:dyDescent="0.25">
      <c r="A64" s="2" t="s">
        <v>198</v>
      </c>
      <c r="B64" s="2">
        <v>12.24</v>
      </c>
      <c r="C64" s="2">
        <v>9.1333333333333329</v>
      </c>
      <c r="D64" s="2">
        <v>5.043333333333333</v>
      </c>
      <c r="E64" s="2">
        <v>5.28</v>
      </c>
      <c r="F64" s="2" t="s">
        <v>199</v>
      </c>
      <c r="H64" s="2" t="s">
        <v>200</v>
      </c>
      <c r="I64" s="2" t="s">
        <v>199</v>
      </c>
      <c r="J64" s="2" t="s">
        <v>201</v>
      </c>
      <c r="K64" s="2">
        <v>3.7268312170324935</v>
      </c>
      <c r="L64" s="2">
        <v>3.341036917835067</v>
      </c>
      <c r="M64" s="2">
        <v>2.5953445192482771</v>
      </c>
      <c r="N64" s="2">
        <v>2.6507645591169027</v>
      </c>
    </row>
    <row r="65" spans="1:14" x14ac:dyDescent="0.25">
      <c r="A65" s="2" t="s">
        <v>202</v>
      </c>
      <c r="B65" s="2">
        <v>58.623333333333335</v>
      </c>
      <c r="C65" s="2">
        <v>62.6</v>
      </c>
      <c r="D65" s="2">
        <v>23.200000000000003</v>
      </c>
      <c r="E65" s="2">
        <v>25.856666666666666</v>
      </c>
      <c r="F65" s="2" t="s">
        <v>404</v>
      </c>
      <c r="H65" s="2" t="s">
        <v>203</v>
      </c>
      <c r="I65" s="2" t="s">
        <v>404</v>
      </c>
      <c r="J65" s="2" t="s">
        <v>204</v>
      </c>
      <c r="K65" s="2">
        <v>5.8978051285364774</v>
      </c>
      <c r="L65" s="2">
        <v>5.9909548603969931</v>
      </c>
      <c r="M65" s="2">
        <v>4.5969351423872329</v>
      </c>
      <c r="N65" s="2">
        <v>4.7472083496939534</v>
      </c>
    </row>
    <row r="66" spans="1:14" x14ac:dyDescent="0.25">
      <c r="A66" s="2" t="s">
        <v>205</v>
      </c>
      <c r="B66" s="2">
        <v>117.28333333333335</v>
      </c>
      <c r="C66" s="2">
        <v>135.46666666666667</v>
      </c>
      <c r="D66" s="2">
        <v>51.213333333333331</v>
      </c>
      <c r="E66" s="2">
        <v>83.056666666666672</v>
      </c>
      <c r="F66" s="2" t="s">
        <v>405</v>
      </c>
      <c r="H66" s="2" t="s">
        <v>206</v>
      </c>
      <c r="I66" s="2" t="s">
        <v>405</v>
      </c>
      <c r="J66" s="2" t="s">
        <v>207</v>
      </c>
      <c r="K66" s="2">
        <v>6.8861029953941983</v>
      </c>
      <c r="L66" s="2">
        <v>7.0924047914148929</v>
      </c>
      <c r="M66" s="2">
        <v>5.7063463591078145</v>
      </c>
      <c r="N66" s="2">
        <v>6.3932903413032509</v>
      </c>
    </row>
    <row r="67" spans="1:14" x14ac:dyDescent="0.25">
      <c r="A67" s="2" t="s">
        <v>208</v>
      </c>
      <c r="B67" s="2">
        <v>0.6333333333333333</v>
      </c>
      <c r="C67" s="2">
        <v>3.18</v>
      </c>
      <c r="D67" s="2">
        <v>5.4866666666666672</v>
      </c>
      <c r="E67" s="2">
        <v>2.5500000000000003</v>
      </c>
      <c r="F67" s="2" t="s">
        <v>406</v>
      </c>
      <c r="H67" s="2" t="s">
        <v>209</v>
      </c>
      <c r="I67" s="2" t="s">
        <v>406</v>
      </c>
      <c r="J67" s="2" t="s">
        <v>210</v>
      </c>
      <c r="K67" s="2">
        <v>0.70781924850668965</v>
      </c>
      <c r="L67" s="2">
        <v>2.0635029423061582</v>
      </c>
      <c r="M67" s="2">
        <v>2.6974773042852309</v>
      </c>
      <c r="N67" s="2">
        <v>1.82781902461732</v>
      </c>
    </row>
    <row r="68" spans="1:14" x14ac:dyDescent="0.25">
      <c r="A68" s="2" t="s">
        <v>211</v>
      </c>
      <c r="B68" s="2">
        <v>0.55666666666666664</v>
      </c>
      <c r="C68" s="2">
        <v>3.25</v>
      </c>
      <c r="D68" s="2">
        <v>5.126666666666666</v>
      </c>
      <c r="E68" s="2">
        <v>3.3066666666666666</v>
      </c>
      <c r="F68" s="2" t="s">
        <v>406</v>
      </c>
      <c r="H68" s="2" t="s">
        <v>212</v>
      </c>
      <c r="I68" s="2" t="s">
        <v>406</v>
      </c>
      <c r="J68" s="2" t="s">
        <v>213</v>
      </c>
      <c r="K68" s="2">
        <v>0.63846004921378108</v>
      </c>
      <c r="L68" s="2">
        <v>2.0874628412503395</v>
      </c>
      <c r="M68" s="2">
        <v>2.6151023607931534</v>
      </c>
      <c r="N68" s="2">
        <v>2.1065716641980439</v>
      </c>
    </row>
    <row r="69" spans="1:14" x14ac:dyDescent="0.25">
      <c r="A69" s="2" t="s">
        <v>214</v>
      </c>
      <c r="B69" s="2">
        <v>0.58666666666666656</v>
      </c>
      <c r="C69" s="2">
        <v>3.4333333333333336</v>
      </c>
      <c r="D69" s="2">
        <v>5.9933333333333332</v>
      </c>
      <c r="E69" s="2">
        <v>2.6533333333333333</v>
      </c>
      <c r="F69" s="2" t="s">
        <v>407</v>
      </c>
      <c r="H69" s="2" t="s">
        <v>215</v>
      </c>
      <c r="I69" s="2" t="s">
        <v>407</v>
      </c>
      <c r="J69" s="2" t="s">
        <v>216</v>
      </c>
      <c r="K69" s="2">
        <v>0.6659990728120625</v>
      </c>
      <c r="L69" s="2">
        <v>2.1483918398926711</v>
      </c>
      <c r="M69" s="2">
        <v>2.8059802720813867</v>
      </c>
      <c r="N69" s="2">
        <v>1.8692133924646457</v>
      </c>
    </row>
    <row r="70" spans="1:14" x14ac:dyDescent="0.25">
      <c r="A70" s="2" t="s">
        <v>217</v>
      </c>
      <c r="B70" s="2">
        <v>71.616666666666674</v>
      </c>
      <c r="C70" s="2">
        <v>58.44</v>
      </c>
      <c r="D70" s="2">
        <v>13.286666666666667</v>
      </c>
      <c r="E70" s="2">
        <v>14.113333333333335</v>
      </c>
      <c r="F70" s="2" t="s">
        <v>407</v>
      </c>
      <c r="H70" s="2" t="s">
        <v>218</v>
      </c>
      <c r="I70" s="2" t="s">
        <v>407</v>
      </c>
      <c r="J70" s="2" t="s">
        <v>219</v>
      </c>
      <c r="K70" s="2">
        <v>6.1822288023066498</v>
      </c>
      <c r="L70" s="2">
        <v>5.8933622107638719</v>
      </c>
      <c r="M70" s="2">
        <v>3.8365974441806667</v>
      </c>
      <c r="N70" s="2">
        <v>3.9177499852449054</v>
      </c>
    </row>
    <row r="71" spans="1:14" x14ac:dyDescent="0.25">
      <c r="A71" s="2" t="s">
        <v>220</v>
      </c>
      <c r="B71" s="2">
        <v>5.166666666666667</v>
      </c>
      <c r="C71" s="2">
        <v>4.7033333333333331</v>
      </c>
      <c r="D71" s="2">
        <v>12.273333333333333</v>
      </c>
      <c r="E71" s="2">
        <v>13.343333333333334</v>
      </c>
      <c r="F71" s="2" t="s">
        <v>221</v>
      </c>
      <c r="H71" s="2" t="s">
        <v>222</v>
      </c>
      <c r="I71" s="2" t="s">
        <v>408</v>
      </c>
      <c r="J71" s="2" t="s">
        <v>223</v>
      </c>
      <c r="K71" s="2">
        <v>2.6244908649077936</v>
      </c>
      <c r="L71" s="2">
        <v>2.5118053539935326</v>
      </c>
      <c r="M71" s="2">
        <v>3.7304588152246216</v>
      </c>
      <c r="N71" s="2">
        <v>3.8423084344524292</v>
      </c>
    </row>
    <row r="72" spans="1:14" x14ac:dyDescent="0.25">
      <c r="A72" s="2" t="s">
        <v>224</v>
      </c>
      <c r="B72" s="2">
        <v>0.5033333333333333</v>
      </c>
      <c r="C72" s="2">
        <v>0.49</v>
      </c>
      <c r="D72" s="2">
        <v>1.25</v>
      </c>
      <c r="E72" s="2">
        <v>1.01</v>
      </c>
      <c r="F72" s="2" t="s">
        <v>225</v>
      </c>
      <c r="H72" s="2" t="s">
        <v>226</v>
      </c>
      <c r="I72" s="2" t="s">
        <v>225</v>
      </c>
      <c r="J72" s="2" t="s">
        <v>227</v>
      </c>
      <c r="K72" s="2">
        <v>0.5881649327595001</v>
      </c>
      <c r="L72" s="2">
        <v>0.57531233068743692</v>
      </c>
      <c r="M72" s="2">
        <v>1.1699250014423124</v>
      </c>
      <c r="N72" s="2">
        <v>1.0071955014042038</v>
      </c>
    </row>
    <row r="73" spans="1:14" x14ac:dyDescent="0.25">
      <c r="A73" s="2" t="s">
        <v>228</v>
      </c>
      <c r="B73" s="2">
        <v>4.3133333333333335</v>
      </c>
      <c r="C73" s="2">
        <v>3.6999999999999997</v>
      </c>
      <c r="D73" s="2">
        <v>9.25</v>
      </c>
      <c r="E73" s="2">
        <v>9.1566666666666663</v>
      </c>
      <c r="F73" s="2" t="s">
        <v>229</v>
      </c>
      <c r="H73" s="2" t="s">
        <v>230</v>
      </c>
      <c r="I73" s="2" t="s">
        <v>229</v>
      </c>
      <c r="J73" s="2" t="s">
        <v>231</v>
      </c>
      <c r="K73" s="2">
        <v>2.4096172234945907</v>
      </c>
      <c r="L73" s="2">
        <v>2.232660756790275</v>
      </c>
      <c r="M73" s="2">
        <v>3.3575520046180838</v>
      </c>
      <c r="N73" s="2">
        <v>3.3443550941906044</v>
      </c>
    </row>
    <row r="74" spans="1:14" x14ac:dyDescent="0.25">
      <c r="A74" s="2" t="s">
        <v>232</v>
      </c>
      <c r="B74" s="2">
        <v>11.13</v>
      </c>
      <c r="C74" s="2">
        <v>9.58</v>
      </c>
      <c r="D74" s="2">
        <v>26.83666666666667</v>
      </c>
      <c r="E74" s="2">
        <v>26.409999999999997</v>
      </c>
      <c r="F74" s="2" t="s">
        <v>233</v>
      </c>
      <c r="H74" s="2" t="s">
        <v>234</v>
      </c>
      <c r="I74" s="2" t="s">
        <v>409</v>
      </c>
      <c r="J74" s="2" t="s">
        <v>235</v>
      </c>
      <c r="K74" s="2">
        <v>3.600507645345786</v>
      </c>
      <c r="L74" s="2">
        <v>3.4032677223393013</v>
      </c>
      <c r="M74" s="2">
        <v>4.7989145592569518</v>
      </c>
      <c r="N74" s="2">
        <v>4.7766304230510501</v>
      </c>
    </row>
    <row r="75" spans="1:14" x14ac:dyDescent="0.25">
      <c r="A75" s="2" t="s">
        <v>236</v>
      </c>
      <c r="B75" s="2">
        <v>7.0000000000000007E-2</v>
      </c>
      <c r="C75" s="2">
        <v>0.95333333333333325</v>
      </c>
      <c r="D75" s="2">
        <v>3.2300000000000004</v>
      </c>
      <c r="E75" s="2">
        <v>0.76666666666666661</v>
      </c>
      <c r="F75" s="2" t="s">
        <v>237</v>
      </c>
      <c r="H75" s="2" t="s">
        <v>238</v>
      </c>
      <c r="I75" s="2" t="s">
        <v>410</v>
      </c>
      <c r="J75" s="2" t="s">
        <v>239</v>
      </c>
      <c r="K75" s="2">
        <v>9.7610796626422344E-2</v>
      </c>
      <c r="L75" s="2">
        <v>0.96593816392636689</v>
      </c>
      <c r="M75" s="2">
        <v>2.080657663345225</v>
      </c>
      <c r="N75" s="2">
        <v>0.82102985895468061</v>
      </c>
    </row>
    <row r="76" spans="1:14" x14ac:dyDescent="0.25">
      <c r="A76" s="2" t="s">
        <v>240</v>
      </c>
      <c r="B76" s="2">
        <v>26.423333333333336</v>
      </c>
      <c r="C76" s="2">
        <v>20.796666666666667</v>
      </c>
      <c r="D76" s="2">
        <v>10.806666666666667</v>
      </c>
      <c r="E76" s="2">
        <v>9.4266666666666676</v>
      </c>
      <c r="F76" s="2" t="s">
        <v>241</v>
      </c>
      <c r="H76" s="2" t="s">
        <v>242</v>
      </c>
      <c r="I76" s="2" t="s">
        <v>241</v>
      </c>
      <c r="J76" s="2" t="s">
        <v>243</v>
      </c>
      <c r="K76" s="2">
        <v>4.7773320376744302</v>
      </c>
      <c r="L76" s="2">
        <v>4.4460356174507387</v>
      </c>
      <c r="M76" s="2">
        <v>3.5615298062560337</v>
      </c>
      <c r="N76" s="2">
        <v>3.3822061068114717</v>
      </c>
    </row>
    <row r="77" spans="1:14" x14ac:dyDescent="0.25">
      <c r="A77" s="2" t="s">
        <v>244</v>
      </c>
      <c r="B77" s="2">
        <v>3.14</v>
      </c>
      <c r="C77" s="2">
        <v>3.793333333333333</v>
      </c>
      <c r="D77" s="2">
        <v>0.29333333333333333</v>
      </c>
      <c r="E77" s="2">
        <v>0.83666666666666656</v>
      </c>
      <c r="F77" s="2" t="s">
        <v>245</v>
      </c>
      <c r="H77" s="2" t="s">
        <v>246</v>
      </c>
      <c r="I77" s="2" t="s">
        <v>245</v>
      </c>
      <c r="J77" s="2" t="s">
        <v>247</v>
      </c>
      <c r="K77" s="2">
        <v>2.0496307677246008</v>
      </c>
      <c r="L77" s="2">
        <v>2.2610292699434167</v>
      </c>
      <c r="M77" s="2">
        <v>0.37109415169124693</v>
      </c>
      <c r="N77" s="2">
        <v>0.87708981807527653</v>
      </c>
    </row>
    <row r="78" spans="1:14" x14ac:dyDescent="0.25">
      <c r="A78" s="2" t="s">
        <v>248</v>
      </c>
      <c r="B78" s="2">
        <v>37.590000000000003</v>
      </c>
      <c r="C78" s="2">
        <v>39.43</v>
      </c>
      <c r="D78" s="2">
        <v>17.239999999999998</v>
      </c>
      <c r="E78" s="2">
        <v>14.060000000000002</v>
      </c>
      <c r="F78" s="2" t="s">
        <v>245</v>
      </c>
      <c r="H78" s="2" t="s">
        <v>249</v>
      </c>
      <c r="I78" s="2" t="s">
        <v>245</v>
      </c>
      <c r="J78" s="2" t="s">
        <v>250</v>
      </c>
      <c r="K78" s="2">
        <v>5.2701551387665297</v>
      </c>
      <c r="L78" s="2">
        <v>5.3373542984969697</v>
      </c>
      <c r="M78" s="2">
        <v>4.1890338243900169</v>
      </c>
      <c r="N78" s="2">
        <v>3.9126498648972037</v>
      </c>
    </row>
    <row r="79" spans="1:14" x14ac:dyDescent="0.25">
      <c r="A79" s="2" t="s">
        <v>251</v>
      </c>
      <c r="B79" s="2">
        <v>8.0833333333333339</v>
      </c>
      <c r="C79" s="2">
        <v>9.0733333333333324</v>
      </c>
      <c r="D79" s="2">
        <v>1.9000000000000001</v>
      </c>
      <c r="E79" s="2">
        <v>5.9533333333333331</v>
      </c>
      <c r="F79" s="2" t="s">
        <v>245</v>
      </c>
      <c r="H79" s="2" t="s">
        <v>252</v>
      </c>
      <c r="I79" s="2" t="s">
        <v>245</v>
      </c>
      <c r="J79" s="2" t="s">
        <v>253</v>
      </c>
      <c r="K79" s="2">
        <v>3.1832218240557704</v>
      </c>
      <c r="L79" s="2">
        <v>3.3324692546689483</v>
      </c>
      <c r="M79" s="2">
        <v>1.5360529002402099</v>
      </c>
      <c r="N79" s="2">
        <v>2.7977047520238849</v>
      </c>
    </row>
    <row r="80" spans="1:14" x14ac:dyDescent="0.25">
      <c r="A80" s="2" t="s">
        <v>254</v>
      </c>
      <c r="B80" s="2">
        <v>3.28</v>
      </c>
      <c r="C80" s="2">
        <v>3.3733333333333335</v>
      </c>
      <c r="D80" s="2">
        <v>0.7466666666666667</v>
      </c>
      <c r="E80" s="2">
        <v>1.1533333333333333</v>
      </c>
      <c r="F80" s="2" t="s">
        <v>245</v>
      </c>
      <c r="H80" s="2" t="s">
        <v>255</v>
      </c>
      <c r="I80" s="2" t="s">
        <v>245</v>
      </c>
      <c r="J80" s="2" t="s">
        <v>256</v>
      </c>
      <c r="K80" s="2">
        <v>2.0976107966264221</v>
      </c>
      <c r="L80" s="2">
        <v>2.1287333141222025</v>
      </c>
      <c r="M80" s="2">
        <v>0.80460431104156938</v>
      </c>
      <c r="N80" s="2">
        <v>1.1065716641980441</v>
      </c>
    </row>
    <row r="81" spans="1:14" x14ac:dyDescent="0.25">
      <c r="A81" s="2" t="s">
        <v>257</v>
      </c>
      <c r="B81" s="2">
        <v>108.77</v>
      </c>
      <c r="C81" s="2">
        <v>108.18666666666667</v>
      </c>
      <c r="D81" s="2">
        <v>28.983333333333334</v>
      </c>
      <c r="E81" s="2">
        <v>29.433333333333334</v>
      </c>
      <c r="F81" s="2" t="s">
        <v>258</v>
      </c>
      <c r="H81" s="2" t="s">
        <v>259</v>
      </c>
      <c r="I81" s="2" t="s">
        <v>258</v>
      </c>
      <c r="J81" s="2" t="s">
        <v>260</v>
      </c>
      <c r="K81" s="2">
        <v>6.7783400112855183</v>
      </c>
      <c r="L81" s="2">
        <v>6.7706528820368028</v>
      </c>
      <c r="M81" s="2">
        <v>4.9060888756429639</v>
      </c>
      <c r="N81" s="2">
        <v>4.9275804543757031</v>
      </c>
    </row>
    <row r="82" spans="1:14" x14ac:dyDescent="0.25">
      <c r="A82" s="2" t="s">
        <v>261</v>
      </c>
      <c r="B82" s="2">
        <v>109.82666666666667</v>
      </c>
      <c r="C82" s="2">
        <v>116.19</v>
      </c>
      <c r="D82" s="2">
        <v>44.9</v>
      </c>
      <c r="E82" s="2">
        <v>48.79999999999999</v>
      </c>
      <c r="F82" s="2" t="s">
        <v>262</v>
      </c>
      <c r="H82" s="2" t="s">
        <v>263</v>
      </c>
      <c r="I82" s="2" t="s">
        <v>262</v>
      </c>
      <c r="J82" s="2" t="s">
        <v>264</v>
      </c>
      <c r="K82" s="2">
        <v>6.7921612484083305</v>
      </c>
      <c r="L82" s="2">
        <v>6.8727056574365228</v>
      </c>
      <c r="M82" s="2">
        <v>5.5204222485264456</v>
      </c>
      <c r="N82" s="2">
        <v>5.638073837180718</v>
      </c>
    </row>
    <row r="83" spans="1:14" x14ac:dyDescent="0.25">
      <c r="A83" s="2" t="s">
        <v>265</v>
      </c>
      <c r="B83" s="2">
        <v>106.38</v>
      </c>
      <c r="C83" s="2">
        <v>118.74333333333334</v>
      </c>
      <c r="D83" s="2">
        <v>51.1</v>
      </c>
      <c r="E83" s="2">
        <v>57.113333333333337</v>
      </c>
      <c r="F83" s="2" t="s">
        <v>262</v>
      </c>
      <c r="H83" s="2" t="s">
        <v>266</v>
      </c>
      <c r="I83" s="2" t="s">
        <v>262</v>
      </c>
      <c r="J83" s="2" t="s">
        <v>267</v>
      </c>
      <c r="K83" s="2">
        <v>6.7465814997858127</v>
      </c>
      <c r="L83" s="2">
        <v>6.903801526448726</v>
      </c>
      <c r="M83" s="2">
        <v>5.7032114673911467</v>
      </c>
      <c r="N83" s="2">
        <v>5.8607973037322241</v>
      </c>
    </row>
    <row r="84" spans="1:14" x14ac:dyDescent="0.25">
      <c r="A84" s="2" t="s">
        <v>268</v>
      </c>
      <c r="B84" s="2">
        <v>21.223333333333333</v>
      </c>
      <c r="C84" s="2">
        <v>22.213333333333335</v>
      </c>
      <c r="D84" s="2">
        <v>8.8733333333333331</v>
      </c>
      <c r="E84" s="2">
        <v>16.516666666666669</v>
      </c>
      <c r="F84" s="2" t="s">
        <v>269</v>
      </c>
      <c r="H84" s="2" t="s">
        <v>270</v>
      </c>
      <c r="I84" s="2" t="s">
        <v>269</v>
      </c>
      <c r="J84" s="2" t="s">
        <v>271</v>
      </c>
      <c r="K84" s="2">
        <v>4.4740033212811481</v>
      </c>
      <c r="L84" s="2">
        <v>4.5368817971552211</v>
      </c>
      <c r="M84" s="2">
        <v>3.3035372347929672</v>
      </c>
      <c r="N84" s="2">
        <v>4.1306563583536597</v>
      </c>
    </row>
    <row r="85" spans="1:14" x14ac:dyDescent="0.25">
      <c r="A85" s="2" t="s">
        <v>272</v>
      </c>
      <c r="B85" s="2">
        <v>28.166666666666668</v>
      </c>
      <c r="C85" s="2">
        <v>29.206666666666663</v>
      </c>
      <c r="D85" s="2">
        <v>14</v>
      </c>
      <c r="E85" s="2">
        <v>16.673333333333336</v>
      </c>
      <c r="F85" s="2" t="s">
        <v>273</v>
      </c>
      <c r="H85" s="2" t="s">
        <v>274</v>
      </c>
      <c r="I85" s="2" t="s">
        <v>273</v>
      </c>
      <c r="J85" s="2" t="s">
        <v>275</v>
      </c>
      <c r="K85" s="2">
        <v>4.8662486111111729</v>
      </c>
      <c r="L85" s="2">
        <v>4.9167950850175082</v>
      </c>
      <c r="M85" s="2">
        <v>3.9068905956085187</v>
      </c>
      <c r="N85" s="2">
        <v>4.1435022643713779</v>
      </c>
    </row>
    <row r="86" spans="1:14" x14ac:dyDescent="0.25">
      <c r="A86" s="2" t="s">
        <v>276</v>
      </c>
      <c r="B86" s="2">
        <v>10.780000000000001</v>
      </c>
      <c r="C86" s="2">
        <v>11.353333333333333</v>
      </c>
      <c r="D86" s="2">
        <v>1.8</v>
      </c>
      <c r="E86" s="2">
        <v>3.78</v>
      </c>
      <c r="F86" s="2" t="s">
        <v>277</v>
      </c>
      <c r="H86" s="2" t="s">
        <v>278</v>
      </c>
      <c r="I86" s="2" t="s">
        <v>277</v>
      </c>
      <c r="J86" s="2" t="s">
        <v>279</v>
      </c>
      <c r="K86" s="2">
        <v>3.5582676340557362</v>
      </c>
      <c r="L86" s="2">
        <v>3.6268284755313851</v>
      </c>
      <c r="M86" s="2">
        <v>1.4854268271702415</v>
      </c>
      <c r="N86" s="2">
        <v>2.2570106182060234</v>
      </c>
    </row>
    <row r="87" spans="1:14" x14ac:dyDescent="0.25">
      <c r="A87" s="2" t="s">
        <v>280</v>
      </c>
      <c r="B87" s="2">
        <v>7.4333333333333336</v>
      </c>
      <c r="C87" s="2">
        <v>7.0133333333333345</v>
      </c>
      <c r="D87" s="2">
        <v>2.8366666666666664</v>
      </c>
      <c r="E87" s="2">
        <v>4.93</v>
      </c>
      <c r="F87" s="2" t="s">
        <v>277</v>
      </c>
      <c r="H87" s="2" t="s">
        <v>281</v>
      </c>
      <c r="I87" s="2" t="s">
        <v>277</v>
      </c>
      <c r="J87" s="2" t="s">
        <v>282</v>
      </c>
      <c r="K87" s="2">
        <v>3.0761029790857917</v>
      </c>
      <c r="L87" s="2">
        <v>3.0024024902153053</v>
      </c>
      <c r="M87" s="2">
        <v>1.9398534276363495</v>
      </c>
      <c r="N87" s="2">
        <v>2.5680321047712789</v>
      </c>
    </row>
    <row r="88" spans="1:14" x14ac:dyDescent="0.25">
      <c r="A88" s="2" t="s">
        <v>283</v>
      </c>
      <c r="B88" s="2">
        <v>22.049999999999997</v>
      </c>
      <c r="C88" s="2">
        <v>18.62</v>
      </c>
      <c r="D88" s="2">
        <v>0.65333333333333332</v>
      </c>
      <c r="E88" s="2">
        <v>0.89</v>
      </c>
      <c r="F88" s="2" t="s">
        <v>284</v>
      </c>
      <c r="H88" s="2" t="s">
        <v>285</v>
      </c>
      <c r="I88" s="2" t="s">
        <v>284</v>
      </c>
      <c r="J88" s="2" t="s">
        <v>286</v>
      </c>
      <c r="K88" s="2">
        <v>4.5266948455419751</v>
      </c>
      <c r="L88" s="2">
        <v>4.2942531364445138</v>
      </c>
      <c r="M88" s="2">
        <v>0.72537761989099425</v>
      </c>
      <c r="N88" s="2">
        <v>0.91838623444634815</v>
      </c>
    </row>
    <row r="89" spans="1:14" x14ac:dyDescent="0.25">
      <c r="A89" s="2" t="s">
        <v>287</v>
      </c>
      <c r="B89" s="2">
        <v>41.146666666666668</v>
      </c>
      <c r="C89" s="2">
        <v>42.283333333333339</v>
      </c>
      <c r="D89" s="2">
        <v>1.9366666666666668</v>
      </c>
      <c r="E89" s="2">
        <v>4.3</v>
      </c>
      <c r="F89" s="2" t="s">
        <v>288</v>
      </c>
      <c r="H89" s="2" t="s">
        <v>289</v>
      </c>
      <c r="I89" s="2" t="s">
        <v>411</v>
      </c>
      <c r="J89" s="2" t="s">
        <v>290</v>
      </c>
      <c r="K89" s="2">
        <v>5.3973466294086183</v>
      </c>
      <c r="L89" s="2">
        <v>5.4357397030698893</v>
      </c>
      <c r="M89" s="2">
        <v>1.5541795184245326</v>
      </c>
      <c r="N89" s="2">
        <v>2.4059923596758366</v>
      </c>
    </row>
    <row r="90" spans="1:14" x14ac:dyDescent="0.25">
      <c r="A90" s="2" t="s">
        <v>291</v>
      </c>
      <c r="B90" s="2">
        <v>8.8066666666666666</v>
      </c>
      <c r="C90" s="2">
        <v>8.413333333333334</v>
      </c>
      <c r="D90" s="2">
        <v>3.2566666666666664</v>
      </c>
      <c r="E90" s="2">
        <v>2.4333333333333336</v>
      </c>
      <c r="F90" s="2" t="s">
        <v>292</v>
      </c>
      <c r="H90" s="2" t="s">
        <v>293</v>
      </c>
      <c r="I90" s="2" t="s">
        <v>292</v>
      </c>
      <c r="J90" s="2" t="s">
        <v>294</v>
      </c>
      <c r="K90" s="2">
        <v>3.2937628407589497</v>
      </c>
      <c r="L90" s="2">
        <v>3.2347056827752998</v>
      </c>
      <c r="M90" s="2">
        <v>2.0897241192068425</v>
      </c>
      <c r="N90" s="2">
        <v>1.7796099315746998</v>
      </c>
    </row>
    <row r="91" spans="1:14" x14ac:dyDescent="0.25">
      <c r="A91" s="2" t="s">
        <v>295</v>
      </c>
      <c r="B91" s="2">
        <v>6.82</v>
      </c>
      <c r="C91" s="2">
        <v>7.4866666666666672</v>
      </c>
      <c r="D91" s="2">
        <v>2.436666666666667</v>
      </c>
      <c r="E91" s="2">
        <v>5.833333333333333</v>
      </c>
      <c r="F91" s="2" t="s">
        <v>412</v>
      </c>
      <c r="H91" s="2" t="s">
        <v>296</v>
      </c>
      <c r="I91" s="2" t="s">
        <v>413</v>
      </c>
      <c r="J91" s="2" t="s">
        <v>297</v>
      </c>
      <c r="K91" s="2">
        <v>2.9671686075326278</v>
      </c>
      <c r="L91" s="2">
        <v>3.0851980134054773</v>
      </c>
      <c r="M91" s="2">
        <v>1.7810099268722279</v>
      </c>
      <c r="N91" s="2">
        <v>2.7725895038969277</v>
      </c>
    </row>
    <row r="92" spans="1:14" x14ac:dyDescent="0.25">
      <c r="A92" s="2" t="s">
        <v>298</v>
      </c>
      <c r="B92" s="2">
        <v>10.443333333333333</v>
      </c>
      <c r="C92" s="2">
        <v>13.693333333333333</v>
      </c>
      <c r="D92" s="2">
        <v>9.9666666666666668</v>
      </c>
      <c r="E92" s="2">
        <v>22.563333333333333</v>
      </c>
      <c r="F92" s="2" t="s">
        <v>299</v>
      </c>
      <c r="H92" s="2" t="s">
        <v>300</v>
      </c>
      <c r="I92" s="2" t="s">
        <v>413</v>
      </c>
      <c r="J92" s="2" t="s">
        <v>301</v>
      </c>
      <c r="K92" s="2">
        <v>3.5164354514613758</v>
      </c>
      <c r="L92" s="2">
        <v>3.8770898180752766</v>
      </c>
      <c r="M92" s="2">
        <v>3.4550531781267231</v>
      </c>
      <c r="N92" s="2">
        <v>4.5584717360637006</v>
      </c>
    </row>
    <row r="93" spans="1:14" x14ac:dyDescent="0.25">
      <c r="A93" s="2" t="s">
        <v>302</v>
      </c>
      <c r="B93" s="2">
        <v>152.64666666666665</v>
      </c>
      <c r="C93" s="2">
        <v>166.37666666666667</v>
      </c>
      <c r="D93" s="2">
        <v>81.206666666666663</v>
      </c>
      <c r="E93" s="2">
        <v>86.543333333333337</v>
      </c>
      <c r="F93" s="2" t="s">
        <v>303</v>
      </c>
      <c r="H93" s="2" t="s">
        <v>304</v>
      </c>
      <c r="I93" s="2" t="s">
        <v>303</v>
      </c>
      <c r="J93" s="2" t="s">
        <v>305</v>
      </c>
      <c r="K93" s="2">
        <v>7.2634726580682152</v>
      </c>
      <c r="L93" s="2">
        <v>7.3869546111481394</v>
      </c>
      <c r="M93" s="2">
        <v>6.3611834909468428</v>
      </c>
      <c r="N93" s="2">
        <v>6.4519254125165295</v>
      </c>
    </row>
    <row r="94" spans="1:14" x14ac:dyDescent="0.25">
      <c r="A94" s="2" t="s">
        <v>306</v>
      </c>
      <c r="B94" s="2">
        <v>0.19333333333333336</v>
      </c>
      <c r="C94" s="2">
        <v>1.2699999999999998</v>
      </c>
      <c r="D94" s="2">
        <v>3.2966666666666669</v>
      </c>
      <c r="E94" s="2">
        <v>1.2933333333333332</v>
      </c>
      <c r="F94" s="2" t="s">
        <v>307</v>
      </c>
      <c r="H94" s="2" t="s">
        <v>308</v>
      </c>
      <c r="I94" s="2" t="s">
        <v>307</v>
      </c>
      <c r="J94" s="2" t="s">
        <v>309</v>
      </c>
      <c r="K94" s="2">
        <v>0.25499708676837557</v>
      </c>
      <c r="L94" s="2">
        <v>1.18269229751619</v>
      </c>
      <c r="M94" s="2">
        <v>2.1032178578657703</v>
      </c>
      <c r="N94" s="2">
        <v>1.197446064206217</v>
      </c>
    </row>
    <row r="95" spans="1:14" x14ac:dyDescent="0.25">
      <c r="A95" s="2" t="s">
        <v>310</v>
      </c>
      <c r="B95" s="2">
        <v>0.7533333333333333</v>
      </c>
      <c r="C95" s="2">
        <v>2.3166666666666664</v>
      </c>
      <c r="D95" s="2">
        <v>4.59</v>
      </c>
      <c r="E95" s="2">
        <v>2.1566666666666667</v>
      </c>
      <c r="F95" s="2" t="s">
        <v>311</v>
      </c>
      <c r="H95" s="2" t="s">
        <v>312</v>
      </c>
      <c r="I95" s="2" t="s">
        <v>311</v>
      </c>
      <c r="J95" s="2" t="s">
        <v>313</v>
      </c>
      <c r="K95" s="2">
        <v>0.81010029879642165</v>
      </c>
      <c r="L95" s="2">
        <v>1.7297340249351303</v>
      </c>
      <c r="M95" s="2">
        <v>2.4828482830684653</v>
      </c>
      <c r="N95" s="2">
        <v>1.6584019249725044</v>
      </c>
    </row>
    <row r="96" spans="1:14" x14ac:dyDescent="0.25">
      <c r="A96" s="2" t="s">
        <v>314</v>
      </c>
      <c r="B96" s="2">
        <v>1.43</v>
      </c>
      <c r="C96" s="2">
        <v>1.5133333333333334</v>
      </c>
      <c r="D96" s="2">
        <v>1.9833333333333334</v>
      </c>
      <c r="E96" s="2">
        <v>0.89666666666666661</v>
      </c>
      <c r="F96" s="2" t="s">
        <v>315</v>
      </c>
      <c r="H96" s="2" t="s">
        <v>316</v>
      </c>
      <c r="I96" s="2" t="s">
        <v>315</v>
      </c>
      <c r="J96" s="2" t="s">
        <v>317</v>
      </c>
      <c r="K96" s="2">
        <v>1.280956313831056</v>
      </c>
      <c r="L96" s="2">
        <v>1.3296020227727836</v>
      </c>
      <c r="M96" s="2">
        <v>1.5769251816557379</v>
      </c>
      <c r="N96" s="2">
        <v>0.92346615181070102</v>
      </c>
    </row>
    <row r="97" spans="1:14" x14ac:dyDescent="0.25">
      <c r="A97" s="2" t="s">
        <v>318</v>
      </c>
      <c r="B97" s="2">
        <v>1.343333333333333</v>
      </c>
      <c r="C97" s="2">
        <v>1.5099999999999998</v>
      </c>
      <c r="D97" s="2">
        <v>1.21</v>
      </c>
      <c r="E97" s="2">
        <v>0.21333333333333335</v>
      </c>
      <c r="F97" s="2" t="s">
        <v>414</v>
      </c>
      <c r="H97" s="2" t="s">
        <v>319</v>
      </c>
      <c r="I97" s="2" t="s">
        <v>415</v>
      </c>
      <c r="J97" s="2" t="s">
        <v>320</v>
      </c>
      <c r="K97" s="2">
        <v>1.228562188576654</v>
      </c>
      <c r="L97" s="2">
        <v>1.3276873641760472</v>
      </c>
      <c r="M97" s="2">
        <v>1.1440463696167069</v>
      </c>
      <c r="N97" s="2">
        <v>0.27897594970281542</v>
      </c>
    </row>
    <row r="98" spans="1:14" x14ac:dyDescent="0.25">
      <c r="A98" s="2" t="s">
        <v>321</v>
      </c>
      <c r="B98" s="2">
        <v>3.2266666666666666</v>
      </c>
      <c r="C98" s="2">
        <v>4.17</v>
      </c>
      <c r="D98" s="2">
        <v>3.23</v>
      </c>
      <c r="E98" s="2">
        <v>0.67333333333333334</v>
      </c>
      <c r="F98" s="2" t="s">
        <v>322</v>
      </c>
      <c r="H98" s="2" t="s">
        <v>323</v>
      </c>
      <c r="I98" s="2" t="s">
        <v>322</v>
      </c>
      <c r="J98" s="2" t="s">
        <v>324</v>
      </c>
      <c r="K98" s="2">
        <v>2.0795203396435267</v>
      </c>
      <c r="L98" s="2">
        <v>2.3701642805402101</v>
      </c>
      <c r="M98" s="2">
        <v>2.080657663345225</v>
      </c>
      <c r="N98" s="2">
        <v>0.74272486345489119</v>
      </c>
    </row>
    <row r="99" spans="1:14" x14ac:dyDescent="0.25">
      <c r="A99" s="2" t="s">
        <v>325</v>
      </c>
      <c r="B99" s="2">
        <v>1.47</v>
      </c>
      <c r="C99" s="2">
        <v>1.7066666666666668</v>
      </c>
      <c r="D99" s="2">
        <v>0.96333333333333337</v>
      </c>
      <c r="E99" s="2">
        <v>0.13333333333333333</v>
      </c>
      <c r="F99" s="2" t="s">
        <v>326</v>
      </c>
      <c r="H99" s="2" t="s">
        <v>327</v>
      </c>
      <c r="I99" s="2" t="s">
        <v>326</v>
      </c>
      <c r="J99" s="2" t="s">
        <v>328</v>
      </c>
      <c r="K99" s="2">
        <v>1.3045110418099528</v>
      </c>
      <c r="L99" s="2">
        <v>1.4365172266892956</v>
      </c>
      <c r="M99" s="2">
        <v>0.9733051333345798</v>
      </c>
      <c r="N99" s="2">
        <v>0.18057224564182084</v>
      </c>
    </row>
    <row r="100" spans="1:14" x14ac:dyDescent="0.25">
      <c r="A100" s="2" t="s">
        <v>329</v>
      </c>
      <c r="B100" s="2">
        <v>3.5933333333333333</v>
      </c>
      <c r="C100" s="2">
        <v>4.0433333333333339</v>
      </c>
      <c r="D100" s="2">
        <v>0.79333333333333333</v>
      </c>
      <c r="E100" s="2">
        <v>0.13333333333333333</v>
      </c>
      <c r="F100" s="2" t="s">
        <v>330</v>
      </c>
      <c r="H100" s="2" t="s">
        <v>331</v>
      </c>
      <c r="I100" s="2" t="s">
        <v>330</v>
      </c>
      <c r="J100" s="2" t="s">
        <v>332</v>
      </c>
      <c r="K100" s="2">
        <v>2.1995414822084109</v>
      </c>
      <c r="L100" s="2">
        <v>2.3343775817208563</v>
      </c>
      <c r="M100" s="2">
        <v>0.84264367206074342</v>
      </c>
      <c r="N100" s="2">
        <v>0.18057224564182084</v>
      </c>
    </row>
    <row r="102" spans="1:14" ht="15.6" x14ac:dyDescent="0.3">
      <c r="A102" s="3" t="s">
        <v>423</v>
      </c>
    </row>
    <row r="103" spans="1:14" x14ac:dyDescent="0.25">
      <c r="B103" s="2" t="s">
        <v>396</v>
      </c>
      <c r="C103" s="2" t="s">
        <v>397</v>
      </c>
      <c r="D103" s="2" t="s">
        <v>398</v>
      </c>
      <c r="E103" s="2" t="s">
        <v>399</v>
      </c>
      <c r="K103" s="2" t="s">
        <v>392</v>
      </c>
      <c r="L103" s="2" t="s">
        <v>393</v>
      </c>
      <c r="M103" s="2" t="s">
        <v>394</v>
      </c>
      <c r="N103" s="2" t="s">
        <v>395</v>
      </c>
    </row>
    <row r="104" spans="1:14" x14ac:dyDescent="0.25">
      <c r="A104" s="2" t="s">
        <v>50</v>
      </c>
      <c r="B104" s="2">
        <v>5.66</v>
      </c>
      <c r="C104" s="2">
        <v>6.4366666666666674</v>
      </c>
      <c r="D104" s="2">
        <v>1.9066666666666665</v>
      </c>
      <c r="E104" s="2">
        <v>2.0966666666666662</v>
      </c>
      <c r="F104" s="2" t="s">
        <v>51</v>
      </c>
      <c r="H104" s="2" t="s">
        <v>418</v>
      </c>
      <c r="I104" s="2" t="s">
        <v>51</v>
      </c>
      <c r="J104" s="2" t="s">
        <v>419</v>
      </c>
      <c r="K104" s="2">
        <v>2.7355221772965375</v>
      </c>
      <c r="L104" s="2">
        <v>2.89465610774826</v>
      </c>
      <c r="M104" s="2">
        <v>1.5393656342810453</v>
      </c>
      <c r="N104" s="2">
        <v>1.6307160958867717</v>
      </c>
    </row>
    <row r="105" spans="1:14" x14ac:dyDescent="0.25">
      <c r="A105" s="2" t="s">
        <v>52</v>
      </c>
      <c r="B105" s="2">
        <v>5.66</v>
      </c>
      <c r="C105" s="2">
        <v>6.4366666666666674</v>
      </c>
      <c r="D105" s="2">
        <v>1.9066666666666665</v>
      </c>
      <c r="E105" s="2">
        <v>2.0966666666666662</v>
      </c>
      <c r="F105" s="2" t="s">
        <v>51</v>
      </c>
      <c r="H105" s="2" t="s">
        <v>53</v>
      </c>
      <c r="I105" s="2" t="s">
        <v>51</v>
      </c>
      <c r="J105" s="2" t="s">
        <v>54</v>
      </c>
      <c r="K105" s="2">
        <v>2.7355221772965375</v>
      </c>
      <c r="L105" s="2">
        <v>2.89465610774826</v>
      </c>
      <c r="M105" s="2">
        <v>1.5393656342810453</v>
      </c>
      <c r="N105" s="2">
        <v>1.6307160958867717</v>
      </c>
    </row>
    <row r="106" spans="1:14" x14ac:dyDescent="0.25">
      <c r="A106" s="2" t="s">
        <v>55</v>
      </c>
      <c r="B106" s="2">
        <v>2.4133333333333336</v>
      </c>
      <c r="C106" s="2">
        <v>2.7899999999999996</v>
      </c>
      <c r="D106" s="2">
        <v>0.75</v>
      </c>
      <c r="E106" s="2">
        <v>0.64666666666666661</v>
      </c>
      <c r="F106" s="2" t="s">
        <v>51</v>
      </c>
      <c r="H106" s="2" t="s">
        <v>56</v>
      </c>
      <c r="I106" s="2" t="s">
        <v>51</v>
      </c>
      <c r="J106" s="2" t="s">
        <v>57</v>
      </c>
      <c r="K106" s="2">
        <v>1.7711813095041193</v>
      </c>
      <c r="L106" s="2">
        <v>1.9221978483963671</v>
      </c>
      <c r="M106" s="2">
        <v>0.80735492205760406</v>
      </c>
      <c r="N106" s="2">
        <v>0.71954854108879673</v>
      </c>
    </row>
    <row r="107" spans="1:14" x14ac:dyDescent="0.25">
      <c r="A107" s="2" t="s">
        <v>58</v>
      </c>
      <c r="B107" s="2">
        <v>2.1266666666666665</v>
      </c>
      <c r="C107" s="2">
        <v>1.9733333333333334</v>
      </c>
      <c r="D107" s="2">
        <v>5.7899999999999991</v>
      </c>
      <c r="E107" s="2">
        <v>6.7100000000000009</v>
      </c>
      <c r="F107" s="2" t="s">
        <v>59</v>
      </c>
      <c r="H107" s="2" t="s">
        <v>60</v>
      </c>
      <c r="I107" s="2" t="s">
        <v>59</v>
      </c>
      <c r="J107" s="2" t="s">
        <v>61</v>
      </c>
      <c r="K107" s="2">
        <v>1.6446254220194958</v>
      </c>
      <c r="L107" s="2">
        <v>1.5720812094244241</v>
      </c>
      <c r="M107" s="2">
        <v>2.7634115744700072</v>
      </c>
      <c r="N107" s="2">
        <v>2.9467308601403097</v>
      </c>
    </row>
    <row r="108" spans="1:14" x14ac:dyDescent="0.25">
      <c r="A108" s="2" t="s">
        <v>62</v>
      </c>
      <c r="B108" s="2">
        <v>1.4033333333333333</v>
      </c>
      <c r="C108" s="2">
        <v>1.8</v>
      </c>
      <c r="D108" s="2">
        <v>4.0533333333333337</v>
      </c>
      <c r="E108" s="2">
        <v>3.1633333333333336</v>
      </c>
      <c r="F108" s="2" t="s">
        <v>59</v>
      </c>
      <c r="H108" s="2" t="s">
        <v>63</v>
      </c>
      <c r="I108" s="2" t="s">
        <v>59</v>
      </c>
      <c r="J108" s="2" t="s">
        <v>64</v>
      </c>
      <c r="K108" s="2">
        <v>1.2650367587449418</v>
      </c>
      <c r="L108" s="2">
        <v>1.4854268271702415</v>
      </c>
      <c r="M108" s="2">
        <v>2.337235347675211</v>
      </c>
      <c r="N108" s="2">
        <v>2.0577390711120764</v>
      </c>
    </row>
    <row r="109" spans="1:14" x14ac:dyDescent="0.25">
      <c r="A109" s="2" t="s">
        <v>65</v>
      </c>
      <c r="B109" s="2">
        <v>5.7133333333333338</v>
      </c>
      <c r="C109" s="2">
        <v>5.4333333333333336</v>
      </c>
      <c r="D109" s="2">
        <v>2.8633333333333333</v>
      </c>
      <c r="E109" s="2">
        <v>2.2433333333333336</v>
      </c>
      <c r="F109" s="2" t="s">
        <v>59</v>
      </c>
      <c r="H109" s="2" t="s">
        <v>66</v>
      </c>
      <c r="I109" s="2" t="s">
        <v>59</v>
      </c>
      <c r="J109" s="2" t="s">
        <v>67</v>
      </c>
      <c r="K109" s="2">
        <v>2.747029277510904</v>
      </c>
      <c r="L109" s="2">
        <v>2.6855664416595619</v>
      </c>
      <c r="M109" s="2">
        <v>1.949846160510591</v>
      </c>
      <c r="N109" s="2">
        <v>1.6974773042852307</v>
      </c>
    </row>
    <row r="110" spans="1:14" x14ac:dyDescent="0.25">
      <c r="A110" s="2" t="s">
        <v>68</v>
      </c>
      <c r="B110" s="2">
        <v>0.34666666666666668</v>
      </c>
      <c r="C110" s="2">
        <v>0.29333333333333333</v>
      </c>
      <c r="D110" s="2">
        <v>16.776666666666667</v>
      </c>
      <c r="E110" s="2">
        <v>21.506666666666671</v>
      </c>
      <c r="F110" s="2" t="s">
        <v>69</v>
      </c>
      <c r="H110" s="2" t="s">
        <v>70</v>
      </c>
      <c r="I110" s="2" t="s">
        <v>69</v>
      </c>
      <c r="J110" s="2" t="s">
        <v>71</v>
      </c>
      <c r="K110" s="2">
        <v>0.42939279225591387</v>
      </c>
      <c r="L110" s="2">
        <v>0.37109415169124693</v>
      </c>
      <c r="M110" s="2">
        <v>4.1519129221871136</v>
      </c>
      <c r="N110" s="2">
        <v>4.4922804982113052</v>
      </c>
    </row>
    <row r="111" spans="1:14" x14ac:dyDescent="0.25">
      <c r="A111" s="2" t="s">
        <v>72</v>
      </c>
      <c r="B111" s="2">
        <v>4.9866666666666664</v>
      </c>
      <c r="C111" s="2">
        <v>2.956666666666667</v>
      </c>
      <c r="D111" s="2">
        <v>10.9</v>
      </c>
      <c r="E111" s="2">
        <v>8.0733333333333324</v>
      </c>
      <c r="F111" s="2" t="s">
        <v>73</v>
      </c>
      <c r="H111" s="2" t="s">
        <v>74</v>
      </c>
      <c r="I111" s="2" t="s">
        <v>73</v>
      </c>
      <c r="J111" s="2" t="s">
        <v>75</v>
      </c>
      <c r="K111" s="2">
        <v>2.5817529442452658</v>
      </c>
      <c r="L111" s="2">
        <v>1.984285529146026</v>
      </c>
      <c r="M111" s="2">
        <v>3.5728896684205815</v>
      </c>
      <c r="N111" s="2">
        <v>3.1816326610081136</v>
      </c>
    </row>
    <row r="112" spans="1:14" x14ac:dyDescent="0.25">
      <c r="A112" s="2" t="s">
        <v>76</v>
      </c>
      <c r="B112" s="2">
        <v>202.4</v>
      </c>
      <c r="C112" s="2">
        <v>207.37666666666667</v>
      </c>
      <c r="D112" s="2">
        <v>50.656666666666666</v>
      </c>
      <c r="E112" s="2">
        <v>46.733333333333341</v>
      </c>
      <c r="F112" s="2" t="s">
        <v>77</v>
      </c>
      <c r="H112" s="2" t="s">
        <v>420</v>
      </c>
      <c r="I112" s="2" t="s">
        <v>77</v>
      </c>
      <c r="J112" s="2" t="s">
        <v>78</v>
      </c>
      <c r="K112" s="2">
        <v>7.6681758689701374</v>
      </c>
      <c r="L112" s="2">
        <v>7.7030499281927458</v>
      </c>
      <c r="M112" s="2">
        <v>5.6908826462289737</v>
      </c>
      <c r="N112" s="2">
        <v>5.5769251816557386</v>
      </c>
    </row>
    <row r="113" spans="1:14" x14ac:dyDescent="0.25">
      <c r="A113" s="2" t="s">
        <v>79</v>
      </c>
      <c r="B113" s="2">
        <v>0.9900000000000001</v>
      </c>
      <c r="C113" s="2">
        <v>1.19</v>
      </c>
      <c r="D113" s="2">
        <v>3.58</v>
      </c>
      <c r="E113" s="2">
        <v>2.8366666666666664</v>
      </c>
      <c r="F113" s="2" t="s">
        <v>80</v>
      </c>
      <c r="H113" s="2" t="s">
        <v>421</v>
      </c>
      <c r="I113" s="2" t="s">
        <v>80</v>
      </c>
      <c r="J113" s="2" t="s">
        <v>81</v>
      </c>
      <c r="K113" s="2">
        <v>0.99276843076892429</v>
      </c>
      <c r="L113" s="2">
        <v>1.1309308698264486</v>
      </c>
      <c r="M113" s="2">
        <v>2.1953475983222193</v>
      </c>
      <c r="N113" s="2">
        <v>1.9398534276363495</v>
      </c>
    </row>
    <row r="114" spans="1:14" x14ac:dyDescent="0.25">
      <c r="A114" s="2" t="s">
        <v>82</v>
      </c>
      <c r="B114" s="2">
        <v>249.04999999999998</v>
      </c>
      <c r="C114" s="2">
        <v>249.37</v>
      </c>
      <c r="D114" s="2">
        <v>69.600000000000009</v>
      </c>
      <c r="E114" s="2">
        <v>64.653333333333322</v>
      </c>
      <c r="F114" s="2" t="s">
        <v>83</v>
      </c>
      <c r="H114" s="2" t="s">
        <v>422</v>
      </c>
      <c r="I114" s="2" t="s">
        <v>83</v>
      </c>
      <c r="J114" s="2" t="s">
        <v>84</v>
      </c>
      <c r="K114" s="2">
        <v>7.966072794820211</v>
      </c>
      <c r="L114" s="2">
        <v>7.9679178948402383</v>
      </c>
      <c r="M114" s="2">
        <v>6.1415962783838189</v>
      </c>
      <c r="N114" s="2">
        <v>6.0367963559885762</v>
      </c>
    </row>
    <row r="115" spans="1:14" x14ac:dyDescent="0.25">
      <c r="A115" s="2" t="s">
        <v>85</v>
      </c>
      <c r="B115" s="2">
        <v>7.2333333333333334</v>
      </c>
      <c r="C115" s="2">
        <v>10.893333333333333</v>
      </c>
      <c r="D115" s="2">
        <v>0.96666666666666679</v>
      </c>
      <c r="E115" s="2">
        <v>1.1100000000000001</v>
      </c>
      <c r="F115" s="2" t="s">
        <v>86</v>
      </c>
      <c r="H115" s="2" t="s">
        <v>87</v>
      </c>
      <c r="I115" s="2" t="s">
        <v>86</v>
      </c>
      <c r="J115" s="2" t="s">
        <v>88</v>
      </c>
      <c r="K115" s="2">
        <v>3.0414766359761596</v>
      </c>
      <c r="L115" s="2">
        <v>3.5720812094244243</v>
      </c>
      <c r="M115" s="2">
        <v>0.97575245375332287</v>
      </c>
      <c r="N115" s="2">
        <v>1.0772429989324608</v>
      </c>
    </row>
    <row r="116" spans="1:14" x14ac:dyDescent="0.25">
      <c r="A116" s="2" t="s">
        <v>89</v>
      </c>
      <c r="B116" s="2">
        <v>2.6799999999999997</v>
      </c>
      <c r="C116" s="2">
        <v>2.39</v>
      </c>
      <c r="D116" s="2">
        <v>0.9966666666666667</v>
      </c>
      <c r="E116" s="2">
        <v>0.92333333333333334</v>
      </c>
      <c r="F116" s="2" t="s">
        <v>86</v>
      </c>
      <c r="H116" s="2" t="s">
        <v>90</v>
      </c>
      <c r="I116" s="2" t="s">
        <v>86</v>
      </c>
      <c r="J116" s="2" t="s">
        <v>91</v>
      </c>
      <c r="K116" s="2">
        <v>1.879705766282288</v>
      </c>
      <c r="L116" s="2">
        <v>1.7612852733616193</v>
      </c>
      <c r="M116" s="2">
        <v>0.99759350229290478</v>
      </c>
      <c r="N116" s="2">
        <v>0.94360881814960174</v>
      </c>
    </row>
    <row r="118" spans="1:14" ht="15.6" x14ac:dyDescent="0.3">
      <c r="A118" s="3" t="s">
        <v>424</v>
      </c>
    </row>
    <row r="119" spans="1:14" x14ac:dyDescent="0.25">
      <c r="B119" s="2" t="s">
        <v>396</v>
      </c>
      <c r="C119" s="2" t="s">
        <v>397</v>
      </c>
      <c r="D119" s="2" t="s">
        <v>398</v>
      </c>
      <c r="E119" s="2" t="s">
        <v>399</v>
      </c>
      <c r="K119" s="2" t="s">
        <v>392</v>
      </c>
      <c r="L119" s="2" t="s">
        <v>393</v>
      </c>
      <c r="M119" s="2" t="s">
        <v>394</v>
      </c>
      <c r="N119" s="2" t="s">
        <v>395</v>
      </c>
    </row>
    <row r="120" spans="1:14" x14ac:dyDescent="0.25">
      <c r="A120" s="2" t="s">
        <v>0</v>
      </c>
      <c r="B120" s="2">
        <v>3.7300000000000004</v>
      </c>
      <c r="C120" s="2">
        <v>5.876666666666666</v>
      </c>
      <c r="D120" s="2">
        <v>8.4566666666666652</v>
      </c>
      <c r="E120" s="2">
        <v>7.8233333333333333</v>
      </c>
      <c r="F120" s="2" t="s">
        <v>1</v>
      </c>
      <c r="H120" s="2" t="s">
        <v>425</v>
      </c>
      <c r="I120" s="2" t="s">
        <v>1</v>
      </c>
      <c r="J120" s="2" t="s">
        <v>426</v>
      </c>
      <c r="K120" s="2">
        <v>2.2418401835646709</v>
      </c>
      <c r="L120" s="2">
        <v>2.7817094153906039</v>
      </c>
      <c r="M120" s="2">
        <v>3.2413317447784777</v>
      </c>
      <c r="N120" s="2">
        <v>3.141323788999518</v>
      </c>
    </row>
    <row r="121" spans="1:14" x14ac:dyDescent="0.25">
      <c r="A121" s="2" t="s">
        <v>2</v>
      </c>
      <c r="B121" s="2">
        <v>8.1366666666666685</v>
      </c>
      <c r="C121" s="2">
        <v>7.0666666666666664</v>
      </c>
      <c r="D121" s="2">
        <v>20.55</v>
      </c>
      <c r="E121" s="2">
        <v>21.236666666666668</v>
      </c>
      <c r="F121" s="2" t="s">
        <v>1</v>
      </c>
      <c r="H121" s="2" t="s">
        <v>3</v>
      </c>
      <c r="I121" s="2" t="s">
        <v>1</v>
      </c>
      <c r="J121" s="2" t="s">
        <v>4</v>
      </c>
      <c r="K121" s="2">
        <v>3.1916679223298949</v>
      </c>
      <c r="L121" s="2">
        <v>3.0119726416660759</v>
      </c>
      <c r="M121" s="2">
        <v>4.4296159642017363</v>
      </c>
      <c r="N121" s="2">
        <v>4.4748686354716654</v>
      </c>
    </row>
    <row r="122" spans="1:14" x14ac:dyDescent="0.25">
      <c r="A122" s="2" t="s">
        <v>5</v>
      </c>
      <c r="B122" s="2">
        <v>2.1800000000000002</v>
      </c>
      <c r="C122" s="2">
        <v>1.3999999999999997</v>
      </c>
      <c r="D122" s="2">
        <v>6.416666666666667</v>
      </c>
      <c r="E122" s="2">
        <v>7.12</v>
      </c>
      <c r="F122" s="2" t="s">
        <v>6</v>
      </c>
      <c r="H122" s="2" t="s">
        <v>7</v>
      </c>
      <c r="I122" s="2" t="s">
        <v>6</v>
      </c>
      <c r="J122" s="2" t="s">
        <v>8</v>
      </c>
      <c r="K122" s="2">
        <v>1.6690267655096309</v>
      </c>
      <c r="L122" s="2">
        <v>1.2630344058337937</v>
      </c>
      <c r="M122" s="2">
        <v>2.890770930245242</v>
      </c>
      <c r="N122" s="2">
        <v>3.0214797274104517</v>
      </c>
    </row>
    <row r="123" spans="1:14" x14ac:dyDescent="0.25">
      <c r="A123" s="2" t="s">
        <v>9</v>
      </c>
      <c r="B123" s="2">
        <v>1.1466666666666667</v>
      </c>
      <c r="C123" s="2">
        <v>0.90666666666666673</v>
      </c>
      <c r="D123" s="2">
        <v>2.23</v>
      </c>
      <c r="E123" s="2">
        <v>0.92666666666666664</v>
      </c>
      <c r="F123" s="2" t="s">
        <v>10</v>
      </c>
      <c r="H123" s="2" t="s">
        <v>11</v>
      </c>
      <c r="I123" s="2" t="s">
        <v>10</v>
      </c>
      <c r="J123" s="2" t="s">
        <v>12</v>
      </c>
      <c r="K123" s="2">
        <v>1.1020981876187359</v>
      </c>
      <c r="L123" s="2">
        <v>0.93105264628250861</v>
      </c>
      <c r="M123" s="2">
        <v>1.6915341649192002</v>
      </c>
      <c r="N123" s="2">
        <v>0.94610699200479809</v>
      </c>
    </row>
    <row r="124" spans="1:14" x14ac:dyDescent="0.25">
      <c r="A124" s="2" t="s">
        <v>13</v>
      </c>
      <c r="B124" s="2">
        <v>36.72</v>
      </c>
      <c r="C124" s="2">
        <v>39.016666666666666</v>
      </c>
      <c r="D124" s="2">
        <v>12.326666666666668</v>
      </c>
      <c r="E124" s="2">
        <v>7.836666666666666</v>
      </c>
      <c r="F124" s="2" t="s">
        <v>14</v>
      </c>
      <c r="H124" s="2" t="s">
        <v>15</v>
      </c>
      <c r="I124" s="2" t="s">
        <v>14</v>
      </c>
      <c r="J124" s="2" t="s">
        <v>16</v>
      </c>
      <c r="K124" s="2">
        <v>5.2372577709003716</v>
      </c>
      <c r="L124" s="2">
        <v>5.322529092621898</v>
      </c>
      <c r="M124" s="2">
        <v>3.7362440662487475</v>
      </c>
      <c r="N124" s="2">
        <v>3.1435022643713784</v>
      </c>
    </row>
    <row r="125" spans="1:14" x14ac:dyDescent="0.25">
      <c r="A125" s="2" t="s">
        <v>17</v>
      </c>
      <c r="B125" s="2">
        <v>32.049999999999997</v>
      </c>
      <c r="C125" s="2">
        <v>32.33</v>
      </c>
      <c r="D125" s="2">
        <v>4.833333333333333</v>
      </c>
      <c r="E125" s="2">
        <v>2.3866666666666667</v>
      </c>
      <c r="F125" s="2" t="s">
        <v>14</v>
      </c>
      <c r="H125" s="2" t="s">
        <v>18</v>
      </c>
      <c r="I125" s="2" t="s">
        <v>14</v>
      </c>
      <c r="J125" s="2" t="s">
        <v>19</v>
      </c>
      <c r="K125" s="2">
        <v>5.046578366620329</v>
      </c>
      <c r="L125" s="2">
        <v>5.0587494123355237</v>
      </c>
      <c r="M125" s="2">
        <v>2.5443205162238103</v>
      </c>
      <c r="N125" s="2">
        <v>1.7598659962762853</v>
      </c>
    </row>
    <row r="126" spans="1:14" x14ac:dyDescent="0.25">
      <c r="A126" s="2" t="s">
        <v>20</v>
      </c>
      <c r="B126" s="2">
        <v>6.663333333333334</v>
      </c>
      <c r="C126" s="2">
        <v>6.5166666666666666</v>
      </c>
      <c r="D126" s="2">
        <v>1.1100000000000001</v>
      </c>
      <c r="E126" s="2">
        <v>1.2300000000000002</v>
      </c>
      <c r="F126" s="2" t="s">
        <v>14</v>
      </c>
      <c r="H126" s="2" t="s">
        <v>21</v>
      </c>
      <c r="I126" s="2" t="s">
        <v>14</v>
      </c>
      <c r="J126" s="2" t="s">
        <v>22</v>
      </c>
      <c r="K126" s="2">
        <v>2.9379720602222994</v>
      </c>
      <c r="L126" s="2">
        <v>2.9100930276468628</v>
      </c>
      <c r="M126" s="2">
        <v>1.0772429989324608</v>
      </c>
      <c r="N126" s="2">
        <v>1.1570437101455804</v>
      </c>
    </row>
    <row r="127" spans="1:14" x14ac:dyDescent="0.25">
      <c r="A127" s="2" t="s">
        <v>23</v>
      </c>
      <c r="B127" s="2">
        <v>49.653333333333336</v>
      </c>
      <c r="C127" s="2">
        <v>60.823333333333331</v>
      </c>
      <c r="D127" s="2">
        <v>13.116666666666667</v>
      </c>
      <c r="E127" s="2">
        <v>13.186666666666667</v>
      </c>
      <c r="F127" s="2" t="s">
        <v>24</v>
      </c>
      <c r="H127" s="2" t="s">
        <v>25</v>
      </c>
      <c r="I127" s="2" t="s">
        <v>24</v>
      </c>
      <c r="J127" s="2" t="s">
        <v>26</v>
      </c>
      <c r="K127" s="2">
        <v>5.6625853061691416</v>
      </c>
      <c r="L127" s="2">
        <v>5.9500795370780661</v>
      </c>
      <c r="M127" s="2">
        <v>3.8193275637236805</v>
      </c>
      <c r="N127" s="2">
        <v>3.8264637450053089</v>
      </c>
    </row>
    <row r="128" spans="1:14" x14ac:dyDescent="0.25">
      <c r="A128" s="2" t="s">
        <v>27</v>
      </c>
      <c r="B128" s="2">
        <v>24.296666666666667</v>
      </c>
      <c r="C128" s="2">
        <v>29.703333333333333</v>
      </c>
      <c r="D128" s="2">
        <v>6.873333333333334</v>
      </c>
      <c r="E128" s="2">
        <v>7.3466666666666667</v>
      </c>
      <c r="F128" s="2" t="s">
        <v>28</v>
      </c>
      <c r="H128" s="2" t="s">
        <v>29</v>
      </c>
      <c r="I128" s="2" t="s">
        <v>427</v>
      </c>
      <c r="J128" s="2" t="s">
        <v>30</v>
      </c>
      <c r="K128" s="2">
        <v>4.6608753888862058</v>
      </c>
      <c r="L128" s="2">
        <v>4.9403233863920848</v>
      </c>
      <c r="M128" s="2">
        <v>2.9769745589012766</v>
      </c>
      <c r="N128" s="2">
        <v>3.0612001564367377</v>
      </c>
    </row>
    <row r="129" spans="1:14" x14ac:dyDescent="0.25">
      <c r="A129" s="2" t="s">
        <v>31</v>
      </c>
      <c r="B129" s="2">
        <v>2.1933333333333334</v>
      </c>
      <c r="C129" s="2">
        <v>3.0366666666666666</v>
      </c>
      <c r="D129" s="2">
        <v>2.6233333333333331</v>
      </c>
      <c r="E129" s="2">
        <v>1.28</v>
      </c>
      <c r="F129" s="2" t="s">
        <v>32</v>
      </c>
      <c r="H129" s="2" t="s">
        <v>33</v>
      </c>
      <c r="I129" s="2" t="s">
        <v>428</v>
      </c>
      <c r="J129" s="2" t="s">
        <v>34</v>
      </c>
      <c r="K129" s="2">
        <v>1.6750631552402993</v>
      </c>
      <c r="L129" s="2">
        <v>2.0131644591984483</v>
      </c>
      <c r="M129" s="2">
        <v>1.8573175345314283</v>
      </c>
      <c r="N129" s="2">
        <v>1.1890338243900171</v>
      </c>
    </row>
    <row r="130" spans="1:14" x14ac:dyDescent="0.25">
      <c r="A130" s="2" t="s">
        <v>35</v>
      </c>
      <c r="B130" s="2">
        <v>13.33</v>
      </c>
      <c r="C130" s="2">
        <v>15.493333333333334</v>
      </c>
      <c r="D130" s="2">
        <v>6.0666666666666664</v>
      </c>
      <c r="E130" s="2">
        <v>7.4933333333333332</v>
      </c>
      <c r="F130" s="2" t="s">
        <v>36</v>
      </c>
      <c r="H130" s="2" t="s">
        <v>37</v>
      </c>
      <c r="I130" s="2" t="s">
        <v>36</v>
      </c>
      <c r="J130" s="2" t="s">
        <v>38</v>
      </c>
      <c r="K130" s="2">
        <v>3.8409667044874212</v>
      </c>
      <c r="L130" s="2">
        <v>4.043811094480489</v>
      </c>
      <c r="M130" s="2">
        <v>2.8210298589546809</v>
      </c>
      <c r="N130" s="2">
        <v>3.0863308717604192</v>
      </c>
    </row>
    <row r="131" spans="1:14" x14ac:dyDescent="0.25">
      <c r="A131" s="2" t="s">
        <v>39</v>
      </c>
      <c r="B131" s="2">
        <v>18.236666666666668</v>
      </c>
      <c r="C131" s="2">
        <v>21.616666666666664</v>
      </c>
      <c r="D131" s="2">
        <v>9.1766666666666659</v>
      </c>
      <c r="E131" s="2">
        <v>8.01</v>
      </c>
      <c r="F131" s="2" t="s">
        <v>36</v>
      </c>
      <c r="H131" s="2" t="s">
        <v>40</v>
      </c>
      <c r="I131" s="2" t="s">
        <v>36</v>
      </c>
      <c r="J131" s="2" t="s">
        <v>41</v>
      </c>
      <c r="K131" s="2">
        <v>4.2657869251753402</v>
      </c>
      <c r="L131" s="2">
        <v>4.4993144098103359</v>
      </c>
      <c r="M131" s="2">
        <v>3.3471931837108992</v>
      </c>
      <c r="N131" s="2">
        <v>3.1715271060388135</v>
      </c>
    </row>
    <row r="132" spans="1:14" x14ac:dyDescent="0.25">
      <c r="A132" s="2" t="s">
        <v>42</v>
      </c>
      <c r="B132" s="2">
        <v>1.6499999999999997</v>
      </c>
      <c r="C132" s="2">
        <v>3.1300000000000003</v>
      </c>
      <c r="D132" s="2">
        <v>2.3699999999999997</v>
      </c>
      <c r="E132" s="2">
        <v>1.01</v>
      </c>
      <c r="F132" s="2" t="s">
        <v>43</v>
      </c>
      <c r="H132" s="2" t="s">
        <v>44</v>
      </c>
      <c r="I132" s="2" t="s">
        <v>43</v>
      </c>
      <c r="J132" s="2" t="s">
        <v>45</v>
      </c>
      <c r="K132" s="2">
        <v>1.4059923596758366</v>
      </c>
      <c r="L132" s="2">
        <v>2.0461417816447209</v>
      </c>
      <c r="M132" s="2">
        <v>1.7527485914071337</v>
      </c>
      <c r="N132" s="2">
        <v>1.0071955014042038</v>
      </c>
    </row>
    <row r="133" spans="1:14" x14ac:dyDescent="0.25">
      <c r="A133" s="2" t="s">
        <v>46</v>
      </c>
      <c r="B133" s="2">
        <v>1.0766666666666667</v>
      </c>
      <c r="C133" s="2">
        <v>2.0533333333333332</v>
      </c>
      <c r="D133" s="2">
        <v>1.07</v>
      </c>
      <c r="E133" s="2">
        <v>9.6666666666666679E-2</v>
      </c>
      <c r="F133" s="2" t="s">
        <v>47</v>
      </c>
      <c r="H133" s="2" t="s">
        <v>48</v>
      </c>
      <c r="I133" s="2" t="s">
        <v>429</v>
      </c>
      <c r="J133" s="2" t="s">
        <v>49</v>
      </c>
      <c r="K133" s="2">
        <v>1.0542696625281209</v>
      </c>
      <c r="L133" s="2">
        <v>1.610385097601063</v>
      </c>
      <c r="M133" s="2">
        <v>1.0496307677246008</v>
      </c>
      <c r="N133" s="2">
        <v>0.13312508323936062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panjiaowen</dc:creator>
  <cp:lastModifiedBy>panjiaowen</cp:lastModifiedBy>
  <dcterms:created xsi:type="dcterms:W3CDTF">2015-06-05T18:19:34Z</dcterms:created>
  <dcterms:modified xsi:type="dcterms:W3CDTF">2024-08-12T14:45:52Z</dcterms:modified>
</cp:coreProperties>
</file>