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D:\2023 科研相关\YJ\付费 文章\实际操作\writer paper\03 result\"/>
    </mc:Choice>
  </mc:AlternateContent>
  <xr:revisionPtr revIDLastSave="0" documentId="13_ncr:1_{EF091E61-8882-4AD2-858D-D12C1AC20841}" xr6:coauthVersionLast="47" xr6:coauthVersionMax="47" xr10:uidLastSave="{00000000-0000-0000-0000-000000000000}"/>
  <bookViews>
    <workbookView xWindow="-110" yWindow="-110" windowWidth="19420" windowHeight="10420" tabRatio="789" xr2:uid="{00000000-000D-0000-FFFF-FFFF00000000}"/>
  </bookViews>
  <sheets>
    <sheet name="S1" sheetId="1" r:id="rId1"/>
    <sheet name="S2" sheetId="3" r:id="rId2"/>
    <sheet name="S3" sheetId="6" r:id="rId3"/>
    <sheet name="S4" sheetId="7" r:id="rId4"/>
    <sheet name="S5" sheetId="8" r:id="rId5"/>
    <sheet name="S6" sheetId="9" r:id="rId6"/>
    <sheet name="S7" sheetId="10" r:id="rId7"/>
    <sheet name="S8" sheetId="11" r:id="rId8"/>
    <sheet name="S9" sheetId="12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6" l="1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E96" i="3"/>
  <c r="E97" i="3"/>
  <c r="E95" i="3"/>
  <c r="E68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8" i="3"/>
  <c r="E91" i="3"/>
  <c r="E92" i="3"/>
  <c r="E67" i="3"/>
</calcChain>
</file>

<file path=xl/sharedStrings.xml><?xml version="1.0" encoding="utf-8"?>
<sst xmlns="http://schemas.openxmlformats.org/spreadsheetml/2006/main" count="2536" uniqueCount="414">
  <si>
    <t>Group of genes</t>
    <phoneticPr fontId="2" type="noConversion"/>
  </si>
  <si>
    <t>Name of genes</t>
    <phoneticPr fontId="2" type="noConversion"/>
  </si>
  <si>
    <t xml:space="preserve">Subunit of ATPase                               </t>
  </si>
  <si>
    <t>atp1, atp4, atp6, atp8, atp9</t>
  </si>
  <si>
    <t>cob</t>
  </si>
  <si>
    <t xml:space="preserve">Maturase R                                            </t>
  </si>
  <si>
    <t>matR</t>
  </si>
  <si>
    <t xml:space="preserve">Transport membrane protein                      </t>
  </si>
  <si>
    <t>mttB</t>
  </si>
  <si>
    <t xml:space="preserve">Subunit of NADH dehydrogenase             </t>
  </si>
  <si>
    <t xml:space="preserve">Small subunit of ribosome                       </t>
  </si>
  <si>
    <t xml:space="preserve">Large subunit of ribosome                       </t>
  </si>
  <si>
    <t xml:space="preserve">Subunit of succinate dehydrogenase          </t>
  </si>
  <si>
    <t>sdh3, sdh4</t>
  </si>
  <si>
    <t>Ribosomal RNAs</t>
  </si>
  <si>
    <t>Transfer RNAs</t>
  </si>
  <si>
    <t>rrn5,rrn18,rrn26</t>
    <phoneticPr fontId="2" type="noConversion"/>
  </si>
  <si>
    <r>
      <rPr>
        <vertAlign val="superscript"/>
        <sz val="12"/>
        <color theme="1"/>
        <rFont val="Times New Roman"/>
        <family val="1"/>
      </rPr>
      <t>***</t>
    </r>
    <r>
      <rPr>
        <sz val="12"/>
        <color theme="1"/>
        <rFont val="Times New Roman"/>
        <family val="1"/>
      </rPr>
      <t>‘I-n’ Labeled the genes that contain introns,and the numbers preasent a mount of intron.</t>
    </r>
    <phoneticPr fontId="2" type="noConversion"/>
  </si>
  <si>
    <r>
      <t xml:space="preserve">Cytochrome </t>
    </r>
    <r>
      <rPr>
        <i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biogenesis                         </t>
    </r>
    <phoneticPr fontId="2" type="noConversion"/>
  </si>
  <si>
    <r>
      <t>ccmB, ccmC, ccmFC</t>
    </r>
    <r>
      <rPr>
        <i/>
        <vertAlign val="superscript"/>
        <sz val="12"/>
        <color theme="1"/>
        <rFont val="Times New Roman"/>
        <family val="1"/>
      </rPr>
      <t>I-1</t>
    </r>
    <r>
      <rPr>
        <i/>
        <sz val="12"/>
        <color theme="1"/>
        <rFont val="Times New Roman"/>
        <family val="1"/>
      </rPr>
      <t>, ccmFN</t>
    </r>
    <phoneticPr fontId="2" type="noConversion"/>
  </si>
  <si>
    <r>
      <t>cox1, cox2</t>
    </r>
    <r>
      <rPr>
        <i/>
        <vertAlign val="superscript"/>
        <sz val="12"/>
        <color theme="1"/>
        <rFont val="Times New Roman"/>
        <family val="1"/>
      </rPr>
      <t>I-1</t>
    </r>
    <r>
      <rPr>
        <i/>
        <sz val="12"/>
        <color theme="1"/>
        <rFont val="Times New Roman"/>
        <family val="1"/>
      </rPr>
      <t>, cox3</t>
    </r>
    <phoneticPr fontId="2" type="noConversion"/>
  </si>
  <si>
    <r>
      <t>nad1</t>
    </r>
    <r>
      <rPr>
        <i/>
        <vertAlign val="superscript"/>
        <sz val="12"/>
        <color theme="1"/>
        <rFont val="Times New Roman"/>
        <family val="1"/>
      </rPr>
      <t>I-4</t>
    </r>
    <r>
      <rPr>
        <i/>
        <sz val="12"/>
        <color theme="1"/>
        <rFont val="Times New Roman"/>
        <family val="1"/>
      </rPr>
      <t>, nad2</t>
    </r>
    <r>
      <rPr>
        <i/>
        <vertAlign val="superscript"/>
        <sz val="12"/>
        <color theme="1"/>
        <rFont val="Times New Roman"/>
        <family val="1"/>
      </rPr>
      <t>I-4</t>
    </r>
    <r>
      <rPr>
        <i/>
        <sz val="12"/>
        <color theme="1"/>
        <rFont val="Times New Roman"/>
        <family val="1"/>
      </rPr>
      <t>, nad3, nad4</t>
    </r>
    <r>
      <rPr>
        <i/>
        <vertAlign val="superscript"/>
        <sz val="12"/>
        <color theme="1"/>
        <rFont val="Times New Roman"/>
        <family val="1"/>
      </rPr>
      <t>I-2</t>
    </r>
    <r>
      <rPr>
        <i/>
        <sz val="12"/>
        <color theme="1"/>
        <rFont val="Times New Roman"/>
        <family val="1"/>
      </rPr>
      <t>, nad4L, nad5</t>
    </r>
    <r>
      <rPr>
        <i/>
        <vertAlign val="superscript"/>
        <sz val="12"/>
        <color theme="1"/>
        <rFont val="Times New Roman"/>
        <family val="1"/>
      </rPr>
      <t>I-4</t>
    </r>
    <r>
      <rPr>
        <i/>
        <sz val="12"/>
        <color theme="1"/>
        <rFont val="Times New Roman"/>
        <family val="1"/>
      </rPr>
      <t>, nad6, nad7</t>
    </r>
    <r>
      <rPr>
        <i/>
        <vertAlign val="superscript"/>
        <sz val="12"/>
        <color theme="1"/>
        <rFont val="Times New Roman"/>
        <family val="1"/>
      </rPr>
      <t>I-4</t>
    </r>
    <r>
      <rPr>
        <i/>
        <sz val="12"/>
        <color theme="1"/>
        <rFont val="Times New Roman"/>
        <family val="1"/>
      </rPr>
      <t>, nad9</t>
    </r>
    <phoneticPr fontId="2" type="noConversion"/>
  </si>
  <si>
    <r>
      <t>rpl2</t>
    </r>
    <r>
      <rPr>
        <i/>
        <vertAlign val="superscript"/>
        <sz val="12"/>
        <color theme="1"/>
        <rFont val="Times New Roman"/>
        <family val="1"/>
      </rPr>
      <t>I-1</t>
    </r>
    <r>
      <rPr>
        <i/>
        <sz val="12"/>
        <color theme="1"/>
        <rFont val="Times New Roman"/>
        <family val="1"/>
      </rPr>
      <t>, rpl5,rpl10, rpl16</t>
    </r>
    <phoneticPr fontId="2" type="noConversion"/>
  </si>
  <si>
    <r>
      <t>rps1, rps2, rps3</t>
    </r>
    <r>
      <rPr>
        <i/>
        <vertAlign val="superscript"/>
        <sz val="12"/>
        <color theme="1"/>
        <rFont val="Times New Roman"/>
        <family val="1"/>
      </rPr>
      <t>I-1</t>
    </r>
    <r>
      <rPr>
        <i/>
        <sz val="12"/>
        <color theme="1"/>
        <rFont val="Times New Roman"/>
        <family val="1"/>
      </rPr>
      <t>, rps4, rps7, rps12, rps13, rps14, rps19</t>
    </r>
    <phoneticPr fontId="2" type="noConversion"/>
  </si>
  <si>
    <r>
      <t>trnA-UGC</t>
    </r>
    <r>
      <rPr>
        <i/>
        <vertAlign val="superscript"/>
        <sz val="12"/>
        <color theme="1"/>
        <rFont val="Times New Roman"/>
        <family val="1"/>
      </rPr>
      <t>I-1</t>
    </r>
    <r>
      <rPr>
        <i/>
        <sz val="12"/>
        <color theme="1"/>
        <rFont val="Times New Roman"/>
        <family val="1"/>
      </rPr>
      <t>,trnC-GCA,trnD-GUC,trnE-UUC,trnF-GAA,trnG-GCC,trnH-GUG,trnI-CAU,trnI-GAU</t>
    </r>
    <r>
      <rPr>
        <i/>
        <vertAlign val="superscript"/>
        <sz val="12"/>
        <color theme="1"/>
        <rFont val="Times New Roman"/>
        <family val="1"/>
      </rPr>
      <t>I-1</t>
    </r>
    <r>
      <rPr>
        <i/>
        <sz val="12"/>
        <color theme="1"/>
        <rFont val="Times New Roman"/>
        <family val="1"/>
      </rPr>
      <t>,trnK-UUU,trnL-UAA,trnM-CAU</t>
    </r>
    <r>
      <rPr>
        <i/>
        <vertAlign val="superscript"/>
        <sz val="12"/>
        <color theme="1"/>
        <rFont val="Times New Roman"/>
        <family val="1"/>
      </rPr>
      <t>I-1</t>
    </r>
    <r>
      <rPr>
        <i/>
        <sz val="12"/>
        <color theme="1"/>
        <rFont val="Times New Roman"/>
        <family val="1"/>
      </rPr>
      <t>,trnM-CAU_copy2,trnM-CAU_copy3,trnN-GUU,trnP-CGG,trnP-UGG,trnQ-UUG,trnS-GCU,trnS-UGA,trnV-GAC,trnW-CCA,trnY-GUA</t>
    </r>
    <phoneticPr fontId="2" type="noConversion"/>
  </si>
  <si>
    <r>
      <t xml:space="preserve">Apocytochrome </t>
    </r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 xml:space="preserve">                                 </t>
    </r>
    <phoneticPr fontId="2" type="noConversion"/>
  </si>
  <si>
    <r>
      <t xml:space="preserve">Subunit of cytochrome </t>
    </r>
    <r>
      <rPr>
        <i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oxidase             </t>
    </r>
    <phoneticPr fontId="2" type="noConversion"/>
  </si>
  <si>
    <t>Feature</t>
    <phoneticPr fontId="2" type="noConversion"/>
  </si>
  <si>
    <t xml:space="preserve">Actinidia latifolia </t>
    <phoneticPr fontId="2" type="noConversion"/>
  </si>
  <si>
    <t>Actinidia valvata</t>
    <phoneticPr fontId="2" type="noConversion"/>
  </si>
  <si>
    <t xml:space="preserve">Actinidia chinensis </t>
    <phoneticPr fontId="2" type="noConversion"/>
  </si>
  <si>
    <t>Actinidia deliciosas</t>
    <phoneticPr fontId="2" type="noConversion"/>
  </si>
  <si>
    <t>Actinidia eriantha</t>
    <phoneticPr fontId="2" type="noConversion"/>
  </si>
  <si>
    <t>Actinidia arguta</t>
    <phoneticPr fontId="2" type="noConversion"/>
  </si>
  <si>
    <t>Genome size (bp)</t>
    <phoneticPr fontId="2" type="noConversion"/>
  </si>
  <si>
    <t>chr1: 718,709; chr2: 301,558</t>
    <phoneticPr fontId="2" type="noConversion"/>
  </si>
  <si>
    <t>chr1: 718,940; chr2: 197,510</t>
    <phoneticPr fontId="2" type="noConversion"/>
  </si>
  <si>
    <t>Number of chromosomes</t>
    <phoneticPr fontId="2" type="noConversion"/>
  </si>
  <si>
    <t>GC content (%)</t>
    <phoneticPr fontId="2" type="noConversion"/>
  </si>
  <si>
    <t>chr1:45.9; chr2:45.8</t>
    <phoneticPr fontId="2" type="noConversion"/>
  </si>
  <si>
    <t xml:space="preserve">Number of cis-spliced </t>
    <phoneticPr fontId="2" type="noConversion"/>
  </si>
  <si>
    <t>Plastid-derived genes</t>
    <phoneticPr fontId="2" type="noConversion"/>
  </si>
  <si>
    <t>rpoC1, ndhB, rps7, rps19, and rpl23</t>
    <phoneticPr fontId="2" type="noConversion"/>
  </si>
  <si>
    <t>rpoC1, ndhB, rps7, rps19, rpl23 psbJ, petL and petG</t>
    <phoneticPr fontId="2" type="noConversion"/>
  </si>
  <si>
    <t>rpoC1, ndhB, rps7 and  petG</t>
    <phoneticPr fontId="2" type="noConversion"/>
  </si>
  <si>
    <t xml:space="preserve">Number of introns </t>
    <phoneticPr fontId="2" type="noConversion"/>
  </si>
  <si>
    <t>Number of protein-coding genes (native)</t>
    <phoneticPr fontId="2" type="noConversion"/>
  </si>
  <si>
    <t>Location_Start</t>
    <phoneticPr fontId="2" type="noConversion"/>
  </si>
  <si>
    <t>Location_End</t>
    <phoneticPr fontId="2" type="noConversion"/>
  </si>
  <si>
    <t>strand</t>
    <phoneticPr fontId="2" type="noConversion"/>
  </si>
  <si>
    <t>Length(bp)</t>
    <phoneticPr fontId="2" type="noConversion"/>
  </si>
  <si>
    <t>Codon_Strat</t>
    <phoneticPr fontId="2" type="noConversion"/>
  </si>
  <si>
    <t>Codon_Stop</t>
    <phoneticPr fontId="2" type="noConversion"/>
  </si>
  <si>
    <t>Amino acid size(aa)</t>
    <phoneticPr fontId="2" type="noConversion"/>
  </si>
  <si>
    <t xml:space="preserve">nad2              </t>
  </si>
  <si>
    <t>(+)</t>
  </si>
  <si>
    <t>ATG</t>
    <phoneticPr fontId="2" type="noConversion"/>
  </si>
  <si>
    <t>TGA</t>
    <phoneticPr fontId="2" type="noConversion"/>
  </si>
  <si>
    <t xml:space="preserve">nad4              </t>
  </si>
  <si>
    <t xml:space="preserve">nad5              </t>
  </si>
  <si>
    <t xml:space="preserve">rps1              </t>
  </si>
  <si>
    <t xml:space="preserve">rps12             </t>
  </si>
  <si>
    <t>(-)</t>
  </si>
  <si>
    <t xml:space="preserve">nad3              </t>
  </si>
  <si>
    <t xml:space="preserve">cox2              </t>
  </si>
  <si>
    <t xml:space="preserve">rps13             </t>
  </si>
  <si>
    <t xml:space="preserve">cox3              </t>
  </si>
  <si>
    <t xml:space="preserve">sdh4              </t>
  </si>
  <si>
    <t xml:space="preserve">ccmFN             </t>
  </si>
  <si>
    <t xml:space="preserve">atp1              </t>
  </si>
  <si>
    <t xml:space="preserve">ccmFC             </t>
  </si>
  <si>
    <t>CGA</t>
    <phoneticPr fontId="2" type="noConversion"/>
  </si>
  <si>
    <t xml:space="preserve">atp6              </t>
  </si>
  <si>
    <t>CAA</t>
    <phoneticPr fontId="2" type="noConversion"/>
  </si>
  <si>
    <t xml:space="preserve">ccmB              </t>
  </si>
  <si>
    <t xml:space="preserve">rpl10             </t>
  </si>
  <si>
    <t xml:space="preserve">rps2              </t>
  </si>
  <si>
    <t xml:space="preserve">rpl5              </t>
  </si>
  <si>
    <t xml:space="preserve">rps14             </t>
  </si>
  <si>
    <t xml:space="preserve">cob               </t>
  </si>
  <si>
    <t xml:space="preserve">nad7              </t>
  </si>
  <si>
    <t xml:space="preserve">nad1              </t>
  </si>
  <si>
    <t xml:space="preserve">nad4L             </t>
  </si>
  <si>
    <t>ACG</t>
    <phoneticPr fontId="2" type="noConversion"/>
  </si>
  <si>
    <t xml:space="preserve">atp4              </t>
  </si>
  <si>
    <t xml:space="preserve">ccmC              </t>
  </si>
  <si>
    <t xml:space="preserve">nad6              </t>
  </si>
  <si>
    <t xml:space="preserve">rps4              </t>
  </si>
  <si>
    <t xml:space="preserve">rpl2              </t>
  </si>
  <si>
    <t xml:space="preserve">rps3              </t>
  </si>
  <si>
    <t xml:space="preserve">rpl16             </t>
  </si>
  <si>
    <t>GTG</t>
    <phoneticPr fontId="2" type="noConversion"/>
  </si>
  <si>
    <t xml:space="preserve">atp9              </t>
  </si>
  <si>
    <t xml:space="preserve">cox1              </t>
  </si>
  <si>
    <t xml:space="preserve">rps19             </t>
  </si>
  <si>
    <t xml:space="preserve">mttB              </t>
  </si>
  <si>
    <t>ATA</t>
    <phoneticPr fontId="2" type="noConversion"/>
  </si>
  <si>
    <t xml:space="preserve">nad9              </t>
  </si>
  <si>
    <t xml:space="preserve">sdh3              </t>
  </si>
  <si>
    <t xml:space="preserve">rps7              </t>
  </si>
  <si>
    <t xml:space="preserve">matR              </t>
  </si>
  <si>
    <t>3 rRNA genes (3 are unique)</t>
  </si>
  <si>
    <t xml:space="preserve">rrn18             </t>
  </si>
  <si>
    <t xml:space="preserve">rrn26             </t>
  </si>
  <si>
    <t xml:space="preserve">rrn5              </t>
  </si>
  <si>
    <t>39 protein-coding genes (39 are unique)</t>
    <phoneticPr fontId="2" type="noConversion"/>
  </si>
  <si>
    <t xml:space="preserve">atp8         </t>
    <phoneticPr fontId="2" type="noConversion"/>
  </si>
  <si>
    <t xml:space="preserve">GeneID            </t>
    <phoneticPr fontId="2" type="noConversion"/>
  </si>
  <si>
    <t xml:space="preserve">GeneID           </t>
    <phoneticPr fontId="2" type="noConversion"/>
  </si>
  <si>
    <t>Anti-Codons</t>
    <phoneticPr fontId="2" type="noConversion"/>
  </si>
  <si>
    <t>trnN</t>
  </si>
  <si>
    <t xml:space="preserve">GUU       </t>
  </si>
  <si>
    <t>trnY</t>
  </si>
  <si>
    <t xml:space="preserve">GUA       </t>
  </si>
  <si>
    <t>trnI</t>
  </si>
  <si>
    <t xml:space="preserve">GAU       </t>
  </si>
  <si>
    <t>trnV</t>
  </si>
  <si>
    <t xml:space="preserve">GAC       </t>
  </si>
  <si>
    <t>trnG</t>
  </si>
  <si>
    <t xml:space="preserve">GCC       </t>
  </si>
  <si>
    <t xml:space="preserve">CAU       </t>
  </si>
  <si>
    <t>trnS</t>
  </si>
  <si>
    <t xml:space="preserve">UGA       </t>
  </si>
  <si>
    <t>trnQ</t>
  </si>
  <si>
    <t xml:space="preserve">UUG       </t>
  </si>
  <si>
    <t>trnD</t>
  </si>
  <si>
    <t xml:space="preserve">GUC       </t>
  </si>
  <si>
    <t>trnK</t>
  </si>
  <si>
    <t xml:space="preserve">UUU       </t>
  </si>
  <si>
    <t>trnE</t>
  </si>
  <si>
    <t xml:space="preserve">UUC       </t>
  </si>
  <si>
    <t>trnH</t>
  </si>
  <si>
    <t xml:space="preserve">GUG       </t>
  </si>
  <si>
    <t>trnF</t>
  </si>
  <si>
    <t xml:space="preserve">GAA       </t>
  </si>
  <si>
    <t>trnP</t>
  </si>
  <si>
    <t xml:space="preserve">UGG       </t>
  </si>
  <si>
    <t xml:space="preserve">GCU       </t>
  </si>
  <si>
    <t>trnL</t>
  </si>
  <si>
    <t xml:space="preserve">UAA       </t>
  </si>
  <si>
    <t>trnA</t>
  </si>
  <si>
    <t xml:space="preserve">UGC       </t>
  </si>
  <si>
    <t>trnW</t>
  </si>
  <si>
    <t xml:space="preserve">CCA       </t>
  </si>
  <si>
    <t xml:space="preserve">CGG       </t>
  </si>
  <si>
    <t>trnC</t>
  </si>
  <si>
    <t xml:space="preserve">GCA       </t>
  </si>
  <si>
    <t>trnM*</t>
    <phoneticPr fontId="2" type="noConversion"/>
  </si>
  <si>
    <t>CAU</t>
    <phoneticPr fontId="2" type="noConversion"/>
  </si>
  <si>
    <t>23 tRNA genes (21 are unique,*representative duplication genes)</t>
    <phoneticPr fontId="2" type="noConversion"/>
  </si>
  <si>
    <t>Type</t>
    <phoneticPr fontId="2" type="noConversion"/>
  </si>
  <si>
    <t>Structure of Microsatellite Repeats</t>
    <phoneticPr fontId="2" type="noConversion"/>
  </si>
  <si>
    <t>Size (bp)</t>
    <phoneticPr fontId="2" type="noConversion"/>
  </si>
  <si>
    <t>Start</t>
    <phoneticPr fontId="2" type="noConversion"/>
  </si>
  <si>
    <t>End</t>
    <phoneticPr fontId="2" type="noConversion"/>
  </si>
  <si>
    <t>Type Full Name</t>
    <phoneticPr fontId="2" type="noConversion"/>
  </si>
  <si>
    <t>p1</t>
    <phoneticPr fontId="2" type="noConversion"/>
  </si>
  <si>
    <t>(T)11</t>
  </si>
  <si>
    <t>monomeric_repeat</t>
  </si>
  <si>
    <t>(A)10</t>
  </si>
  <si>
    <t>(A)11</t>
  </si>
  <si>
    <t>(T)12</t>
  </si>
  <si>
    <t>(A)12</t>
  </si>
  <si>
    <t>(A)14</t>
  </si>
  <si>
    <t>(A)13</t>
  </si>
  <si>
    <t>(T)10</t>
  </si>
  <si>
    <t>(T)13</t>
  </si>
  <si>
    <t>compound_repeat</t>
  </si>
  <si>
    <t>p2</t>
    <phoneticPr fontId="2" type="noConversion"/>
  </si>
  <si>
    <t>(CT)6</t>
  </si>
  <si>
    <t>dinucleotide_repeat_microsatellite_feature</t>
  </si>
  <si>
    <t>(AT)6</t>
  </si>
  <si>
    <t>(AG)7</t>
  </si>
  <si>
    <t>(TA)6</t>
  </si>
  <si>
    <t>(TC)6</t>
  </si>
  <si>
    <t>(AT)8</t>
  </si>
  <si>
    <t>(TG)6</t>
  </si>
  <si>
    <t>(GA)6</t>
  </si>
  <si>
    <t>p3</t>
    <phoneticPr fontId="2" type="noConversion"/>
  </si>
  <si>
    <t>(AAG)5</t>
  </si>
  <si>
    <t>trinucleotide_repeat_microsatellite_feature</t>
  </si>
  <si>
    <t>trinucleotide_repeat_microsatellite_feature</t>
    <phoneticPr fontId="2" type="noConversion"/>
  </si>
  <si>
    <t>p5</t>
    <phoneticPr fontId="2" type="noConversion"/>
  </si>
  <si>
    <t>(ACGGG)3</t>
  </si>
  <si>
    <t>pentanucleotide_repeat_microsatellite_feature</t>
    <phoneticPr fontId="2" type="noConversion"/>
  </si>
  <si>
    <t>(TATTG)3</t>
  </si>
  <si>
    <t>(AGAGG)3</t>
  </si>
  <si>
    <t>(CTATA)3</t>
  </si>
  <si>
    <t>(CTTTC)3</t>
  </si>
  <si>
    <t>(TAATA)3</t>
  </si>
  <si>
    <t>(ACTAA)3</t>
  </si>
  <si>
    <t>(CTCTA)3</t>
  </si>
  <si>
    <t>(ACTAG)3</t>
  </si>
  <si>
    <t>(AAGAT)3</t>
  </si>
  <si>
    <t>p6</t>
    <phoneticPr fontId="2" type="noConversion"/>
  </si>
  <si>
    <t>(CTCCTA)3</t>
  </si>
  <si>
    <t>hexanucleotide_repeat_microsatellite_feature</t>
    <phoneticPr fontId="2" type="noConversion"/>
  </si>
  <si>
    <t>(AGGAGT)3</t>
  </si>
  <si>
    <r>
      <t xml:space="preserve">Table S3. Microsatellite repeats in the </t>
    </r>
    <r>
      <rPr>
        <b/>
        <i/>
        <sz val="14"/>
        <color theme="1"/>
        <rFont val="Times New Roman"/>
        <family val="1"/>
      </rPr>
      <t xml:space="preserve">Actinidia macrosperma </t>
    </r>
    <r>
      <rPr>
        <b/>
        <sz val="14"/>
        <color theme="1"/>
        <rFont val="Times New Roman"/>
        <family val="1"/>
      </rPr>
      <t xml:space="preserve"> mitogenome</t>
    </r>
    <phoneticPr fontId="2" type="noConversion"/>
  </si>
  <si>
    <r>
      <t xml:space="preserve">Table S4. Tandem repeats in the </t>
    </r>
    <r>
      <rPr>
        <b/>
        <i/>
        <sz val="14"/>
        <color theme="1"/>
        <rFont val="Times New Roman"/>
        <family val="1"/>
      </rPr>
      <t xml:space="preserve">Actinidia macrosperma </t>
    </r>
    <r>
      <rPr>
        <b/>
        <sz val="14"/>
        <color theme="1"/>
        <rFont val="Times New Roman"/>
        <family val="1"/>
      </rPr>
      <t>mitogenome</t>
    </r>
    <phoneticPr fontId="2" type="noConversion"/>
  </si>
  <si>
    <t>Start and End Sites of the Tandem Repeats</t>
    <phoneticPr fontId="2" type="noConversion"/>
  </si>
  <si>
    <t>Period size (bp)</t>
    <phoneticPr fontId="2" type="noConversion"/>
  </si>
  <si>
    <t>Copy Number</t>
    <phoneticPr fontId="2" type="noConversion"/>
  </si>
  <si>
    <t>Consensus Size (bp)</t>
    <phoneticPr fontId="2" type="noConversion"/>
  </si>
  <si>
    <t>Percent Matches</t>
    <phoneticPr fontId="2" type="noConversion"/>
  </si>
  <si>
    <t>Indels</t>
    <phoneticPr fontId="2" type="noConversion"/>
  </si>
  <si>
    <t xml:space="preserve"> Score</t>
    <phoneticPr fontId="2" type="noConversion"/>
  </si>
  <si>
    <t>A</t>
    <phoneticPr fontId="2" type="noConversion"/>
  </si>
  <si>
    <t>C</t>
    <phoneticPr fontId="2" type="noConversion"/>
  </si>
  <si>
    <t>G</t>
    <phoneticPr fontId="2" type="noConversion"/>
  </si>
  <si>
    <t>T</t>
    <phoneticPr fontId="2" type="noConversion"/>
  </si>
  <si>
    <t>Entropy ((0-2))</t>
    <phoneticPr fontId="2" type="noConversion"/>
  </si>
  <si>
    <t>18689--18718</t>
  </si>
  <si>
    <t>57011--57037</t>
  </si>
  <si>
    <t>75458--75494</t>
  </si>
  <si>
    <t>107548--107589</t>
  </si>
  <si>
    <t>135052--135105</t>
  </si>
  <si>
    <t>207508--207619</t>
  </si>
  <si>
    <t>230954--230978</t>
  </si>
  <si>
    <t>309211--309237</t>
  </si>
  <si>
    <t>338674--338726</t>
  </si>
  <si>
    <t>338683--338726</t>
  </si>
  <si>
    <t>347859--347894</t>
  </si>
  <si>
    <t>376260--376298</t>
  </si>
  <si>
    <t>380075--380104</t>
  </si>
  <si>
    <t>417635--417713</t>
  </si>
  <si>
    <t>467298--467334</t>
  </si>
  <si>
    <t>467453--467508</t>
  </si>
  <si>
    <t>489377--489422</t>
  </si>
  <si>
    <t>508569--508615</t>
  </si>
  <si>
    <t>613314--613340</t>
  </si>
  <si>
    <t>625093--625121</t>
  </si>
  <si>
    <t>674122--674164</t>
  </si>
  <si>
    <t>676600--676631</t>
  </si>
  <si>
    <t>734554--734597</t>
  </si>
  <si>
    <t>749373--749398</t>
  </si>
  <si>
    <t>750977--751006</t>
  </si>
  <si>
    <r>
      <t xml:space="preserve">Table S5. Dispersed repeats in the </t>
    </r>
    <r>
      <rPr>
        <b/>
        <i/>
        <sz val="14"/>
        <color theme="1"/>
        <rFont val="Times New Roman"/>
        <family val="1"/>
      </rPr>
      <t>Actinidia macrosperma</t>
    </r>
    <r>
      <rPr>
        <b/>
        <sz val="14"/>
        <color theme="1"/>
        <rFont val="Times New Roman"/>
        <family val="1"/>
      </rPr>
      <t xml:space="preserve"> mitogenome</t>
    </r>
    <phoneticPr fontId="2" type="noConversion"/>
  </si>
  <si>
    <t>The repeat length of the first part</t>
    <phoneticPr fontId="2" type="noConversion"/>
  </si>
  <si>
    <t>The starting site of the first part</t>
    <phoneticPr fontId="2" type="noConversion"/>
  </si>
  <si>
    <t>Matching direction</t>
    <phoneticPr fontId="2" type="noConversion"/>
  </si>
  <si>
    <t>The repeat length of the second part</t>
    <phoneticPr fontId="2" type="noConversion"/>
  </si>
  <si>
    <t>The starting site of the second part</t>
    <phoneticPr fontId="2" type="noConversion"/>
  </si>
  <si>
    <t>interval distance of repeats</t>
    <phoneticPr fontId="2" type="noConversion"/>
  </si>
  <si>
    <t>E-value</t>
    <phoneticPr fontId="2" type="noConversion"/>
  </si>
  <si>
    <t>F</t>
  </si>
  <si>
    <t>P</t>
  </si>
  <si>
    <t>Start sites of mitogenome</t>
  </si>
  <si>
    <t>End sites of mitogenome</t>
  </si>
  <si>
    <t>Start sites of cpgenome</t>
  </si>
  <si>
    <t>End sites of cpgenome</t>
  </si>
  <si>
    <t xml:space="preserve"> alignment length</t>
    <phoneticPr fontId="2" type="noConversion"/>
  </si>
  <si>
    <t xml:space="preserve"> e-value</t>
  </si>
  <si>
    <t xml:space="preserve"> bit score</t>
  </si>
  <si>
    <t xml:space="preserve"> % identity</t>
  </si>
  <si>
    <t xml:space="preserve"> mismatches</t>
  </si>
  <si>
    <t xml:space="preserve"> gap openings</t>
  </si>
  <si>
    <t>Alignment max length with Ref</t>
    <phoneticPr fontId="2" type="noConversion"/>
  </si>
  <si>
    <t>Actinidia macrosperma</t>
    <phoneticPr fontId="2" type="noConversion"/>
  </si>
  <si>
    <t>Ref</t>
    <phoneticPr fontId="2" type="noConversion"/>
  </si>
  <si>
    <t>atp1</t>
  </si>
  <si>
    <t>Actinidia.arguta</t>
  </si>
  <si>
    <t>Actinidia.macrosperma</t>
  </si>
  <si>
    <t>NA</t>
  </si>
  <si>
    <t>Actinidia.chinensis</t>
  </si>
  <si>
    <t>Actinidia.deliciosa</t>
  </si>
  <si>
    <t>Actinidia.eriantha</t>
  </si>
  <si>
    <t>Actinidia.latifolia</t>
  </si>
  <si>
    <t>Actinidia.valvata</t>
  </si>
  <si>
    <t>Ajuga.reptans</t>
  </si>
  <si>
    <t>Arabidopsis.thaliana</t>
  </si>
  <si>
    <t>Camellia.sinensis</t>
  </si>
  <si>
    <t>Capsicum.annuum</t>
  </si>
  <si>
    <t>Custilleju.puramensis</t>
  </si>
  <si>
    <t>Daucus.carota</t>
  </si>
  <si>
    <t>Diplostephium.hartwegii</t>
  </si>
  <si>
    <t>Helianthus.annuus</t>
  </si>
  <si>
    <t>Hesperelaea.palmeri</t>
  </si>
  <si>
    <t>Ipomoea.nil</t>
  </si>
  <si>
    <t>Nelumbo.nucifera</t>
  </si>
  <si>
    <t>Nicotiana.tabacum</t>
  </si>
  <si>
    <t>Nicotianu.attenuala</t>
  </si>
  <si>
    <t>Platycodon.grandiflorus</t>
  </si>
  <si>
    <t>Rhazya.stricta</t>
  </si>
  <si>
    <t>Salvia.miltiorrhiza</t>
  </si>
  <si>
    <t>Saurauia.tristyla</t>
  </si>
  <si>
    <t>Solanum.lycopersicum</t>
  </si>
  <si>
    <t>Solanum.pennellii</t>
  </si>
  <si>
    <t>Vaccinium.macrocarpon</t>
  </si>
  <si>
    <t>Vitis.vinifera</t>
  </si>
  <si>
    <t>atp4</t>
  </si>
  <si>
    <t>atp8</t>
  </si>
  <si>
    <t>ccmB</t>
  </si>
  <si>
    <t>ccmC</t>
  </si>
  <si>
    <t>ccmFn</t>
  </si>
  <si>
    <t>ccmFN</t>
  </si>
  <si>
    <t>cox3</t>
  </si>
  <si>
    <t>nad3</t>
  </si>
  <si>
    <t>nad6</t>
  </si>
  <si>
    <t>rps12</t>
  </si>
  <si>
    <t>gene</t>
    <phoneticPr fontId="2" type="noConversion"/>
  </si>
  <si>
    <t>specise</t>
    <phoneticPr fontId="2" type="noConversion"/>
  </si>
  <si>
    <t>ref</t>
    <phoneticPr fontId="2" type="noConversion"/>
  </si>
  <si>
    <t>Ka</t>
    <phoneticPr fontId="2" type="noConversion"/>
  </si>
  <si>
    <t>Ks</t>
    <phoneticPr fontId="2" type="noConversion"/>
  </si>
  <si>
    <t>Ka.Ks</t>
    <phoneticPr fontId="2" type="noConversion"/>
  </si>
  <si>
    <t>P-Value(Fisher)</t>
    <phoneticPr fontId="2" type="noConversion"/>
  </si>
  <si>
    <t>rps12</t>
    <phoneticPr fontId="2" type="noConversion"/>
  </si>
  <si>
    <t>Actinidia.macrosperma</t>
    <phoneticPr fontId="2" type="noConversion"/>
  </si>
  <si>
    <t>Amino acid</t>
    <phoneticPr fontId="2" type="noConversion"/>
  </si>
  <si>
    <t>Codon</t>
    <phoneticPr fontId="2" type="noConversion"/>
  </si>
  <si>
    <t>A.macrosperma</t>
    <phoneticPr fontId="9" type="noConversion"/>
  </si>
  <si>
    <t>A.valvata</t>
    <phoneticPr fontId="9" type="noConversion"/>
  </si>
  <si>
    <t>A.arguta</t>
    <phoneticPr fontId="9" type="noConversion"/>
  </si>
  <si>
    <t>A.chinensis</t>
    <phoneticPr fontId="9" type="noConversion"/>
  </si>
  <si>
    <t>A.deliciosa</t>
    <phoneticPr fontId="9" type="noConversion"/>
  </si>
  <si>
    <t>A.eriantha</t>
    <phoneticPr fontId="9" type="noConversion"/>
  </si>
  <si>
    <t>A.latifolia</t>
    <phoneticPr fontId="9" type="noConversion"/>
  </si>
  <si>
    <t>Ala/A</t>
    <phoneticPr fontId="2" type="noConversion"/>
  </si>
  <si>
    <t>GCU</t>
  </si>
  <si>
    <t>GCC</t>
  </si>
  <si>
    <t>GCA</t>
  </si>
  <si>
    <t>GCG</t>
  </si>
  <si>
    <t>Cys/C</t>
    <phoneticPr fontId="2" type="noConversion"/>
  </si>
  <si>
    <t>UGU</t>
  </si>
  <si>
    <t>UGC</t>
  </si>
  <si>
    <t>Asp/D</t>
    <phoneticPr fontId="2" type="noConversion"/>
  </si>
  <si>
    <t>GAU</t>
  </si>
  <si>
    <t>GAC</t>
  </si>
  <si>
    <t>Glu/E</t>
    <phoneticPr fontId="2" type="noConversion"/>
  </si>
  <si>
    <t>GAA</t>
  </si>
  <si>
    <t>GAG</t>
  </si>
  <si>
    <t>Phe/F</t>
    <phoneticPr fontId="2" type="noConversion"/>
  </si>
  <si>
    <t>UUU</t>
  </si>
  <si>
    <t>UUC</t>
  </si>
  <si>
    <t>Gly/G</t>
    <phoneticPr fontId="2" type="noConversion"/>
  </si>
  <si>
    <t>GGU</t>
  </si>
  <si>
    <t>GGC</t>
  </si>
  <si>
    <t>GGA</t>
  </si>
  <si>
    <t>GGG</t>
  </si>
  <si>
    <t>His/H</t>
    <phoneticPr fontId="2" type="noConversion"/>
  </si>
  <si>
    <t>CAU</t>
  </si>
  <si>
    <t>CAC</t>
  </si>
  <si>
    <t>Ile/I</t>
    <phoneticPr fontId="2" type="noConversion"/>
  </si>
  <si>
    <t>AUU</t>
  </si>
  <si>
    <t>AUC</t>
  </si>
  <si>
    <t>AUA</t>
  </si>
  <si>
    <t>Lys/K</t>
    <phoneticPr fontId="2" type="noConversion"/>
  </si>
  <si>
    <t>AAA</t>
  </si>
  <si>
    <t>AAG</t>
  </si>
  <si>
    <t>Leu/L</t>
    <phoneticPr fontId="2" type="noConversion"/>
  </si>
  <si>
    <t>UUA</t>
  </si>
  <si>
    <t>UUG</t>
  </si>
  <si>
    <t>CUU</t>
  </si>
  <si>
    <t>CUC</t>
  </si>
  <si>
    <t>CUA</t>
  </si>
  <si>
    <t>CUG</t>
  </si>
  <si>
    <t>Met/M</t>
    <phoneticPr fontId="2" type="noConversion"/>
  </si>
  <si>
    <t>AUG</t>
  </si>
  <si>
    <t>Asn/N</t>
    <phoneticPr fontId="2" type="noConversion"/>
  </si>
  <si>
    <t>AAU</t>
  </si>
  <si>
    <t>AAC</t>
  </si>
  <si>
    <t>Pro/P</t>
    <phoneticPr fontId="2" type="noConversion"/>
  </si>
  <si>
    <t>CCU</t>
  </si>
  <si>
    <t>CCC</t>
  </si>
  <si>
    <t>CCA</t>
  </si>
  <si>
    <t>CCG</t>
  </si>
  <si>
    <t>Gln/Q</t>
    <phoneticPr fontId="2" type="noConversion"/>
  </si>
  <si>
    <t>CAA</t>
  </si>
  <si>
    <t>CAG</t>
  </si>
  <si>
    <t>Arg/R</t>
    <phoneticPr fontId="2" type="noConversion"/>
  </si>
  <si>
    <t>CGU</t>
  </si>
  <si>
    <t>CGC</t>
  </si>
  <si>
    <t>CGA</t>
  </si>
  <si>
    <t>CGG</t>
  </si>
  <si>
    <t>AGA</t>
  </si>
  <si>
    <t>AGG</t>
  </si>
  <si>
    <t>Ser/S</t>
    <phoneticPr fontId="2" type="noConversion"/>
  </si>
  <si>
    <t>UCU</t>
  </si>
  <si>
    <t>UCC</t>
  </si>
  <si>
    <t>UCA</t>
  </si>
  <si>
    <t>UCG</t>
  </si>
  <si>
    <t>AGU</t>
  </si>
  <si>
    <t>AGC</t>
  </si>
  <si>
    <t>Thr/T</t>
    <phoneticPr fontId="2" type="noConversion"/>
  </si>
  <si>
    <t>ACU</t>
  </si>
  <si>
    <t>ACC</t>
  </si>
  <si>
    <t>ACA</t>
  </si>
  <si>
    <t>ACG</t>
  </si>
  <si>
    <t>Val/V</t>
    <phoneticPr fontId="2" type="noConversion"/>
  </si>
  <si>
    <t>GUU</t>
  </si>
  <si>
    <t>GUC</t>
  </si>
  <si>
    <t>GUA</t>
  </si>
  <si>
    <t>GUG</t>
  </si>
  <si>
    <t>Trp/W</t>
    <phoneticPr fontId="2" type="noConversion"/>
  </si>
  <si>
    <t>UGG</t>
  </si>
  <si>
    <t>Tyr/Y</t>
    <phoneticPr fontId="2" type="noConversion"/>
  </si>
  <si>
    <t>UAU</t>
  </si>
  <si>
    <t>UAC</t>
  </si>
  <si>
    <r>
      <t xml:space="preserve">Table S6. Length of transferred DNA from </t>
    </r>
    <r>
      <rPr>
        <b/>
        <i/>
        <sz val="14"/>
        <color theme="1"/>
        <rFont val="Times New Roman"/>
        <family val="1"/>
      </rPr>
      <t>Actinidia macrosperma</t>
    </r>
    <r>
      <rPr>
        <b/>
        <sz val="14"/>
        <color theme="1"/>
        <rFont val="Times New Roman"/>
        <family val="1"/>
      </rPr>
      <t xml:space="preserve"> cpgenome</t>
    </r>
    <phoneticPr fontId="2" type="noConversion"/>
  </si>
  <si>
    <t xml:space="preserve"> Table S8. The Ka and Ks for 12 core PCGs with Reference to Actinidia macrosperma</t>
    <phoneticPr fontId="2" type="noConversion"/>
  </si>
  <si>
    <t>rpoC1, ndhB, rps7, rps12, rrn16, psbF, psbE, petL</t>
    <phoneticPr fontId="2" type="noConversion"/>
  </si>
  <si>
    <t>rps7;ndhB</t>
    <phoneticPr fontId="2" type="noConversion"/>
  </si>
  <si>
    <t xml:space="preserve">trnI-GAU;trnV-GAC      </t>
    <phoneticPr fontId="2" type="noConversion"/>
  </si>
  <si>
    <t>rrn16</t>
    <phoneticPr fontId="2" type="noConversion"/>
  </si>
  <si>
    <t>rpoC1</t>
    <phoneticPr fontId="2" type="noConversion"/>
  </si>
  <si>
    <t>psbF;psbE</t>
    <phoneticPr fontId="2" type="noConversion"/>
  </si>
  <si>
    <t>petL</t>
    <phoneticPr fontId="2" type="noConversion"/>
  </si>
  <si>
    <t xml:space="preserve">trnA-UGC       </t>
    <phoneticPr fontId="2" type="noConversion"/>
  </si>
  <si>
    <t xml:space="preserve">trnW-CCA       </t>
    <phoneticPr fontId="2" type="noConversion"/>
  </si>
  <si>
    <r>
      <t xml:space="preserve">Table S1. Gene composition in the mitogenome of </t>
    </r>
    <r>
      <rPr>
        <b/>
        <i/>
        <sz val="14"/>
        <color theme="1"/>
        <rFont val="Times New Roman"/>
        <family val="1"/>
      </rPr>
      <t>Actinidia macrosperma</t>
    </r>
    <phoneticPr fontId="2" type="noConversion"/>
  </si>
  <si>
    <r>
      <t xml:space="preserve">Table S2. Gene information in the mitogenome of </t>
    </r>
    <r>
      <rPr>
        <b/>
        <i/>
        <sz val="14"/>
        <color theme="1"/>
        <rFont val="Times New Roman"/>
        <family val="1"/>
      </rPr>
      <t>Actinidia macrosperma</t>
    </r>
    <phoneticPr fontId="2" type="noConversion"/>
  </si>
  <si>
    <r>
      <t xml:space="preserve"> Table S7. Features of seven mitogenomes belonging to the </t>
    </r>
    <r>
      <rPr>
        <b/>
        <i/>
        <sz val="14"/>
        <color theme="1"/>
        <rFont val="Times New Roman"/>
        <family val="1"/>
      </rPr>
      <t>Actinidia</t>
    </r>
    <phoneticPr fontId="9" type="noConversion"/>
  </si>
  <si>
    <r>
      <t xml:space="preserve">Table S9. The RSCU values  with 39 PCGs of the </t>
    </r>
    <r>
      <rPr>
        <b/>
        <i/>
        <sz val="14"/>
        <color theme="1"/>
        <rFont val="Times New Roman"/>
        <family val="1"/>
      </rPr>
      <t xml:space="preserve">Actinidia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</si>
</sst>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scheme val="minor"/>
    </font>
    <font>
      <b/>
      <sz val="14"/>
      <color theme="1"/>
      <name val="Times New Roman"/>
      <family val="1"/>
    </font>
    <font>
      <sz val="9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perscript"/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b/>
      <i/>
      <sz val="12"/>
      <color rgb="FFFF0000"/>
      <name val="Times New Roman"/>
      <family val="1"/>
    </font>
    <font>
      <b/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rgb="FFFF0000"/>
      <name val="Times New Roman"/>
      <family val="1"/>
    </font>
    <font>
      <sz val="14"/>
      <color theme="1"/>
      <name val="等线"/>
      <family val="2"/>
      <scheme val="minor"/>
    </font>
    <font>
      <sz val="12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9" xfId="0" applyFont="1" applyBorder="1"/>
    <xf numFmtId="0" fontId="7" fillId="0" borderId="10" xfId="0" applyFont="1" applyBorder="1"/>
    <xf numFmtId="0" fontId="5" fillId="0" borderId="12" xfId="0" applyFont="1" applyBorder="1"/>
    <xf numFmtId="0" fontId="7" fillId="0" borderId="11" xfId="0" applyFont="1" applyBorder="1" applyAlignment="1">
      <alignment wrapText="1"/>
    </xf>
    <xf numFmtId="0" fontId="13" fillId="0" borderId="0" xfId="0" applyFont="1"/>
    <xf numFmtId="0" fontId="13" fillId="0" borderId="9" xfId="0" applyFont="1" applyBorder="1"/>
    <xf numFmtId="0" fontId="13" fillId="0" borderId="10" xfId="0" applyFont="1" applyBorder="1"/>
    <xf numFmtId="0" fontId="13" fillId="0" borderId="12" xfId="0" applyFont="1" applyBorder="1"/>
    <xf numFmtId="0" fontId="13" fillId="0" borderId="2" xfId="0" applyFont="1" applyBorder="1"/>
    <xf numFmtId="0" fontId="13" fillId="0" borderId="11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11" fontId="13" fillId="0" borderId="10" xfId="0" applyNumberFormat="1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1" fontId="13" fillId="0" borderId="11" xfId="0" applyNumberFormat="1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3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sqref="A1:B1"/>
    </sheetView>
  </sheetViews>
  <sheetFormatPr defaultRowHeight="14" x14ac:dyDescent="0.3"/>
  <cols>
    <col min="1" max="1" width="30.5" customWidth="1"/>
    <col min="2" max="2" width="118" customWidth="1"/>
  </cols>
  <sheetData>
    <row r="1" spans="1:4" ht="18" thickBot="1" x14ac:dyDescent="0.35">
      <c r="A1" s="76" t="s">
        <v>410</v>
      </c>
      <c r="B1" s="77"/>
    </row>
    <row r="2" spans="1:4" ht="15" x14ac:dyDescent="0.3">
      <c r="A2" s="22" t="s">
        <v>0</v>
      </c>
      <c r="B2" s="23" t="s">
        <v>1</v>
      </c>
    </row>
    <row r="3" spans="1:4" ht="15.5" x14ac:dyDescent="0.35">
      <c r="A3" s="24" t="s">
        <v>2</v>
      </c>
      <c r="B3" s="25" t="s">
        <v>3</v>
      </c>
    </row>
    <row r="4" spans="1:4" ht="15.5" x14ac:dyDescent="0.35">
      <c r="A4" s="24" t="s">
        <v>25</v>
      </c>
      <c r="B4" s="25" t="s">
        <v>4</v>
      </c>
    </row>
    <row r="5" spans="1:4" ht="18.5" x14ac:dyDescent="0.35">
      <c r="A5" s="24" t="s">
        <v>18</v>
      </c>
      <c r="B5" s="25" t="s">
        <v>19</v>
      </c>
    </row>
    <row r="6" spans="1:4" ht="18.5" x14ac:dyDescent="0.35">
      <c r="A6" s="24" t="s">
        <v>26</v>
      </c>
      <c r="B6" s="25" t="s">
        <v>20</v>
      </c>
    </row>
    <row r="7" spans="1:4" ht="15.5" x14ac:dyDescent="0.35">
      <c r="A7" s="24" t="s">
        <v>5</v>
      </c>
      <c r="B7" s="25" t="s">
        <v>6</v>
      </c>
    </row>
    <row r="8" spans="1:4" ht="15.5" x14ac:dyDescent="0.35">
      <c r="A8" s="24" t="s">
        <v>7</v>
      </c>
      <c r="B8" s="25" t="s">
        <v>8</v>
      </c>
    </row>
    <row r="9" spans="1:4" ht="18.5" x14ac:dyDescent="0.35">
      <c r="A9" s="24" t="s">
        <v>9</v>
      </c>
      <c r="B9" s="25" t="s">
        <v>21</v>
      </c>
    </row>
    <row r="10" spans="1:4" ht="18.5" x14ac:dyDescent="0.35">
      <c r="A10" s="24" t="s">
        <v>11</v>
      </c>
      <c r="B10" s="25" t="s">
        <v>22</v>
      </c>
    </row>
    <row r="11" spans="1:4" ht="18.5" x14ac:dyDescent="0.35">
      <c r="A11" s="24" t="s">
        <v>10</v>
      </c>
      <c r="B11" s="25" t="s">
        <v>23</v>
      </c>
    </row>
    <row r="12" spans="1:4" ht="15.5" x14ac:dyDescent="0.35">
      <c r="A12" s="24" t="s">
        <v>12</v>
      </c>
      <c r="B12" s="25" t="s">
        <v>13</v>
      </c>
    </row>
    <row r="13" spans="1:4" ht="15.5" x14ac:dyDescent="0.35">
      <c r="A13" s="24" t="s">
        <v>14</v>
      </c>
      <c r="B13" s="25" t="s">
        <v>16</v>
      </c>
    </row>
    <row r="14" spans="1:4" s="3" customFormat="1" ht="37.5" thickBot="1" x14ac:dyDescent="0.4">
      <c r="A14" s="26" t="s">
        <v>15</v>
      </c>
      <c r="B14" s="27" t="s">
        <v>24</v>
      </c>
      <c r="C14" s="4"/>
      <c r="D14" s="4"/>
    </row>
    <row r="15" spans="1:4" ht="18.5" x14ac:dyDescent="0.3">
      <c r="A15" s="78" t="s">
        <v>17</v>
      </c>
      <c r="B15" s="78"/>
    </row>
  </sheetData>
  <mergeCells count="2">
    <mergeCell ref="A1:B1"/>
    <mergeCell ref="A15:B1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D7A7A-6763-4289-A890-DBA378319EE8}">
  <dimension ref="A1:AX97"/>
  <sheetViews>
    <sheetView workbookViewId="0">
      <selection sqref="A1:H1"/>
    </sheetView>
  </sheetViews>
  <sheetFormatPr defaultRowHeight="14" x14ac:dyDescent="0.3"/>
  <cols>
    <col min="1" max="1" width="15.75" style="5" customWidth="1"/>
    <col min="2" max="2" width="13.4140625" style="5" customWidth="1"/>
    <col min="3" max="3" width="12.83203125" style="5" customWidth="1"/>
    <col min="4" max="4" width="6.58203125" style="5" customWidth="1"/>
    <col min="5" max="5" width="10.33203125" style="5" customWidth="1"/>
    <col min="6" max="6" width="11.5" style="5" customWidth="1"/>
    <col min="7" max="7" width="11.08203125" style="5" customWidth="1"/>
    <col min="8" max="8" width="16.6640625" style="5" customWidth="1"/>
    <col min="9" max="16384" width="8.6640625" style="5"/>
  </cols>
  <sheetData>
    <row r="1" spans="1:50" ht="17.5" x14ac:dyDescent="0.3">
      <c r="A1" s="79" t="s">
        <v>411</v>
      </c>
      <c r="B1" s="80"/>
      <c r="C1" s="80"/>
      <c r="D1" s="80"/>
      <c r="E1" s="80"/>
      <c r="F1" s="80"/>
      <c r="G1" s="80"/>
      <c r="H1" s="81"/>
    </row>
    <row r="2" spans="1:50" s="7" customFormat="1" x14ac:dyDescent="0.3">
      <c r="A2" s="14" t="s">
        <v>105</v>
      </c>
      <c r="H2" s="8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</row>
    <row r="3" spans="1:50" s="7" customFormat="1" x14ac:dyDescent="0.3">
      <c r="A3" s="6" t="s">
        <v>108</v>
      </c>
      <c r="B3" s="7" t="s">
        <v>47</v>
      </c>
      <c r="C3" s="7" t="s">
        <v>48</v>
      </c>
      <c r="D3" s="7" t="s">
        <v>49</v>
      </c>
      <c r="E3" s="7" t="s">
        <v>50</v>
      </c>
      <c r="F3" s="7" t="s">
        <v>51</v>
      </c>
      <c r="G3" s="7" t="s">
        <v>52</v>
      </c>
      <c r="H3" s="8" t="s">
        <v>53</v>
      </c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</row>
    <row r="4" spans="1:50" x14ac:dyDescent="0.3">
      <c r="A4" s="15" t="s">
        <v>54</v>
      </c>
      <c r="B4" s="5">
        <v>653389</v>
      </c>
      <c r="C4" s="5">
        <v>653541</v>
      </c>
      <c r="D4" s="5" t="s">
        <v>55</v>
      </c>
      <c r="E4" s="5">
        <v>1467</v>
      </c>
      <c r="F4" s="5" t="s">
        <v>56</v>
      </c>
      <c r="G4" s="5" t="s">
        <v>57</v>
      </c>
      <c r="H4" s="9">
        <v>489</v>
      </c>
    </row>
    <row r="5" spans="1:50" x14ac:dyDescent="0.3">
      <c r="A5" s="15"/>
      <c r="B5" s="5">
        <v>654747</v>
      </c>
      <c r="C5" s="5">
        <v>655138</v>
      </c>
      <c r="D5" s="5" t="s">
        <v>55</v>
      </c>
      <c r="H5" s="9"/>
    </row>
    <row r="6" spans="1:50" x14ac:dyDescent="0.3">
      <c r="A6" s="15"/>
      <c r="B6" s="5">
        <v>3511</v>
      </c>
      <c r="C6" s="5">
        <v>3671</v>
      </c>
      <c r="D6" s="5" t="s">
        <v>55</v>
      </c>
      <c r="H6" s="9"/>
    </row>
    <row r="7" spans="1:50" x14ac:dyDescent="0.3">
      <c r="A7" s="15"/>
      <c r="B7" s="5">
        <v>6208</v>
      </c>
      <c r="C7" s="5">
        <v>6780</v>
      </c>
      <c r="D7" s="5" t="s">
        <v>55</v>
      </c>
      <c r="H7" s="9"/>
    </row>
    <row r="8" spans="1:50" x14ac:dyDescent="0.3">
      <c r="A8" s="15"/>
      <c r="B8" s="5">
        <v>8290</v>
      </c>
      <c r="C8" s="5">
        <v>8477</v>
      </c>
      <c r="D8" s="5" t="s">
        <v>55</v>
      </c>
      <c r="H8" s="9"/>
    </row>
    <row r="9" spans="1:50" x14ac:dyDescent="0.3">
      <c r="A9" s="15" t="s">
        <v>58</v>
      </c>
      <c r="B9" s="5">
        <v>39976</v>
      </c>
      <c r="C9" s="5">
        <v>40436</v>
      </c>
      <c r="D9" s="5" t="s">
        <v>55</v>
      </c>
      <c r="E9" s="5">
        <v>1488</v>
      </c>
      <c r="F9" s="5" t="s">
        <v>56</v>
      </c>
      <c r="G9" s="5" t="s">
        <v>57</v>
      </c>
      <c r="H9" s="9">
        <v>496</v>
      </c>
    </row>
    <row r="10" spans="1:50" x14ac:dyDescent="0.3">
      <c r="A10" s="15"/>
      <c r="B10" s="5">
        <v>41876</v>
      </c>
      <c r="C10" s="5">
        <v>42813</v>
      </c>
      <c r="D10" s="5" t="s">
        <v>55</v>
      </c>
      <c r="H10" s="9"/>
    </row>
    <row r="11" spans="1:50" x14ac:dyDescent="0.3">
      <c r="A11" s="15"/>
      <c r="B11" s="5">
        <v>45486</v>
      </c>
      <c r="C11" s="5">
        <v>45574</v>
      </c>
      <c r="D11" s="5" t="s">
        <v>55</v>
      </c>
      <c r="H11" s="9"/>
    </row>
    <row r="12" spans="1:50" x14ac:dyDescent="0.3">
      <c r="A12" s="15" t="s">
        <v>59</v>
      </c>
      <c r="B12" s="5">
        <v>68229</v>
      </c>
      <c r="C12" s="5">
        <v>68250</v>
      </c>
      <c r="D12" s="5" t="s">
        <v>55</v>
      </c>
      <c r="E12" s="5">
        <v>2010</v>
      </c>
      <c r="F12" s="5" t="s">
        <v>56</v>
      </c>
      <c r="G12" s="5" t="s">
        <v>57</v>
      </c>
      <c r="H12" s="9">
        <v>670</v>
      </c>
    </row>
    <row r="13" spans="1:50" x14ac:dyDescent="0.3">
      <c r="A13" s="15"/>
      <c r="B13" s="5">
        <v>90995</v>
      </c>
      <c r="C13" s="5">
        <v>91389</v>
      </c>
      <c r="D13" s="5" t="s">
        <v>55</v>
      </c>
      <c r="H13" s="9"/>
    </row>
    <row r="14" spans="1:50" x14ac:dyDescent="0.3">
      <c r="A14" s="15"/>
      <c r="B14" s="5">
        <v>92495</v>
      </c>
      <c r="C14" s="5">
        <v>92644</v>
      </c>
      <c r="D14" s="5" t="s">
        <v>55</v>
      </c>
      <c r="H14" s="9"/>
    </row>
    <row r="15" spans="1:50" x14ac:dyDescent="0.3">
      <c r="A15" s="15"/>
      <c r="B15" s="5">
        <v>547120</v>
      </c>
      <c r="C15" s="5">
        <v>547349</v>
      </c>
      <c r="D15" s="5" t="s">
        <v>55</v>
      </c>
      <c r="H15" s="9"/>
    </row>
    <row r="16" spans="1:50" x14ac:dyDescent="0.3">
      <c r="A16" s="15"/>
      <c r="B16" s="5">
        <v>548210</v>
      </c>
      <c r="C16" s="5">
        <v>549422</v>
      </c>
      <c r="D16" s="5" t="s">
        <v>55</v>
      </c>
      <c r="H16" s="9"/>
    </row>
    <row r="17" spans="1:8" x14ac:dyDescent="0.3">
      <c r="A17" s="15" t="s">
        <v>60</v>
      </c>
      <c r="B17" s="5">
        <v>70100</v>
      </c>
      <c r="C17" s="5">
        <v>70705</v>
      </c>
      <c r="D17" s="5" t="s">
        <v>55</v>
      </c>
      <c r="E17" s="5">
        <v>606</v>
      </c>
      <c r="F17" s="5" t="s">
        <v>56</v>
      </c>
      <c r="G17" s="5" t="s">
        <v>57</v>
      </c>
      <c r="H17" s="9">
        <v>202</v>
      </c>
    </row>
    <row r="18" spans="1:8" x14ac:dyDescent="0.3">
      <c r="A18" s="15" t="s">
        <v>61</v>
      </c>
      <c r="B18" s="5">
        <v>159503</v>
      </c>
      <c r="C18" s="5">
        <v>159880</v>
      </c>
      <c r="D18" s="5" t="s">
        <v>62</v>
      </c>
      <c r="E18" s="5">
        <v>378</v>
      </c>
      <c r="F18" s="5" t="s">
        <v>56</v>
      </c>
      <c r="G18" s="5" t="s">
        <v>57</v>
      </c>
      <c r="H18" s="9">
        <v>126</v>
      </c>
    </row>
    <row r="19" spans="1:8" x14ac:dyDescent="0.3">
      <c r="A19" s="15" t="s">
        <v>63</v>
      </c>
      <c r="B19" s="5">
        <v>159929</v>
      </c>
      <c r="C19" s="5">
        <v>160285</v>
      </c>
      <c r="D19" s="5" t="s">
        <v>62</v>
      </c>
      <c r="E19" s="5">
        <v>357</v>
      </c>
      <c r="F19" s="5" t="s">
        <v>56</v>
      </c>
      <c r="G19" s="5" t="s">
        <v>57</v>
      </c>
      <c r="H19" s="9">
        <v>119</v>
      </c>
    </row>
    <row r="20" spans="1:8" x14ac:dyDescent="0.3">
      <c r="A20" s="15" t="s">
        <v>64</v>
      </c>
      <c r="B20" s="5">
        <v>171994</v>
      </c>
      <c r="C20" s="5">
        <v>172185</v>
      </c>
      <c r="D20" s="5" t="s">
        <v>62</v>
      </c>
      <c r="E20" s="5">
        <v>783</v>
      </c>
      <c r="F20" s="5" t="s">
        <v>56</v>
      </c>
      <c r="G20" s="5" t="s">
        <v>57</v>
      </c>
      <c r="H20" s="9">
        <v>261</v>
      </c>
    </row>
    <row r="21" spans="1:8" x14ac:dyDescent="0.3">
      <c r="A21" s="15"/>
      <c r="B21" s="5">
        <v>173657</v>
      </c>
      <c r="C21" s="5">
        <v>173739</v>
      </c>
      <c r="D21" s="5" t="s">
        <v>62</v>
      </c>
      <c r="H21" s="9"/>
    </row>
    <row r="22" spans="1:8" x14ac:dyDescent="0.3">
      <c r="A22" s="15"/>
      <c r="B22" s="5">
        <v>490669</v>
      </c>
      <c r="C22" s="5">
        <v>490751</v>
      </c>
      <c r="D22" s="5" t="s">
        <v>62</v>
      </c>
      <c r="H22" s="9"/>
    </row>
    <row r="23" spans="1:8" x14ac:dyDescent="0.3">
      <c r="A23" s="15"/>
      <c r="B23" s="5">
        <v>492309</v>
      </c>
      <c r="C23" s="5">
        <v>493008</v>
      </c>
      <c r="D23" s="5" t="s">
        <v>62</v>
      </c>
      <c r="H23" s="9"/>
    </row>
    <row r="24" spans="1:8" x14ac:dyDescent="0.3">
      <c r="A24" s="15"/>
      <c r="B24" s="5">
        <v>734713</v>
      </c>
      <c r="C24" s="5">
        <v>734971</v>
      </c>
      <c r="D24" s="5" t="s">
        <v>62</v>
      </c>
      <c r="H24" s="9"/>
    </row>
    <row r="25" spans="1:8" x14ac:dyDescent="0.3">
      <c r="A25" s="15"/>
      <c r="B25" s="5">
        <v>738360</v>
      </c>
      <c r="C25" s="5">
        <v>738418</v>
      </c>
      <c r="D25" s="5" t="s">
        <v>62</v>
      </c>
      <c r="H25" s="9"/>
    </row>
    <row r="26" spans="1:8" x14ac:dyDescent="0.3">
      <c r="A26" s="15" t="s">
        <v>65</v>
      </c>
      <c r="B26" s="5">
        <v>174666</v>
      </c>
      <c r="C26" s="5">
        <v>175031</v>
      </c>
      <c r="D26" s="5" t="s">
        <v>62</v>
      </c>
      <c r="E26" s="5">
        <v>366</v>
      </c>
      <c r="F26" s="5" t="s">
        <v>56</v>
      </c>
      <c r="G26" s="5" t="s">
        <v>57</v>
      </c>
      <c r="H26" s="9">
        <v>122</v>
      </c>
    </row>
    <row r="27" spans="1:8" x14ac:dyDescent="0.3">
      <c r="A27" s="15" t="s">
        <v>106</v>
      </c>
      <c r="B27" s="5">
        <v>178722</v>
      </c>
      <c r="C27" s="5">
        <v>179201</v>
      </c>
      <c r="D27" s="5" t="s">
        <v>55</v>
      </c>
      <c r="E27" s="5">
        <v>480</v>
      </c>
      <c r="F27" s="5" t="s">
        <v>56</v>
      </c>
      <c r="G27" s="5" t="s">
        <v>57</v>
      </c>
      <c r="H27" s="9">
        <v>160</v>
      </c>
    </row>
    <row r="28" spans="1:8" x14ac:dyDescent="0.3">
      <c r="A28" s="15" t="s">
        <v>66</v>
      </c>
      <c r="B28" s="5">
        <v>179806</v>
      </c>
      <c r="C28" s="5">
        <v>180603</v>
      </c>
      <c r="D28" s="5" t="s">
        <v>55</v>
      </c>
      <c r="E28" s="5">
        <v>798</v>
      </c>
      <c r="F28" s="5" t="s">
        <v>56</v>
      </c>
      <c r="G28" s="5" t="s">
        <v>57</v>
      </c>
      <c r="H28" s="9">
        <v>266</v>
      </c>
    </row>
    <row r="29" spans="1:8" x14ac:dyDescent="0.3">
      <c r="A29" s="15" t="s">
        <v>67</v>
      </c>
      <c r="B29" s="5">
        <v>180531</v>
      </c>
      <c r="C29" s="5">
        <v>180980</v>
      </c>
      <c r="D29" s="5" t="s">
        <v>55</v>
      </c>
      <c r="E29" s="5">
        <v>450</v>
      </c>
      <c r="F29" s="5" t="s">
        <v>56</v>
      </c>
      <c r="G29" s="5" t="s">
        <v>57</v>
      </c>
      <c r="H29" s="9">
        <v>150</v>
      </c>
    </row>
    <row r="30" spans="1:8" x14ac:dyDescent="0.3">
      <c r="A30" s="15" t="s">
        <v>68</v>
      </c>
      <c r="B30" s="5">
        <v>192253</v>
      </c>
      <c r="C30" s="5">
        <v>193995</v>
      </c>
      <c r="D30" s="5" t="s">
        <v>55</v>
      </c>
      <c r="E30" s="5">
        <v>1743</v>
      </c>
      <c r="F30" s="5" t="s">
        <v>56</v>
      </c>
      <c r="G30" s="5" t="s">
        <v>57</v>
      </c>
      <c r="H30" s="9">
        <v>581</v>
      </c>
    </row>
    <row r="31" spans="1:8" x14ac:dyDescent="0.3">
      <c r="A31" s="15" t="s">
        <v>69</v>
      </c>
      <c r="B31" s="5">
        <v>242514</v>
      </c>
      <c r="C31" s="5">
        <v>244043</v>
      </c>
      <c r="D31" s="5" t="s">
        <v>55</v>
      </c>
      <c r="E31" s="5">
        <v>1530</v>
      </c>
      <c r="F31" s="5" t="s">
        <v>56</v>
      </c>
      <c r="G31" s="5" t="s">
        <v>57</v>
      </c>
      <c r="H31" s="9">
        <v>510</v>
      </c>
    </row>
    <row r="32" spans="1:8" x14ac:dyDescent="0.3">
      <c r="A32" s="15" t="s">
        <v>70</v>
      </c>
      <c r="B32" s="5">
        <v>287222</v>
      </c>
      <c r="C32" s="5">
        <v>287988</v>
      </c>
      <c r="D32" s="5" t="s">
        <v>55</v>
      </c>
      <c r="E32" s="5">
        <v>1323</v>
      </c>
      <c r="F32" s="5" t="s">
        <v>56</v>
      </c>
      <c r="G32" s="16" t="s">
        <v>71</v>
      </c>
      <c r="H32" s="9">
        <v>441</v>
      </c>
    </row>
    <row r="33" spans="1:8" x14ac:dyDescent="0.3">
      <c r="A33" s="15"/>
      <c r="B33" s="5">
        <v>288937</v>
      </c>
      <c r="C33" s="5">
        <v>289492</v>
      </c>
      <c r="D33" s="5" t="s">
        <v>55</v>
      </c>
      <c r="H33" s="9"/>
    </row>
    <row r="34" spans="1:8" x14ac:dyDescent="0.3">
      <c r="A34" s="15" t="s">
        <v>72</v>
      </c>
      <c r="B34" s="5">
        <v>333350</v>
      </c>
      <c r="C34" s="5">
        <v>334069</v>
      </c>
      <c r="D34" s="5" t="s">
        <v>62</v>
      </c>
      <c r="E34" s="5">
        <v>720</v>
      </c>
      <c r="F34" s="5" t="s">
        <v>56</v>
      </c>
      <c r="G34" s="16" t="s">
        <v>73</v>
      </c>
      <c r="H34" s="9">
        <v>240</v>
      </c>
    </row>
    <row r="35" spans="1:8" x14ac:dyDescent="0.3">
      <c r="A35" s="15" t="s">
        <v>74</v>
      </c>
      <c r="B35" s="5">
        <v>341689</v>
      </c>
      <c r="C35" s="5">
        <v>342309</v>
      </c>
      <c r="D35" s="5" t="s">
        <v>55</v>
      </c>
      <c r="E35" s="5">
        <v>621</v>
      </c>
      <c r="F35" s="5" t="s">
        <v>56</v>
      </c>
      <c r="G35" s="5" t="s">
        <v>57</v>
      </c>
      <c r="H35" s="9">
        <v>207</v>
      </c>
    </row>
    <row r="36" spans="1:8" x14ac:dyDescent="0.3">
      <c r="A36" s="15" t="s">
        <v>75</v>
      </c>
      <c r="B36" s="5">
        <v>342627</v>
      </c>
      <c r="C36" s="5">
        <v>343115</v>
      </c>
      <c r="D36" s="5" t="s">
        <v>62</v>
      </c>
      <c r="E36" s="5">
        <v>489</v>
      </c>
      <c r="F36" s="5" t="s">
        <v>56</v>
      </c>
      <c r="G36" s="5" t="s">
        <v>57</v>
      </c>
      <c r="H36" s="9">
        <v>163</v>
      </c>
    </row>
    <row r="37" spans="1:8" x14ac:dyDescent="0.3">
      <c r="A37" s="15" t="s">
        <v>76</v>
      </c>
      <c r="B37" s="5">
        <v>356423</v>
      </c>
      <c r="C37" s="5">
        <v>356782</v>
      </c>
      <c r="D37" s="5" t="s">
        <v>55</v>
      </c>
      <c r="E37" s="5">
        <v>360</v>
      </c>
      <c r="F37" s="5" t="s">
        <v>56</v>
      </c>
      <c r="G37" s="5" t="s">
        <v>57</v>
      </c>
      <c r="H37" s="9">
        <v>120</v>
      </c>
    </row>
    <row r="38" spans="1:8" x14ac:dyDescent="0.3">
      <c r="A38" s="15" t="s">
        <v>77</v>
      </c>
      <c r="B38" s="5">
        <v>365089</v>
      </c>
      <c r="C38" s="5">
        <v>365652</v>
      </c>
      <c r="D38" s="5" t="s">
        <v>55</v>
      </c>
      <c r="E38" s="5">
        <v>564</v>
      </c>
      <c r="F38" s="5" t="s">
        <v>56</v>
      </c>
      <c r="G38" s="5" t="s">
        <v>57</v>
      </c>
      <c r="H38" s="9">
        <v>188</v>
      </c>
    </row>
    <row r="39" spans="1:8" x14ac:dyDescent="0.3">
      <c r="A39" s="15" t="s">
        <v>78</v>
      </c>
      <c r="B39" s="5">
        <v>365654</v>
      </c>
      <c r="C39" s="5">
        <v>365956</v>
      </c>
      <c r="D39" s="5" t="s">
        <v>55</v>
      </c>
      <c r="E39" s="5">
        <v>303</v>
      </c>
      <c r="F39" s="5" t="s">
        <v>56</v>
      </c>
      <c r="G39" s="5" t="s">
        <v>57</v>
      </c>
      <c r="H39" s="9">
        <v>101</v>
      </c>
    </row>
    <row r="40" spans="1:8" x14ac:dyDescent="0.3">
      <c r="A40" s="15" t="s">
        <v>79</v>
      </c>
      <c r="B40" s="5">
        <v>367271</v>
      </c>
      <c r="C40" s="5">
        <v>368446</v>
      </c>
      <c r="D40" s="5" t="s">
        <v>55</v>
      </c>
      <c r="E40" s="5">
        <v>1176</v>
      </c>
      <c r="F40" s="5" t="s">
        <v>56</v>
      </c>
      <c r="G40" s="5" t="s">
        <v>57</v>
      </c>
      <c r="H40" s="9">
        <v>392</v>
      </c>
    </row>
    <row r="41" spans="1:8" x14ac:dyDescent="0.3">
      <c r="A41" s="15" t="s">
        <v>80</v>
      </c>
      <c r="B41" s="5">
        <v>388913</v>
      </c>
      <c r="C41" s="5">
        <v>389055</v>
      </c>
      <c r="D41" s="5" t="s">
        <v>55</v>
      </c>
      <c r="E41" s="5">
        <v>1185</v>
      </c>
      <c r="F41" s="5" t="s">
        <v>56</v>
      </c>
      <c r="G41" s="5" t="s">
        <v>57</v>
      </c>
      <c r="H41" s="9">
        <v>395</v>
      </c>
    </row>
    <row r="42" spans="1:8" x14ac:dyDescent="0.3">
      <c r="A42" s="15"/>
      <c r="B42" s="5">
        <v>389939</v>
      </c>
      <c r="C42" s="5">
        <v>390007</v>
      </c>
      <c r="D42" s="5" t="s">
        <v>55</v>
      </c>
      <c r="H42" s="9"/>
    </row>
    <row r="43" spans="1:8" x14ac:dyDescent="0.3">
      <c r="A43" s="15"/>
      <c r="B43" s="5">
        <v>391670</v>
      </c>
      <c r="C43" s="5">
        <v>392136</v>
      </c>
      <c r="D43" s="5" t="s">
        <v>55</v>
      </c>
      <c r="H43" s="9"/>
    </row>
    <row r="44" spans="1:8" x14ac:dyDescent="0.3">
      <c r="A44" s="15"/>
      <c r="B44" s="5">
        <v>393188</v>
      </c>
      <c r="C44" s="5">
        <v>393431</v>
      </c>
      <c r="D44" s="5" t="s">
        <v>55</v>
      </c>
      <c r="H44" s="9"/>
    </row>
    <row r="45" spans="1:8" x14ac:dyDescent="0.3">
      <c r="A45" s="15"/>
      <c r="B45" s="5">
        <v>395272</v>
      </c>
      <c r="C45" s="5">
        <v>395533</v>
      </c>
      <c r="D45" s="5" t="s">
        <v>55</v>
      </c>
      <c r="H45" s="9"/>
    </row>
    <row r="46" spans="1:8" x14ac:dyDescent="0.3">
      <c r="A46" s="15" t="s">
        <v>81</v>
      </c>
      <c r="B46" s="5">
        <v>417237</v>
      </c>
      <c r="C46" s="5">
        <v>417621</v>
      </c>
      <c r="D46" s="5" t="s">
        <v>62</v>
      </c>
      <c r="E46" s="5">
        <v>978</v>
      </c>
      <c r="F46" s="5" t="s">
        <v>56</v>
      </c>
      <c r="G46" s="5" t="s">
        <v>57</v>
      </c>
      <c r="H46" s="9">
        <v>326</v>
      </c>
    </row>
    <row r="47" spans="1:8" x14ac:dyDescent="0.3">
      <c r="A47" s="15" t="s">
        <v>82</v>
      </c>
      <c r="B47" s="5">
        <v>482450</v>
      </c>
      <c r="C47" s="5">
        <v>482752</v>
      </c>
      <c r="D47" s="5" t="s">
        <v>55</v>
      </c>
      <c r="E47" s="5">
        <v>303</v>
      </c>
      <c r="F47" s="16" t="s">
        <v>83</v>
      </c>
      <c r="G47" s="5" t="s">
        <v>57</v>
      </c>
      <c r="H47" s="9">
        <v>101</v>
      </c>
    </row>
    <row r="48" spans="1:8" x14ac:dyDescent="0.3">
      <c r="A48" s="15" t="s">
        <v>84</v>
      </c>
      <c r="B48" s="5">
        <v>482933</v>
      </c>
      <c r="C48" s="5">
        <v>483511</v>
      </c>
      <c r="D48" s="5" t="s">
        <v>55</v>
      </c>
      <c r="E48" s="5">
        <v>579</v>
      </c>
      <c r="F48" s="5" t="s">
        <v>56</v>
      </c>
      <c r="G48" s="5" t="s">
        <v>57</v>
      </c>
      <c r="H48" s="9">
        <v>193</v>
      </c>
    </row>
    <row r="49" spans="1:8" x14ac:dyDescent="0.3">
      <c r="A49" s="15" t="s">
        <v>85</v>
      </c>
      <c r="B49" s="5">
        <v>485218</v>
      </c>
      <c r="C49" s="5">
        <v>485970</v>
      </c>
      <c r="D49" s="5" t="s">
        <v>55</v>
      </c>
      <c r="E49" s="5">
        <v>753</v>
      </c>
      <c r="F49" s="5" t="s">
        <v>56</v>
      </c>
      <c r="G49" s="5" t="s">
        <v>57</v>
      </c>
      <c r="H49" s="9">
        <v>251</v>
      </c>
    </row>
    <row r="50" spans="1:8" x14ac:dyDescent="0.3">
      <c r="A50" s="15" t="s">
        <v>86</v>
      </c>
      <c r="B50" s="5">
        <v>529664</v>
      </c>
      <c r="C50" s="5">
        <v>530281</v>
      </c>
      <c r="D50" s="5" t="s">
        <v>62</v>
      </c>
      <c r="E50" s="5">
        <v>618</v>
      </c>
      <c r="F50" s="5" t="s">
        <v>56</v>
      </c>
      <c r="G50" s="5" t="s">
        <v>57</v>
      </c>
      <c r="H50" s="9">
        <v>206</v>
      </c>
    </row>
    <row r="51" spans="1:8" x14ac:dyDescent="0.3">
      <c r="A51" s="15" t="s">
        <v>87</v>
      </c>
      <c r="B51" s="5">
        <v>530948</v>
      </c>
      <c r="C51" s="5">
        <v>531994</v>
      </c>
      <c r="D51" s="5" t="s">
        <v>62</v>
      </c>
      <c r="E51" s="5">
        <v>1047</v>
      </c>
      <c r="F51" s="5" t="s">
        <v>56</v>
      </c>
      <c r="G51" s="5" t="s">
        <v>57</v>
      </c>
      <c r="H51" s="9">
        <v>349</v>
      </c>
    </row>
    <row r="52" spans="1:8" x14ac:dyDescent="0.3">
      <c r="A52" s="15" t="s">
        <v>88</v>
      </c>
      <c r="B52" s="5">
        <v>533524</v>
      </c>
      <c r="C52" s="5">
        <v>534413</v>
      </c>
      <c r="D52" s="5" t="s">
        <v>55</v>
      </c>
      <c r="E52" s="5">
        <v>1008</v>
      </c>
      <c r="F52" s="5" t="s">
        <v>56</v>
      </c>
      <c r="G52" s="5" t="s">
        <v>57</v>
      </c>
      <c r="H52" s="9">
        <v>336</v>
      </c>
    </row>
    <row r="53" spans="1:8" x14ac:dyDescent="0.3">
      <c r="A53" s="15"/>
      <c r="B53" s="5">
        <v>535728</v>
      </c>
      <c r="C53" s="5">
        <v>535845</v>
      </c>
      <c r="D53" s="5" t="s">
        <v>55</v>
      </c>
      <c r="H53" s="9"/>
    </row>
    <row r="54" spans="1:8" x14ac:dyDescent="0.3">
      <c r="A54" s="15" t="s">
        <v>89</v>
      </c>
      <c r="B54" s="5">
        <v>536139</v>
      </c>
      <c r="C54" s="5">
        <v>536212</v>
      </c>
      <c r="D54" s="5" t="s">
        <v>55</v>
      </c>
      <c r="E54" s="5">
        <v>1692</v>
      </c>
      <c r="F54" s="5" t="s">
        <v>56</v>
      </c>
      <c r="G54" s="5" t="s">
        <v>57</v>
      </c>
      <c r="H54" s="9">
        <v>564</v>
      </c>
    </row>
    <row r="55" spans="1:8" x14ac:dyDescent="0.3">
      <c r="A55" s="15"/>
      <c r="B55" s="5">
        <v>537705</v>
      </c>
      <c r="C55" s="5">
        <v>539322</v>
      </c>
      <c r="D55" s="5" t="s">
        <v>55</v>
      </c>
      <c r="H55" s="9"/>
    </row>
    <row r="56" spans="1:8" x14ac:dyDescent="0.3">
      <c r="A56" s="15" t="s">
        <v>90</v>
      </c>
      <c r="B56" s="5">
        <v>539294</v>
      </c>
      <c r="C56" s="5">
        <v>539728</v>
      </c>
      <c r="D56" s="5" t="s">
        <v>55</v>
      </c>
      <c r="E56" s="5">
        <v>435</v>
      </c>
      <c r="F56" s="16" t="s">
        <v>91</v>
      </c>
      <c r="G56" s="5" t="s">
        <v>57</v>
      </c>
      <c r="H56" s="9">
        <v>145</v>
      </c>
    </row>
    <row r="57" spans="1:8" x14ac:dyDescent="0.3">
      <c r="A57" s="15" t="s">
        <v>92</v>
      </c>
      <c r="B57" s="5">
        <v>546586</v>
      </c>
      <c r="C57" s="5">
        <v>546810</v>
      </c>
      <c r="D57" s="5" t="s">
        <v>55</v>
      </c>
      <c r="E57" s="5">
        <v>225</v>
      </c>
      <c r="F57" s="5" t="s">
        <v>56</v>
      </c>
      <c r="G57" s="16" t="s">
        <v>71</v>
      </c>
      <c r="H57" s="9">
        <v>75</v>
      </c>
    </row>
    <row r="58" spans="1:8" x14ac:dyDescent="0.3">
      <c r="A58" s="15" t="s">
        <v>93</v>
      </c>
      <c r="B58" s="5">
        <v>575867</v>
      </c>
      <c r="C58" s="5">
        <v>577450</v>
      </c>
      <c r="D58" s="5" t="s">
        <v>62</v>
      </c>
      <c r="E58" s="5">
        <v>1584</v>
      </c>
      <c r="F58" s="16" t="s">
        <v>83</v>
      </c>
      <c r="G58" s="5" t="s">
        <v>57</v>
      </c>
      <c r="H58" s="9">
        <v>528</v>
      </c>
    </row>
    <row r="59" spans="1:8" x14ac:dyDescent="0.3">
      <c r="A59" s="15" t="s">
        <v>94</v>
      </c>
      <c r="B59" s="5">
        <v>579975</v>
      </c>
      <c r="C59" s="5">
        <v>580259</v>
      </c>
      <c r="D59" s="5" t="s">
        <v>62</v>
      </c>
      <c r="E59" s="5">
        <v>285</v>
      </c>
      <c r="F59" s="5" t="s">
        <v>56</v>
      </c>
      <c r="G59" s="5" t="s">
        <v>57</v>
      </c>
      <c r="H59" s="9">
        <v>95</v>
      </c>
    </row>
    <row r="60" spans="1:8" x14ac:dyDescent="0.3">
      <c r="A60" s="15" t="s">
        <v>95</v>
      </c>
      <c r="B60" s="5">
        <v>586194</v>
      </c>
      <c r="C60" s="5">
        <v>586982</v>
      </c>
      <c r="D60" s="5" t="s">
        <v>62</v>
      </c>
      <c r="E60" s="5">
        <v>789</v>
      </c>
      <c r="F60" s="16" t="s">
        <v>96</v>
      </c>
      <c r="G60" s="5" t="s">
        <v>57</v>
      </c>
      <c r="H60" s="9">
        <v>263</v>
      </c>
    </row>
    <row r="61" spans="1:8" x14ac:dyDescent="0.3">
      <c r="A61" s="15" t="s">
        <v>97</v>
      </c>
      <c r="B61" s="5">
        <v>626133</v>
      </c>
      <c r="C61" s="5">
        <v>626705</v>
      </c>
      <c r="D61" s="5" t="s">
        <v>62</v>
      </c>
      <c r="E61" s="5">
        <v>573</v>
      </c>
      <c r="F61" s="5" t="s">
        <v>56</v>
      </c>
      <c r="G61" s="5" t="s">
        <v>57</v>
      </c>
      <c r="H61" s="9">
        <v>191</v>
      </c>
    </row>
    <row r="62" spans="1:8" x14ac:dyDescent="0.3">
      <c r="A62" s="15" t="s">
        <v>98</v>
      </c>
      <c r="B62" s="5">
        <v>652442</v>
      </c>
      <c r="C62" s="5">
        <v>652762</v>
      </c>
      <c r="D62" s="5" t="s">
        <v>55</v>
      </c>
      <c r="E62" s="5">
        <v>321</v>
      </c>
      <c r="F62" s="5" t="s">
        <v>56</v>
      </c>
      <c r="G62" s="5" t="s">
        <v>57</v>
      </c>
      <c r="H62" s="9">
        <v>107</v>
      </c>
    </row>
    <row r="63" spans="1:8" x14ac:dyDescent="0.3">
      <c r="A63" s="15" t="s">
        <v>99</v>
      </c>
      <c r="B63" s="5">
        <v>712397</v>
      </c>
      <c r="C63" s="5">
        <v>712843</v>
      </c>
      <c r="D63" s="5" t="s">
        <v>55</v>
      </c>
      <c r="E63" s="5">
        <v>447</v>
      </c>
      <c r="F63" s="5" t="s">
        <v>56</v>
      </c>
      <c r="G63" s="5" t="s">
        <v>57</v>
      </c>
      <c r="H63" s="9">
        <v>149</v>
      </c>
    </row>
    <row r="64" spans="1:8" x14ac:dyDescent="0.3">
      <c r="A64" s="15" t="s">
        <v>100</v>
      </c>
      <c r="B64" s="5">
        <v>735736</v>
      </c>
      <c r="C64" s="5">
        <v>737703</v>
      </c>
      <c r="D64" s="5" t="s">
        <v>62</v>
      </c>
      <c r="E64" s="5">
        <v>1968</v>
      </c>
      <c r="F64" s="5" t="s">
        <v>56</v>
      </c>
      <c r="G64" s="5" t="s">
        <v>57</v>
      </c>
      <c r="H64" s="9">
        <v>656</v>
      </c>
    </row>
    <row r="65" spans="1:50" s="10" customFormat="1" x14ac:dyDescent="0.3">
      <c r="A65" s="14" t="s">
        <v>149</v>
      </c>
      <c r="H65" s="11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</row>
    <row r="66" spans="1:50" s="7" customFormat="1" x14ac:dyDescent="0.3">
      <c r="A66" s="6" t="s">
        <v>107</v>
      </c>
      <c r="B66" s="7" t="s">
        <v>47</v>
      </c>
      <c r="C66" s="7" t="s">
        <v>48</v>
      </c>
      <c r="D66" s="7" t="s">
        <v>49</v>
      </c>
      <c r="E66" s="7" t="s">
        <v>50</v>
      </c>
      <c r="F66" s="7" t="s">
        <v>109</v>
      </c>
      <c r="H66" s="8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</row>
    <row r="67" spans="1:50" x14ac:dyDescent="0.3">
      <c r="A67" s="15" t="s">
        <v>110</v>
      </c>
      <c r="B67" s="5">
        <v>1660</v>
      </c>
      <c r="C67" s="5">
        <v>1731</v>
      </c>
      <c r="D67" s="5" t="s">
        <v>55</v>
      </c>
      <c r="E67" s="5">
        <f>C67-B67</f>
        <v>71</v>
      </c>
      <c r="F67" t="s">
        <v>111</v>
      </c>
      <c r="H67" s="9"/>
    </row>
    <row r="68" spans="1:50" x14ac:dyDescent="0.3">
      <c r="A68" s="15" t="s">
        <v>112</v>
      </c>
      <c r="B68" s="5">
        <v>2752</v>
      </c>
      <c r="C68" s="5">
        <v>2834</v>
      </c>
      <c r="D68" s="5" t="s">
        <v>55</v>
      </c>
      <c r="E68" s="5">
        <f t="shared" ref="E68:E92" si="0">C68-B68</f>
        <v>82</v>
      </c>
      <c r="F68" t="s">
        <v>113</v>
      </c>
      <c r="H68" s="9"/>
    </row>
    <row r="69" spans="1:50" x14ac:dyDescent="0.3">
      <c r="A69" s="15" t="s">
        <v>114</v>
      </c>
      <c r="B69" s="5">
        <v>104540</v>
      </c>
      <c r="C69" s="5">
        <v>104575</v>
      </c>
      <c r="D69" s="5" t="s">
        <v>62</v>
      </c>
      <c r="E69" s="5">
        <v>70</v>
      </c>
      <c r="F69" t="s">
        <v>115</v>
      </c>
      <c r="H69" s="9"/>
    </row>
    <row r="70" spans="1:50" x14ac:dyDescent="0.3">
      <c r="A70" s="15"/>
      <c r="B70" s="5">
        <v>104488</v>
      </c>
      <c r="C70" s="5">
        <v>104523</v>
      </c>
      <c r="D70" s="5" t="s">
        <v>62</v>
      </c>
      <c r="F70"/>
      <c r="H70" s="9"/>
    </row>
    <row r="71" spans="1:50" x14ac:dyDescent="0.3">
      <c r="A71" s="15" t="s">
        <v>116</v>
      </c>
      <c r="B71" s="5">
        <v>106587</v>
      </c>
      <c r="C71" s="5">
        <v>106658</v>
      </c>
      <c r="D71" s="5" t="s">
        <v>62</v>
      </c>
      <c r="E71" s="5">
        <f t="shared" si="0"/>
        <v>71</v>
      </c>
      <c r="F71" t="s">
        <v>117</v>
      </c>
      <c r="H71" s="9"/>
    </row>
    <row r="72" spans="1:50" x14ac:dyDescent="0.3">
      <c r="A72" s="15" t="s">
        <v>118</v>
      </c>
      <c r="B72" s="5">
        <v>125068</v>
      </c>
      <c r="C72" s="5">
        <v>125139</v>
      </c>
      <c r="D72" s="5" t="s">
        <v>55</v>
      </c>
      <c r="E72" s="5">
        <f t="shared" si="0"/>
        <v>71</v>
      </c>
      <c r="F72" t="s">
        <v>119</v>
      </c>
      <c r="H72" s="9"/>
    </row>
    <row r="73" spans="1:50" x14ac:dyDescent="0.3">
      <c r="A73" s="15" t="s">
        <v>114</v>
      </c>
      <c r="B73" s="5">
        <v>196857</v>
      </c>
      <c r="C73" s="5">
        <v>196930</v>
      </c>
      <c r="D73" s="5" t="s">
        <v>62</v>
      </c>
      <c r="E73" s="5">
        <f t="shared" si="0"/>
        <v>73</v>
      </c>
      <c r="F73" t="s">
        <v>120</v>
      </c>
      <c r="H73" s="9"/>
    </row>
    <row r="74" spans="1:50" x14ac:dyDescent="0.3">
      <c r="A74" s="15" t="s">
        <v>121</v>
      </c>
      <c r="B74" s="5">
        <v>215078</v>
      </c>
      <c r="C74" s="5">
        <v>215164</v>
      </c>
      <c r="D74" s="5" t="s">
        <v>55</v>
      </c>
      <c r="E74" s="5">
        <f t="shared" si="0"/>
        <v>86</v>
      </c>
      <c r="F74" t="s">
        <v>122</v>
      </c>
      <c r="H74" s="9"/>
    </row>
    <row r="75" spans="1:50" x14ac:dyDescent="0.3">
      <c r="A75" s="15" t="s">
        <v>123</v>
      </c>
      <c r="B75" s="5">
        <v>223288</v>
      </c>
      <c r="C75" s="5">
        <v>223359</v>
      </c>
      <c r="D75" s="5" t="s">
        <v>55</v>
      </c>
      <c r="E75" s="5">
        <f t="shared" si="0"/>
        <v>71</v>
      </c>
      <c r="F75" t="s">
        <v>124</v>
      </c>
      <c r="H75" s="9"/>
    </row>
    <row r="76" spans="1:50" x14ac:dyDescent="0.3">
      <c r="A76" s="15" t="s">
        <v>125</v>
      </c>
      <c r="B76" s="5">
        <v>334996</v>
      </c>
      <c r="C76" s="5">
        <v>335069</v>
      </c>
      <c r="D76" s="5" t="s">
        <v>62</v>
      </c>
      <c r="E76" s="5">
        <f t="shared" si="0"/>
        <v>73</v>
      </c>
      <c r="F76" t="s">
        <v>126</v>
      </c>
      <c r="H76" s="9"/>
    </row>
    <row r="77" spans="1:50" x14ac:dyDescent="0.3">
      <c r="A77" s="15" t="s">
        <v>127</v>
      </c>
      <c r="B77" s="5">
        <v>339181</v>
      </c>
      <c r="C77" s="5">
        <v>339253</v>
      </c>
      <c r="D77" s="5" t="s">
        <v>62</v>
      </c>
      <c r="E77" s="5">
        <f t="shared" si="0"/>
        <v>72</v>
      </c>
      <c r="F77" t="s">
        <v>128</v>
      </c>
      <c r="H77" s="9"/>
    </row>
    <row r="78" spans="1:50" x14ac:dyDescent="0.3">
      <c r="A78" s="15" t="s">
        <v>147</v>
      </c>
      <c r="B78" s="5">
        <v>335218</v>
      </c>
      <c r="C78" s="5">
        <v>335291</v>
      </c>
      <c r="D78" s="5" t="s">
        <v>55</v>
      </c>
      <c r="E78" s="5">
        <f t="shared" si="0"/>
        <v>73</v>
      </c>
      <c r="F78" t="s">
        <v>148</v>
      </c>
      <c r="H78" s="9"/>
    </row>
    <row r="79" spans="1:50" x14ac:dyDescent="0.3">
      <c r="A79" s="15" t="s">
        <v>129</v>
      </c>
      <c r="B79" s="5">
        <v>407084</v>
      </c>
      <c r="C79" s="5">
        <v>407155</v>
      </c>
      <c r="D79" s="5" t="s">
        <v>62</v>
      </c>
      <c r="E79" s="5">
        <f t="shared" si="0"/>
        <v>71</v>
      </c>
      <c r="F79" t="s">
        <v>130</v>
      </c>
      <c r="H79" s="9"/>
    </row>
    <row r="80" spans="1:50" x14ac:dyDescent="0.3">
      <c r="A80" s="15" t="s">
        <v>131</v>
      </c>
      <c r="B80" s="5">
        <v>409553</v>
      </c>
      <c r="C80" s="5">
        <v>409626</v>
      </c>
      <c r="D80" s="5" t="s">
        <v>55</v>
      </c>
      <c r="E80" s="5">
        <f t="shared" si="0"/>
        <v>73</v>
      </c>
      <c r="F80" t="s">
        <v>132</v>
      </c>
      <c r="H80" s="9"/>
    </row>
    <row r="81" spans="1:50" x14ac:dyDescent="0.3">
      <c r="A81" s="15" t="s">
        <v>133</v>
      </c>
      <c r="B81" s="5">
        <v>426989</v>
      </c>
      <c r="C81" s="5">
        <v>427062</v>
      </c>
      <c r="D81" s="5" t="s">
        <v>62</v>
      </c>
      <c r="E81" s="5">
        <f t="shared" si="0"/>
        <v>73</v>
      </c>
      <c r="F81" t="s">
        <v>134</v>
      </c>
      <c r="H81" s="9"/>
    </row>
    <row r="82" spans="1:50" x14ac:dyDescent="0.3">
      <c r="A82" s="15" t="s">
        <v>147</v>
      </c>
      <c r="B82" s="5">
        <v>421327</v>
      </c>
      <c r="C82" s="5">
        <v>421399</v>
      </c>
      <c r="D82" s="5" t="s">
        <v>62</v>
      </c>
      <c r="E82" s="5">
        <f t="shared" si="0"/>
        <v>72</v>
      </c>
      <c r="F82" t="s">
        <v>148</v>
      </c>
      <c r="H82" s="9"/>
    </row>
    <row r="83" spans="1:50" x14ac:dyDescent="0.3">
      <c r="A83" s="15" t="s">
        <v>135</v>
      </c>
      <c r="B83" s="5">
        <v>426622</v>
      </c>
      <c r="C83" s="5">
        <v>426696</v>
      </c>
      <c r="D83" s="5" t="s">
        <v>62</v>
      </c>
      <c r="E83" s="5">
        <f t="shared" si="0"/>
        <v>74</v>
      </c>
      <c r="F83" t="s">
        <v>136</v>
      </c>
      <c r="H83" s="9"/>
    </row>
    <row r="84" spans="1:50" x14ac:dyDescent="0.3">
      <c r="A84" s="15" t="s">
        <v>121</v>
      </c>
      <c r="B84" s="5">
        <v>427425</v>
      </c>
      <c r="C84" s="5">
        <v>427512</v>
      </c>
      <c r="D84" s="5" t="s">
        <v>62</v>
      </c>
      <c r="E84" s="5">
        <f t="shared" si="0"/>
        <v>87</v>
      </c>
      <c r="F84" t="s">
        <v>137</v>
      </c>
      <c r="H84" s="9"/>
    </row>
    <row r="85" spans="1:50" x14ac:dyDescent="0.3">
      <c r="A85" s="15" t="s">
        <v>138</v>
      </c>
      <c r="B85" s="5">
        <v>561114</v>
      </c>
      <c r="C85" s="5">
        <v>561184</v>
      </c>
      <c r="D85" s="5" t="s">
        <v>62</v>
      </c>
      <c r="E85" s="5">
        <f t="shared" si="0"/>
        <v>70</v>
      </c>
      <c r="F85" t="s">
        <v>139</v>
      </c>
      <c r="H85" s="9"/>
    </row>
    <row r="86" spans="1:50" x14ac:dyDescent="0.3">
      <c r="A86" s="15" t="s">
        <v>140</v>
      </c>
      <c r="B86" s="5">
        <v>597577</v>
      </c>
      <c r="C86" s="5">
        <v>597613</v>
      </c>
      <c r="D86" s="5" t="s">
        <v>62</v>
      </c>
      <c r="E86" s="5">
        <v>63</v>
      </c>
      <c r="F86" t="s">
        <v>141</v>
      </c>
      <c r="H86" s="9"/>
    </row>
    <row r="87" spans="1:50" x14ac:dyDescent="0.3">
      <c r="A87" s="15"/>
      <c r="B87" s="5">
        <v>597509</v>
      </c>
      <c r="C87" s="5">
        <v>597536</v>
      </c>
      <c r="D87" s="5" t="s">
        <v>62</v>
      </c>
      <c r="F87"/>
      <c r="H87" s="9"/>
    </row>
    <row r="88" spans="1:50" x14ac:dyDescent="0.3">
      <c r="A88" s="15" t="s">
        <v>142</v>
      </c>
      <c r="B88" s="5">
        <v>625743</v>
      </c>
      <c r="C88" s="5">
        <v>625814</v>
      </c>
      <c r="D88" s="5" t="s">
        <v>62</v>
      </c>
      <c r="E88" s="5">
        <f t="shared" si="0"/>
        <v>71</v>
      </c>
      <c r="F88" t="s">
        <v>143</v>
      </c>
      <c r="H88" s="9"/>
    </row>
    <row r="89" spans="1:50" x14ac:dyDescent="0.3">
      <c r="A89" s="15" t="s">
        <v>147</v>
      </c>
      <c r="B89" s="5">
        <v>637877</v>
      </c>
      <c r="C89" s="5">
        <v>637904</v>
      </c>
      <c r="D89" s="5" t="s">
        <v>62</v>
      </c>
      <c r="E89" s="5">
        <v>92</v>
      </c>
      <c r="F89" t="s">
        <v>120</v>
      </c>
      <c r="H89" s="9"/>
    </row>
    <row r="90" spans="1:50" x14ac:dyDescent="0.3">
      <c r="A90" s="15"/>
      <c r="B90" s="5">
        <v>636889</v>
      </c>
      <c r="C90" s="5">
        <v>636954</v>
      </c>
      <c r="D90" s="5" t="s">
        <v>62</v>
      </c>
      <c r="F90"/>
      <c r="H90" s="9"/>
    </row>
    <row r="91" spans="1:50" x14ac:dyDescent="0.3">
      <c r="A91" s="15" t="s">
        <v>135</v>
      </c>
      <c r="B91" s="5">
        <v>649974</v>
      </c>
      <c r="C91" s="5">
        <v>650047</v>
      </c>
      <c r="D91" s="5" t="s">
        <v>62</v>
      </c>
      <c r="E91" s="5">
        <f t="shared" si="0"/>
        <v>73</v>
      </c>
      <c r="F91" t="s">
        <v>144</v>
      </c>
      <c r="H91" s="9"/>
    </row>
    <row r="92" spans="1:50" x14ac:dyDescent="0.3">
      <c r="A92" s="15" t="s">
        <v>145</v>
      </c>
      <c r="B92" s="5">
        <v>752121</v>
      </c>
      <c r="C92" s="5">
        <v>752191</v>
      </c>
      <c r="D92" s="5" t="s">
        <v>55</v>
      </c>
      <c r="E92" s="5">
        <f t="shared" si="0"/>
        <v>70</v>
      </c>
      <c r="F92" t="s">
        <v>146</v>
      </c>
      <c r="H92" s="9"/>
    </row>
    <row r="93" spans="1:50" s="10" customFormat="1" x14ac:dyDescent="0.3">
      <c r="A93" s="14" t="s">
        <v>101</v>
      </c>
      <c r="H93" s="11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</row>
    <row r="94" spans="1:50" s="7" customFormat="1" x14ac:dyDescent="0.3">
      <c r="A94" s="6" t="s">
        <v>107</v>
      </c>
      <c r="B94" s="7" t="s">
        <v>47</v>
      </c>
      <c r="C94" s="7" t="s">
        <v>48</v>
      </c>
      <c r="D94" s="7" t="s">
        <v>49</v>
      </c>
      <c r="E94" s="7" t="s">
        <v>50</v>
      </c>
      <c r="H94" s="8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</row>
    <row r="95" spans="1:50" x14ac:dyDescent="0.3">
      <c r="A95" s="15" t="s">
        <v>102</v>
      </c>
      <c r="B95" s="5">
        <v>467962</v>
      </c>
      <c r="C95" s="5">
        <v>469897</v>
      </c>
      <c r="D95" s="5" t="s">
        <v>62</v>
      </c>
      <c r="E95" s="5">
        <f>C95-B95</f>
        <v>1935</v>
      </c>
      <c r="H95" s="9"/>
    </row>
    <row r="96" spans="1:50" x14ac:dyDescent="0.3">
      <c r="A96" s="15" t="s">
        <v>104</v>
      </c>
      <c r="B96" s="5">
        <v>467535</v>
      </c>
      <c r="C96" s="5">
        <v>467652</v>
      </c>
      <c r="D96" s="5" t="s">
        <v>62</v>
      </c>
      <c r="E96" s="5">
        <f t="shared" ref="E96:E97" si="1">C96-B96</f>
        <v>117</v>
      </c>
      <c r="H96" s="9"/>
    </row>
    <row r="97" spans="1:8" ht="14.5" thickBot="1" x14ac:dyDescent="0.35">
      <c r="A97" s="17" t="s">
        <v>103</v>
      </c>
      <c r="B97" s="12">
        <v>674029</v>
      </c>
      <c r="C97" s="12">
        <v>676520</v>
      </c>
      <c r="D97" s="12" t="s">
        <v>62</v>
      </c>
      <c r="E97" s="12">
        <f t="shared" si="1"/>
        <v>2491</v>
      </c>
      <c r="F97" s="12"/>
      <c r="G97" s="12"/>
      <c r="H97" s="13"/>
    </row>
  </sheetData>
  <mergeCells count="1">
    <mergeCell ref="A1:H1"/>
  </mergeCells>
  <phoneticPr fontId="2" type="noConversion"/>
  <conditionalFormatting sqref="A4:A64">
    <cfRule type="duplicateValues" dxfId="5" priority="1"/>
    <cfRule type="duplicateValues" dxfId="4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040D3-C6CE-4642-953B-3709CC210064}">
  <dimension ref="A1:F65"/>
  <sheetViews>
    <sheetView workbookViewId="0">
      <selection sqref="A1:F1"/>
    </sheetView>
  </sheetViews>
  <sheetFormatPr defaultRowHeight="14" x14ac:dyDescent="0.3"/>
  <cols>
    <col min="1" max="1" width="8.6640625" style="28"/>
    <col min="2" max="2" width="32.83203125" style="28" bestFit="1" customWidth="1"/>
    <col min="3" max="3" width="8.5" style="28" bestFit="1" customWidth="1"/>
    <col min="4" max="5" width="7.1640625" style="28" bestFit="1" customWidth="1"/>
    <col min="6" max="6" width="41.4140625" style="28" customWidth="1"/>
    <col min="7" max="16384" width="8.6640625" style="28"/>
  </cols>
  <sheetData>
    <row r="1" spans="1:6" ht="18" thickBot="1" x14ac:dyDescent="0.35">
      <c r="A1" s="82" t="s">
        <v>198</v>
      </c>
      <c r="B1" s="83"/>
      <c r="C1" s="83"/>
      <c r="D1" s="83"/>
      <c r="E1" s="83"/>
      <c r="F1" s="84"/>
    </row>
    <row r="2" spans="1:6" ht="15" x14ac:dyDescent="0.3">
      <c r="A2" s="22" t="s">
        <v>150</v>
      </c>
      <c r="B2" s="1" t="s">
        <v>151</v>
      </c>
      <c r="C2" s="1" t="s">
        <v>152</v>
      </c>
      <c r="D2" s="1" t="s">
        <v>153</v>
      </c>
      <c r="E2" s="1" t="s">
        <v>154</v>
      </c>
      <c r="F2" s="23" t="s">
        <v>155</v>
      </c>
    </row>
    <row r="3" spans="1:6" x14ac:dyDescent="0.3">
      <c r="A3" s="29" t="s">
        <v>156</v>
      </c>
      <c r="B3" s="28" t="s">
        <v>157</v>
      </c>
      <c r="C3" s="28">
        <f t="shared" ref="C3:C65" si="0">E3-D3+1</f>
        <v>11</v>
      </c>
      <c r="D3" s="28">
        <v>21356</v>
      </c>
      <c r="E3" s="28">
        <v>21366</v>
      </c>
      <c r="F3" s="30" t="s">
        <v>158</v>
      </c>
    </row>
    <row r="4" spans="1:6" x14ac:dyDescent="0.3">
      <c r="A4" s="29" t="s">
        <v>156</v>
      </c>
      <c r="B4" s="28" t="s">
        <v>159</v>
      </c>
      <c r="C4" s="28">
        <f t="shared" si="0"/>
        <v>10</v>
      </c>
      <c r="D4" s="28">
        <v>68778</v>
      </c>
      <c r="E4" s="28">
        <v>68787</v>
      </c>
      <c r="F4" s="30" t="s">
        <v>158</v>
      </c>
    </row>
    <row r="5" spans="1:6" x14ac:dyDescent="0.3">
      <c r="A5" s="29" t="s">
        <v>156</v>
      </c>
      <c r="B5" s="28" t="s">
        <v>157</v>
      </c>
      <c r="C5" s="28">
        <f t="shared" si="0"/>
        <v>11</v>
      </c>
      <c r="D5" s="28">
        <v>69494</v>
      </c>
      <c r="E5" s="28">
        <v>69504</v>
      </c>
      <c r="F5" s="30" t="s">
        <v>158</v>
      </c>
    </row>
    <row r="6" spans="1:6" x14ac:dyDescent="0.3">
      <c r="A6" s="29" t="s">
        <v>156</v>
      </c>
      <c r="B6" s="28" t="s">
        <v>159</v>
      </c>
      <c r="C6" s="28">
        <f t="shared" si="0"/>
        <v>10</v>
      </c>
      <c r="D6" s="28">
        <v>70083</v>
      </c>
      <c r="E6" s="28">
        <v>70092</v>
      </c>
      <c r="F6" s="30" t="s">
        <v>158</v>
      </c>
    </row>
    <row r="7" spans="1:6" x14ac:dyDescent="0.3">
      <c r="A7" s="29" t="s">
        <v>156</v>
      </c>
      <c r="B7" s="28" t="s">
        <v>160</v>
      </c>
      <c r="C7" s="28">
        <f t="shared" si="0"/>
        <v>11</v>
      </c>
      <c r="D7" s="28">
        <v>73612</v>
      </c>
      <c r="E7" s="28">
        <v>73622</v>
      </c>
      <c r="F7" s="30" t="s">
        <v>158</v>
      </c>
    </row>
    <row r="8" spans="1:6" x14ac:dyDescent="0.3">
      <c r="A8" s="29" t="s">
        <v>156</v>
      </c>
      <c r="B8" s="28" t="s">
        <v>159</v>
      </c>
      <c r="C8" s="28">
        <f t="shared" si="0"/>
        <v>10</v>
      </c>
      <c r="D8" s="28">
        <v>108109</v>
      </c>
      <c r="E8" s="28">
        <v>108118</v>
      </c>
      <c r="F8" s="30" t="s">
        <v>158</v>
      </c>
    </row>
    <row r="9" spans="1:6" x14ac:dyDescent="0.3">
      <c r="A9" s="29" t="s">
        <v>156</v>
      </c>
      <c r="B9" s="28" t="s">
        <v>161</v>
      </c>
      <c r="C9" s="28">
        <f t="shared" si="0"/>
        <v>12</v>
      </c>
      <c r="D9" s="28">
        <v>126991</v>
      </c>
      <c r="E9" s="28">
        <v>127002</v>
      </c>
      <c r="F9" s="30" t="s">
        <v>158</v>
      </c>
    </row>
    <row r="10" spans="1:6" x14ac:dyDescent="0.3">
      <c r="A10" s="29" t="s">
        <v>156</v>
      </c>
      <c r="B10" s="28" t="s">
        <v>162</v>
      </c>
      <c r="C10" s="28">
        <f t="shared" si="0"/>
        <v>12</v>
      </c>
      <c r="D10" s="28">
        <v>129561</v>
      </c>
      <c r="E10" s="28">
        <v>129572</v>
      </c>
      <c r="F10" s="30" t="s">
        <v>158</v>
      </c>
    </row>
    <row r="11" spans="1:6" x14ac:dyDescent="0.3">
      <c r="A11" s="29" t="s">
        <v>156</v>
      </c>
      <c r="B11" s="28" t="s">
        <v>163</v>
      </c>
      <c r="C11" s="28">
        <f t="shared" si="0"/>
        <v>14</v>
      </c>
      <c r="D11" s="28">
        <v>163827</v>
      </c>
      <c r="E11" s="28">
        <v>163840</v>
      </c>
      <c r="F11" s="30" t="s">
        <v>158</v>
      </c>
    </row>
    <row r="12" spans="1:6" x14ac:dyDescent="0.3">
      <c r="A12" s="29" t="s">
        <v>156</v>
      </c>
      <c r="B12" s="28" t="s">
        <v>160</v>
      </c>
      <c r="C12" s="28">
        <f t="shared" si="0"/>
        <v>11</v>
      </c>
      <c r="D12" s="28">
        <v>178470</v>
      </c>
      <c r="E12" s="28">
        <v>178480</v>
      </c>
      <c r="F12" s="30" t="s">
        <v>158</v>
      </c>
    </row>
    <row r="13" spans="1:6" x14ac:dyDescent="0.3">
      <c r="A13" s="29" t="s">
        <v>156</v>
      </c>
      <c r="B13" s="28" t="s">
        <v>162</v>
      </c>
      <c r="C13" s="28">
        <f t="shared" si="0"/>
        <v>12</v>
      </c>
      <c r="D13" s="28">
        <v>198040</v>
      </c>
      <c r="E13" s="28">
        <v>198051</v>
      </c>
      <c r="F13" s="30" t="s">
        <v>158</v>
      </c>
    </row>
    <row r="14" spans="1:6" x14ac:dyDescent="0.3">
      <c r="A14" s="29" t="s">
        <v>156</v>
      </c>
      <c r="B14" s="28" t="s">
        <v>162</v>
      </c>
      <c r="C14" s="28">
        <f t="shared" si="0"/>
        <v>12</v>
      </c>
      <c r="D14" s="28">
        <v>219865</v>
      </c>
      <c r="E14" s="28">
        <v>219876</v>
      </c>
      <c r="F14" s="30" t="s">
        <v>158</v>
      </c>
    </row>
    <row r="15" spans="1:6" x14ac:dyDescent="0.3">
      <c r="A15" s="29" t="s">
        <v>156</v>
      </c>
      <c r="B15" s="28" t="s">
        <v>164</v>
      </c>
      <c r="C15" s="28">
        <f t="shared" si="0"/>
        <v>13</v>
      </c>
      <c r="D15" s="28">
        <v>266718</v>
      </c>
      <c r="E15" s="28">
        <v>266730</v>
      </c>
      <c r="F15" s="30" t="s">
        <v>158</v>
      </c>
    </row>
    <row r="16" spans="1:6" x14ac:dyDescent="0.3">
      <c r="A16" s="29" t="s">
        <v>156</v>
      </c>
      <c r="B16" s="28" t="s">
        <v>159</v>
      </c>
      <c r="C16" s="28">
        <f t="shared" si="0"/>
        <v>10</v>
      </c>
      <c r="D16" s="28">
        <v>299164</v>
      </c>
      <c r="E16" s="28">
        <v>299173</v>
      </c>
      <c r="F16" s="30" t="s">
        <v>158</v>
      </c>
    </row>
    <row r="17" spans="1:6" x14ac:dyDescent="0.3">
      <c r="A17" s="29" t="s">
        <v>156</v>
      </c>
      <c r="B17" s="28" t="s">
        <v>157</v>
      </c>
      <c r="C17" s="28">
        <f t="shared" si="0"/>
        <v>11</v>
      </c>
      <c r="D17" s="28">
        <v>300991</v>
      </c>
      <c r="E17" s="28">
        <v>301001</v>
      </c>
      <c r="F17" s="30" t="s">
        <v>158</v>
      </c>
    </row>
    <row r="18" spans="1:6" x14ac:dyDescent="0.3">
      <c r="A18" s="29" t="s">
        <v>156</v>
      </c>
      <c r="B18" s="28" t="s">
        <v>160</v>
      </c>
      <c r="C18" s="28">
        <f t="shared" si="0"/>
        <v>11</v>
      </c>
      <c r="D18" s="28">
        <v>329760</v>
      </c>
      <c r="E18" s="28">
        <v>329770</v>
      </c>
      <c r="F18" s="30" t="s">
        <v>158</v>
      </c>
    </row>
    <row r="19" spans="1:6" x14ac:dyDescent="0.3">
      <c r="A19" s="29" t="s">
        <v>156</v>
      </c>
      <c r="B19" s="28" t="s">
        <v>165</v>
      </c>
      <c r="C19" s="28">
        <f t="shared" si="0"/>
        <v>10</v>
      </c>
      <c r="D19" s="28">
        <v>343920</v>
      </c>
      <c r="E19" s="28">
        <v>343929</v>
      </c>
      <c r="F19" s="30" t="s">
        <v>158</v>
      </c>
    </row>
    <row r="20" spans="1:6" x14ac:dyDescent="0.3">
      <c r="A20" s="29" t="s">
        <v>156</v>
      </c>
      <c r="B20" s="28" t="s">
        <v>165</v>
      </c>
      <c r="C20" s="28">
        <f t="shared" si="0"/>
        <v>10</v>
      </c>
      <c r="D20" s="28">
        <v>393096</v>
      </c>
      <c r="E20" s="28">
        <v>393105</v>
      </c>
      <c r="F20" s="30" t="s">
        <v>158</v>
      </c>
    </row>
    <row r="21" spans="1:6" x14ac:dyDescent="0.3">
      <c r="A21" s="29" t="s">
        <v>156</v>
      </c>
      <c r="B21" s="28" t="s">
        <v>159</v>
      </c>
      <c r="C21" s="28">
        <f t="shared" si="0"/>
        <v>10</v>
      </c>
      <c r="D21" s="28">
        <v>398925</v>
      </c>
      <c r="E21" s="28">
        <v>398934</v>
      </c>
      <c r="F21" s="30" t="s">
        <v>158</v>
      </c>
    </row>
    <row r="22" spans="1:6" x14ac:dyDescent="0.3">
      <c r="A22" s="29" t="s">
        <v>156</v>
      </c>
      <c r="B22" s="28" t="s">
        <v>165</v>
      </c>
      <c r="C22" s="28">
        <f t="shared" si="0"/>
        <v>10</v>
      </c>
      <c r="D22" s="28">
        <v>466602</v>
      </c>
      <c r="E22" s="28">
        <v>466611</v>
      </c>
      <c r="F22" s="30" t="s">
        <v>158</v>
      </c>
    </row>
    <row r="23" spans="1:6" x14ac:dyDescent="0.3">
      <c r="A23" s="29" t="s">
        <v>156</v>
      </c>
      <c r="B23" s="28" t="s">
        <v>165</v>
      </c>
      <c r="C23" s="28">
        <f t="shared" si="0"/>
        <v>10</v>
      </c>
      <c r="D23" s="28">
        <v>477058</v>
      </c>
      <c r="E23" s="28">
        <v>477067</v>
      </c>
      <c r="F23" s="30" t="s">
        <v>158</v>
      </c>
    </row>
    <row r="24" spans="1:6" x14ac:dyDescent="0.3">
      <c r="A24" s="29" t="s">
        <v>156</v>
      </c>
      <c r="B24" s="28" t="s">
        <v>166</v>
      </c>
      <c r="C24" s="28">
        <f t="shared" si="0"/>
        <v>13</v>
      </c>
      <c r="D24" s="28">
        <v>513934</v>
      </c>
      <c r="E24" s="28">
        <v>513946</v>
      </c>
      <c r="F24" s="30" t="s">
        <v>158</v>
      </c>
    </row>
    <row r="25" spans="1:6" x14ac:dyDescent="0.3">
      <c r="A25" s="29" t="s">
        <v>156</v>
      </c>
      <c r="B25" s="28" t="s">
        <v>157</v>
      </c>
      <c r="C25" s="28">
        <f t="shared" si="0"/>
        <v>11</v>
      </c>
      <c r="D25" s="28">
        <v>546403</v>
      </c>
      <c r="E25" s="28">
        <v>546413</v>
      </c>
      <c r="F25" s="30" t="s">
        <v>158</v>
      </c>
    </row>
    <row r="26" spans="1:6" x14ac:dyDescent="0.3">
      <c r="A26" s="29" t="s">
        <v>156</v>
      </c>
      <c r="B26" s="28" t="s">
        <v>157</v>
      </c>
      <c r="C26" s="28">
        <f t="shared" si="0"/>
        <v>11</v>
      </c>
      <c r="D26" s="28">
        <v>581087</v>
      </c>
      <c r="E26" s="28">
        <v>581097</v>
      </c>
      <c r="F26" s="30" t="s">
        <v>167</v>
      </c>
    </row>
    <row r="27" spans="1:6" x14ac:dyDescent="0.3">
      <c r="A27" s="29" t="s">
        <v>156</v>
      </c>
      <c r="B27" s="28" t="s">
        <v>160</v>
      </c>
      <c r="C27" s="28">
        <f t="shared" si="0"/>
        <v>11</v>
      </c>
      <c r="D27" s="28">
        <v>587482</v>
      </c>
      <c r="E27" s="28">
        <v>587492</v>
      </c>
      <c r="F27" s="30" t="s">
        <v>158</v>
      </c>
    </row>
    <row r="28" spans="1:6" x14ac:dyDescent="0.3">
      <c r="A28" s="29" t="s">
        <v>156</v>
      </c>
      <c r="B28" s="28" t="s">
        <v>165</v>
      </c>
      <c r="C28" s="28">
        <f t="shared" si="0"/>
        <v>10</v>
      </c>
      <c r="D28" s="28">
        <v>592557</v>
      </c>
      <c r="E28" s="28">
        <v>592566</v>
      </c>
      <c r="F28" s="30" t="s">
        <v>158</v>
      </c>
    </row>
    <row r="29" spans="1:6" x14ac:dyDescent="0.3">
      <c r="A29" s="29" t="s">
        <v>156</v>
      </c>
      <c r="B29" s="28" t="s">
        <v>159</v>
      </c>
      <c r="C29" s="28">
        <f t="shared" si="0"/>
        <v>10</v>
      </c>
      <c r="D29" s="28">
        <v>614031</v>
      </c>
      <c r="E29" s="28">
        <v>614040</v>
      </c>
      <c r="F29" s="30" t="s">
        <v>158</v>
      </c>
    </row>
    <row r="30" spans="1:6" x14ac:dyDescent="0.3">
      <c r="A30" s="29" t="s">
        <v>156</v>
      </c>
      <c r="B30" s="28" t="s">
        <v>157</v>
      </c>
      <c r="C30" s="28">
        <f t="shared" si="0"/>
        <v>11</v>
      </c>
      <c r="D30" s="28">
        <v>622704</v>
      </c>
      <c r="E30" s="28">
        <v>622714</v>
      </c>
      <c r="F30" s="30" t="s">
        <v>158</v>
      </c>
    </row>
    <row r="31" spans="1:6" x14ac:dyDescent="0.3">
      <c r="A31" s="29" t="s">
        <v>156</v>
      </c>
      <c r="B31" s="28" t="s">
        <v>165</v>
      </c>
      <c r="C31" s="28">
        <f t="shared" si="0"/>
        <v>10</v>
      </c>
      <c r="D31" s="28">
        <v>634535</v>
      </c>
      <c r="E31" s="28">
        <v>634544</v>
      </c>
      <c r="F31" s="30" t="s">
        <v>158</v>
      </c>
    </row>
    <row r="32" spans="1:6" x14ac:dyDescent="0.3">
      <c r="A32" s="29" t="s">
        <v>156</v>
      </c>
      <c r="B32" s="28" t="s">
        <v>159</v>
      </c>
      <c r="C32" s="28">
        <f t="shared" si="0"/>
        <v>10</v>
      </c>
      <c r="D32" s="28">
        <v>639707</v>
      </c>
      <c r="E32" s="28">
        <v>639716</v>
      </c>
      <c r="F32" s="30" t="s">
        <v>158</v>
      </c>
    </row>
    <row r="33" spans="1:6" x14ac:dyDescent="0.3">
      <c r="A33" s="29" t="s">
        <v>156</v>
      </c>
      <c r="B33" s="28" t="s">
        <v>165</v>
      </c>
      <c r="C33" s="28">
        <f t="shared" si="0"/>
        <v>10</v>
      </c>
      <c r="D33" s="28">
        <v>656624</v>
      </c>
      <c r="E33" s="28">
        <v>656633</v>
      </c>
      <c r="F33" s="30" t="s">
        <v>158</v>
      </c>
    </row>
    <row r="34" spans="1:6" x14ac:dyDescent="0.3">
      <c r="A34" s="29" t="s">
        <v>156</v>
      </c>
      <c r="B34" s="28" t="s">
        <v>159</v>
      </c>
      <c r="C34" s="28">
        <f t="shared" si="0"/>
        <v>10</v>
      </c>
      <c r="D34" s="28">
        <v>660290</v>
      </c>
      <c r="E34" s="28">
        <v>660299</v>
      </c>
      <c r="F34" s="30" t="s">
        <v>158</v>
      </c>
    </row>
    <row r="35" spans="1:6" x14ac:dyDescent="0.3">
      <c r="A35" s="29" t="s">
        <v>156</v>
      </c>
      <c r="B35" s="28" t="s">
        <v>161</v>
      </c>
      <c r="C35" s="28">
        <f t="shared" si="0"/>
        <v>12</v>
      </c>
      <c r="D35" s="28">
        <v>693394</v>
      </c>
      <c r="E35" s="28">
        <v>693405</v>
      </c>
      <c r="F35" s="30" t="s">
        <v>158</v>
      </c>
    </row>
    <row r="36" spans="1:6" x14ac:dyDescent="0.3">
      <c r="A36" s="29" t="s">
        <v>156</v>
      </c>
      <c r="B36" s="28" t="s">
        <v>159</v>
      </c>
      <c r="C36" s="28">
        <f t="shared" si="0"/>
        <v>10</v>
      </c>
      <c r="D36" s="28">
        <v>735720</v>
      </c>
      <c r="E36" s="28">
        <v>735729</v>
      </c>
      <c r="F36" s="30" t="s">
        <v>167</v>
      </c>
    </row>
    <row r="37" spans="1:6" x14ac:dyDescent="0.3">
      <c r="A37" s="29" t="s">
        <v>156</v>
      </c>
      <c r="B37" s="28" t="s">
        <v>166</v>
      </c>
      <c r="C37" s="28">
        <f t="shared" si="0"/>
        <v>13</v>
      </c>
      <c r="D37" s="28">
        <v>741364</v>
      </c>
      <c r="E37" s="28">
        <v>741376</v>
      </c>
      <c r="F37" s="30" t="s">
        <v>158</v>
      </c>
    </row>
    <row r="38" spans="1:6" x14ac:dyDescent="0.3">
      <c r="A38" s="29" t="s">
        <v>168</v>
      </c>
      <c r="B38" s="28" t="s">
        <v>169</v>
      </c>
      <c r="C38" s="28">
        <f t="shared" si="0"/>
        <v>12</v>
      </c>
      <c r="D38" s="28">
        <v>8991</v>
      </c>
      <c r="E38" s="28">
        <v>9002</v>
      </c>
      <c r="F38" s="30" t="s">
        <v>170</v>
      </c>
    </row>
    <row r="39" spans="1:6" x14ac:dyDescent="0.3">
      <c r="A39" s="29" t="s">
        <v>168</v>
      </c>
      <c r="B39" s="28" t="s">
        <v>171</v>
      </c>
      <c r="C39" s="28">
        <f t="shared" si="0"/>
        <v>12</v>
      </c>
      <c r="D39" s="28">
        <v>19596</v>
      </c>
      <c r="E39" s="28">
        <v>19607</v>
      </c>
      <c r="F39" s="30" t="s">
        <v>170</v>
      </c>
    </row>
    <row r="40" spans="1:6" x14ac:dyDescent="0.3">
      <c r="A40" s="29" t="s">
        <v>168</v>
      </c>
      <c r="B40" s="28" t="s">
        <v>172</v>
      </c>
      <c r="C40" s="28">
        <f t="shared" si="0"/>
        <v>14</v>
      </c>
      <c r="D40" s="28">
        <v>90430</v>
      </c>
      <c r="E40" s="28">
        <v>90443</v>
      </c>
      <c r="F40" s="30" t="s">
        <v>170</v>
      </c>
    </row>
    <row r="41" spans="1:6" x14ac:dyDescent="0.3">
      <c r="A41" s="29" t="s">
        <v>168</v>
      </c>
      <c r="B41" s="28" t="s">
        <v>173</v>
      </c>
      <c r="C41" s="28">
        <f t="shared" si="0"/>
        <v>12</v>
      </c>
      <c r="D41" s="28">
        <v>120347</v>
      </c>
      <c r="E41" s="28">
        <v>120358</v>
      </c>
      <c r="F41" s="30" t="s">
        <v>170</v>
      </c>
    </row>
    <row r="42" spans="1:6" x14ac:dyDescent="0.3">
      <c r="A42" s="29" t="s">
        <v>168</v>
      </c>
      <c r="B42" s="28" t="s">
        <v>174</v>
      </c>
      <c r="C42" s="28">
        <f t="shared" si="0"/>
        <v>12</v>
      </c>
      <c r="D42" s="28">
        <v>210990</v>
      </c>
      <c r="E42" s="28">
        <v>211001</v>
      </c>
      <c r="F42" s="30" t="s">
        <v>170</v>
      </c>
    </row>
    <row r="43" spans="1:6" x14ac:dyDescent="0.3">
      <c r="A43" s="29" t="s">
        <v>168</v>
      </c>
      <c r="B43" s="28" t="s">
        <v>175</v>
      </c>
      <c r="C43" s="28">
        <f t="shared" si="0"/>
        <v>16</v>
      </c>
      <c r="D43" s="28">
        <v>311087</v>
      </c>
      <c r="E43" s="28">
        <v>311102</v>
      </c>
      <c r="F43" s="30" t="s">
        <v>170</v>
      </c>
    </row>
    <row r="44" spans="1:6" x14ac:dyDescent="0.3">
      <c r="A44" s="29" t="s">
        <v>168</v>
      </c>
      <c r="B44" s="28" t="s">
        <v>175</v>
      </c>
      <c r="C44" s="28">
        <f t="shared" si="0"/>
        <v>16</v>
      </c>
      <c r="D44" s="28">
        <v>418472</v>
      </c>
      <c r="E44" s="28">
        <v>418487</v>
      </c>
      <c r="F44" s="30" t="s">
        <v>170</v>
      </c>
    </row>
    <row r="45" spans="1:6" x14ac:dyDescent="0.3">
      <c r="A45" s="29" t="s">
        <v>168</v>
      </c>
      <c r="B45" s="28" t="s">
        <v>174</v>
      </c>
      <c r="C45" s="28">
        <f t="shared" si="0"/>
        <v>12</v>
      </c>
      <c r="D45" s="28">
        <v>619268</v>
      </c>
      <c r="E45" s="28">
        <v>619279</v>
      </c>
      <c r="F45" s="30" t="s">
        <v>170</v>
      </c>
    </row>
    <row r="46" spans="1:6" x14ac:dyDescent="0.3">
      <c r="A46" s="29" t="s">
        <v>168</v>
      </c>
      <c r="B46" s="28" t="s">
        <v>169</v>
      </c>
      <c r="C46" s="28">
        <f t="shared" si="0"/>
        <v>12</v>
      </c>
      <c r="D46" s="28">
        <v>619352</v>
      </c>
      <c r="E46" s="28">
        <v>619363</v>
      </c>
      <c r="F46" s="30" t="s">
        <v>170</v>
      </c>
    </row>
    <row r="47" spans="1:6" x14ac:dyDescent="0.3">
      <c r="A47" s="29" t="s">
        <v>168</v>
      </c>
      <c r="B47" s="28" t="s">
        <v>176</v>
      </c>
      <c r="C47" s="28">
        <f t="shared" si="0"/>
        <v>12</v>
      </c>
      <c r="D47" s="28">
        <v>688286</v>
      </c>
      <c r="E47" s="28">
        <v>688297</v>
      </c>
      <c r="F47" s="30" t="s">
        <v>170</v>
      </c>
    </row>
    <row r="48" spans="1:6" x14ac:dyDescent="0.3">
      <c r="A48" s="29" t="s">
        <v>168</v>
      </c>
      <c r="B48" s="28" t="s">
        <v>177</v>
      </c>
      <c r="C48" s="28">
        <f t="shared" si="0"/>
        <v>12</v>
      </c>
      <c r="D48" s="28">
        <v>694475</v>
      </c>
      <c r="E48" s="28">
        <v>694486</v>
      </c>
      <c r="F48" s="30" t="s">
        <v>170</v>
      </c>
    </row>
    <row r="49" spans="1:6" x14ac:dyDescent="0.3">
      <c r="A49" s="29" t="s">
        <v>168</v>
      </c>
      <c r="B49" s="28" t="s">
        <v>177</v>
      </c>
      <c r="C49" s="28">
        <f t="shared" si="0"/>
        <v>12</v>
      </c>
      <c r="D49" s="28">
        <v>695093</v>
      </c>
      <c r="E49" s="28">
        <v>695104</v>
      </c>
      <c r="F49" s="30" t="s">
        <v>170</v>
      </c>
    </row>
    <row r="50" spans="1:6" x14ac:dyDescent="0.3">
      <c r="A50" s="29" t="s">
        <v>168</v>
      </c>
      <c r="B50" s="28" t="s">
        <v>174</v>
      </c>
      <c r="C50" s="28">
        <f t="shared" si="0"/>
        <v>12</v>
      </c>
      <c r="D50" s="28">
        <v>716944</v>
      </c>
      <c r="E50" s="28">
        <v>716955</v>
      </c>
      <c r="F50" s="30" t="s">
        <v>170</v>
      </c>
    </row>
    <row r="51" spans="1:6" x14ac:dyDescent="0.3">
      <c r="A51" s="29" t="s">
        <v>178</v>
      </c>
      <c r="B51" s="28" t="s">
        <v>179</v>
      </c>
      <c r="C51" s="28">
        <f t="shared" si="0"/>
        <v>15</v>
      </c>
      <c r="D51" s="28">
        <v>270333</v>
      </c>
      <c r="E51" s="28">
        <v>270347</v>
      </c>
      <c r="F51" s="30" t="s">
        <v>180</v>
      </c>
    </row>
    <row r="52" spans="1:6" x14ac:dyDescent="0.3">
      <c r="A52" s="29" t="s">
        <v>178</v>
      </c>
      <c r="B52" s="28" t="s">
        <v>179</v>
      </c>
      <c r="C52" s="28">
        <f t="shared" si="0"/>
        <v>15</v>
      </c>
      <c r="D52" s="28">
        <v>309585</v>
      </c>
      <c r="E52" s="28">
        <v>309599</v>
      </c>
      <c r="F52" s="30" t="s">
        <v>181</v>
      </c>
    </row>
    <row r="53" spans="1:6" x14ac:dyDescent="0.3">
      <c r="A53" s="29" t="s">
        <v>182</v>
      </c>
      <c r="B53" s="28" t="s">
        <v>183</v>
      </c>
      <c r="C53" s="28">
        <f t="shared" si="0"/>
        <v>15</v>
      </c>
      <c r="D53" s="28">
        <v>89737</v>
      </c>
      <c r="E53" s="28">
        <v>89751</v>
      </c>
      <c r="F53" s="30" t="s">
        <v>184</v>
      </c>
    </row>
    <row r="54" spans="1:6" x14ac:dyDescent="0.3">
      <c r="A54" s="29" t="s">
        <v>182</v>
      </c>
      <c r="B54" s="28" t="s">
        <v>185</v>
      </c>
      <c r="C54" s="28">
        <f t="shared" si="0"/>
        <v>15</v>
      </c>
      <c r="D54" s="28">
        <v>120520</v>
      </c>
      <c r="E54" s="28">
        <v>120534</v>
      </c>
      <c r="F54" s="30" t="s">
        <v>184</v>
      </c>
    </row>
    <row r="55" spans="1:6" x14ac:dyDescent="0.3">
      <c r="A55" s="29" t="s">
        <v>182</v>
      </c>
      <c r="B55" s="28" t="s">
        <v>186</v>
      </c>
      <c r="C55" s="28">
        <f t="shared" si="0"/>
        <v>15</v>
      </c>
      <c r="D55" s="28">
        <v>214057</v>
      </c>
      <c r="E55" s="28">
        <v>214071</v>
      </c>
      <c r="F55" s="30" t="s">
        <v>184</v>
      </c>
    </row>
    <row r="56" spans="1:6" x14ac:dyDescent="0.3">
      <c r="A56" s="29" t="s">
        <v>182</v>
      </c>
      <c r="B56" s="28" t="s">
        <v>187</v>
      </c>
      <c r="C56" s="28">
        <f t="shared" si="0"/>
        <v>15</v>
      </c>
      <c r="D56" s="28">
        <v>327403</v>
      </c>
      <c r="E56" s="28">
        <v>327417</v>
      </c>
      <c r="F56" s="30" t="s">
        <v>184</v>
      </c>
    </row>
    <row r="57" spans="1:6" x14ac:dyDescent="0.3">
      <c r="A57" s="29" t="s">
        <v>182</v>
      </c>
      <c r="B57" s="28" t="s">
        <v>188</v>
      </c>
      <c r="C57" s="28">
        <f t="shared" si="0"/>
        <v>15</v>
      </c>
      <c r="D57" s="28">
        <v>446807</v>
      </c>
      <c r="E57" s="28">
        <v>446821</v>
      </c>
      <c r="F57" s="30" t="s">
        <v>184</v>
      </c>
    </row>
    <row r="58" spans="1:6" x14ac:dyDescent="0.3">
      <c r="A58" s="29" t="s">
        <v>182</v>
      </c>
      <c r="B58" s="28" t="s">
        <v>189</v>
      </c>
      <c r="C58" s="28">
        <f t="shared" si="0"/>
        <v>15</v>
      </c>
      <c r="D58" s="28">
        <v>501665</v>
      </c>
      <c r="E58" s="28">
        <v>501679</v>
      </c>
      <c r="F58" s="30" t="s">
        <v>184</v>
      </c>
    </row>
    <row r="59" spans="1:6" x14ac:dyDescent="0.3">
      <c r="A59" s="29" t="s">
        <v>182</v>
      </c>
      <c r="B59" s="28" t="s">
        <v>190</v>
      </c>
      <c r="C59" s="28">
        <f t="shared" si="0"/>
        <v>15</v>
      </c>
      <c r="D59" s="28">
        <v>510618</v>
      </c>
      <c r="E59" s="28">
        <v>510632</v>
      </c>
      <c r="F59" s="30" t="s">
        <v>184</v>
      </c>
    </row>
    <row r="60" spans="1:6" x14ac:dyDescent="0.3">
      <c r="A60" s="29" t="s">
        <v>182</v>
      </c>
      <c r="B60" s="28" t="s">
        <v>191</v>
      </c>
      <c r="C60" s="28">
        <f t="shared" si="0"/>
        <v>15</v>
      </c>
      <c r="D60" s="28">
        <v>581019</v>
      </c>
      <c r="E60" s="28">
        <v>581033</v>
      </c>
      <c r="F60" s="30" t="s">
        <v>184</v>
      </c>
    </row>
    <row r="61" spans="1:6" x14ac:dyDescent="0.3">
      <c r="A61" s="29" t="s">
        <v>182</v>
      </c>
      <c r="B61" s="28" t="s">
        <v>187</v>
      </c>
      <c r="C61" s="28">
        <f t="shared" si="0"/>
        <v>15</v>
      </c>
      <c r="D61" s="28">
        <v>655962</v>
      </c>
      <c r="E61" s="28">
        <v>655976</v>
      </c>
      <c r="F61" s="30" t="s">
        <v>184</v>
      </c>
    </row>
    <row r="62" spans="1:6" x14ac:dyDescent="0.3">
      <c r="A62" s="29" t="s">
        <v>182</v>
      </c>
      <c r="B62" s="28" t="s">
        <v>192</v>
      </c>
      <c r="C62" s="28">
        <f t="shared" si="0"/>
        <v>15</v>
      </c>
      <c r="D62" s="28">
        <v>735735</v>
      </c>
      <c r="E62" s="28">
        <v>735749</v>
      </c>
      <c r="F62" s="30" t="s">
        <v>184</v>
      </c>
    </row>
    <row r="63" spans="1:6" x14ac:dyDescent="0.3">
      <c r="A63" s="29" t="s">
        <v>182</v>
      </c>
      <c r="B63" s="28" t="s">
        <v>193</v>
      </c>
      <c r="C63" s="28">
        <f t="shared" si="0"/>
        <v>15</v>
      </c>
      <c r="D63" s="28">
        <v>646973</v>
      </c>
      <c r="E63" s="28">
        <v>646987</v>
      </c>
      <c r="F63" s="30" t="s">
        <v>184</v>
      </c>
    </row>
    <row r="64" spans="1:6" x14ac:dyDescent="0.3">
      <c r="A64" s="29" t="s">
        <v>194</v>
      </c>
      <c r="B64" s="28" t="s">
        <v>195</v>
      </c>
      <c r="C64" s="28">
        <f t="shared" si="0"/>
        <v>18</v>
      </c>
      <c r="D64" s="28">
        <v>161389</v>
      </c>
      <c r="E64" s="28">
        <v>161406</v>
      </c>
      <c r="F64" s="30" t="s">
        <v>196</v>
      </c>
    </row>
    <row r="65" spans="1:6" ht="14.5" thickBot="1" x14ac:dyDescent="0.35">
      <c r="A65" s="31" t="s">
        <v>194</v>
      </c>
      <c r="B65" s="32" t="s">
        <v>197</v>
      </c>
      <c r="C65" s="32">
        <f t="shared" si="0"/>
        <v>18</v>
      </c>
      <c r="D65" s="32">
        <v>533452</v>
      </c>
      <c r="E65" s="32">
        <v>533469</v>
      </c>
      <c r="F65" s="33" t="s">
        <v>196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8EB41-FE39-4391-828F-97ED0F7BDC51}">
  <dimension ref="A1:L27"/>
  <sheetViews>
    <sheetView workbookViewId="0">
      <selection sqref="A1:L1"/>
    </sheetView>
  </sheetViews>
  <sheetFormatPr defaultRowHeight="14" x14ac:dyDescent="0.3"/>
  <cols>
    <col min="1" max="1" width="39.58203125" style="37" bestFit="1" customWidth="1"/>
    <col min="2" max="2" width="14.75" style="37" bestFit="1" customWidth="1"/>
    <col min="3" max="3" width="13.4140625" style="37" bestFit="1" customWidth="1"/>
    <col min="4" max="4" width="18.4140625" style="37" bestFit="1" customWidth="1"/>
    <col min="5" max="5" width="16" style="37" bestFit="1" customWidth="1"/>
    <col min="6" max="6" width="6.33203125" style="37" bestFit="1" customWidth="1"/>
    <col min="7" max="7" width="6.5" style="37" bestFit="1" customWidth="1"/>
    <col min="8" max="11" width="3.1640625" style="37" bestFit="1" customWidth="1"/>
    <col min="12" max="12" width="14.4140625" style="37" bestFit="1" customWidth="1"/>
    <col min="13" max="16384" width="8.6640625" style="37"/>
  </cols>
  <sheetData>
    <row r="1" spans="1:12" ht="18" thickBot="1" x14ac:dyDescent="0.35">
      <c r="A1" s="82" t="s">
        <v>199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4"/>
    </row>
    <row r="2" spans="1:12" ht="15" x14ac:dyDescent="0.3">
      <c r="A2" s="22" t="s">
        <v>200</v>
      </c>
      <c r="B2" s="1" t="s">
        <v>201</v>
      </c>
      <c r="C2" s="1" t="s">
        <v>202</v>
      </c>
      <c r="D2" s="1" t="s">
        <v>203</v>
      </c>
      <c r="E2" s="1" t="s">
        <v>204</v>
      </c>
      <c r="F2" s="1" t="s">
        <v>205</v>
      </c>
      <c r="G2" s="1" t="s">
        <v>206</v>
      </c>
      <c r="H2" s="1" t="s">
        <v>207</v>
      </c>
      <c r="I2" s="1" t="s">
        <v>208</v>
      </c>
      <c r="J2" s="1" t="s">
        <v>209</v>
      </c>
      <c r="K2" s="1" t="s">
        <v>210</v>
      </c>
      <c r="L2" s="23" t="s">
        <v>211</v>
      </c>
    </row>
    <row r="3" spans="1:12" x14ac:dyDescent="0.3">
      <c r="A3" s="36" t="s">
        <v>212</v>
      </c>
      <c r="B3" s="37">
        <v>14</v>
      </c>
      <c r="C3" s="37">
        <v>2.1</v>
      </c>
      <c r="D3" s="37">
        <v>15</v>
      </c>
      <c r="E3" s="37">
        <v>93</v>
      </c>
      <c r="F3" s="37">
        <v>6</v>
      </c>
      <c r="G3" s="37">
        <v>53</v>
      </c>
      <c r="H3" s="37">
        <v>40</v>
      </c>
      <c r="I3" s="37">
        <v>6</v>
      </c>
      <c r="J3" s="37">
        <v>43</v>
      </c>
      <c r="K3" s="37">
        <v>10</v>
      </c>
      <c r="L3" s="42">
        <v>1.64</v>
      </c>
    </row>
    <row r="4" spans="1:12" x14ac:dyDescent="0.3">
      <c r="A4" s="36" t="s">
        <v>213</v>
      </c>
      <c r="B4" s="37">
        <v>13</v>
      </c>
      <c r="C4" s="37">
        <v>2.1</v>
      </c>
      <c r="D4" s="37">
        <v>13</v>
      </c>
      <c r="E4" s="37">
        <v>100</v>
      </c>
      <c r="F4" s="37">
        <v>0</v>
      </c>
      <c r="G4" s="37">
        <v>54</v>
      </c>
      <c r="H4" s="37">
        <v>7</v>
      </c>
      <c r="I4" s="37">
        <v>29</v>
      </c>
      <c r="J4" s="37">
        <v>25</v>
      </c>
      <c r="K4" s="37">
        <v>37</v>
      </c>
      <c r="L4" s="42">
        <v>1.83</v>
      </c>
    </row>
    <row r="5" spans="1:12" x14ac:dyDescent="0.3">
      <c r="A5" s="36" t="s">
        <v>214</v>
      </c>
      <c r="B5" s="37">
        <v>18</v>
      </c>
      <c r="C5" s="37">
        <v>2</v>
      </c>
      <c r="D5" s="37">
        <v>19</v>
      </c>
      <c r="E5" s="37">
        <v>85</v>
      </c>
      <c r="F5" s="37">
        <v>15</v>
      </c>
      <c r="G5" s="37">
        <v>51</v>
      </c>
      <c r="H5" s="37">
        <v>27</v>
      </c>
      <c r="I5" s="37">
        <v>18</v>
      </c>
      <c r="J5" s="37">
        <v>13</v>
      </c>
      <c r="K5" s="37">
        <v>40</v>
      </c>
      <c r="L5" s="42">
        <v>1.88</v>
      </c>
    </row>
    <row r="6" spans="1:12" x14ac:dyDescent="0.3">
      <c r="A6" s="36" t="s">
        <v>215</v>
      </c>
      <c r="B6" s="37">
        <v>20</v>
      </c>
      <c r="C6" s="37">
        <v>2.1</v>
      </c>
      <c r="D6" s="37">
        <v>20</v>
      </c>
      <c r="E6" s="37">
        <v>90</v>
      </c>
      <c r="F6" s="37">
        <v>0</v>
      </c>
      <c r="G6" s="37">
        <v>66</v>
      </c>
      <c r="H6" s="37">
        <v>64</v>
      </c>
      <c r="I6" s="37">
        <v>7</v>
      </c>
      <c r="J6" s="37">
        <v>7</v>
      </c>
      <c r="K6" s="37">
        <v>21</v>
      </c>
      <c r="L6" s="42">
        <v>1.43</v>
      </c>
    </row>
    <row r="7" spans="1:12" x14ac:dyDescent="0.3">
      <c r="A7" s="36" t="s">
        <v>216</v>
      </c>
      <c r="B7" s="37">
        <v>27</v>
      </c>
      <c r="C7" s="37">
        <v>2</v>
      </c>
      <c r="D7" s="37">
        <v>27</v>
      </c>
      <c r="E7" s="37">
        <v>100</v>
      </c>
      <c r="F7" s="37">
        <v>0</v>
      </c>
      <c r="G7" s="37">
        <v>108</v>
      </c>
      <c r="H7" s="37">
        <v>25</v>
      </c>
      <c r="I7" s="37">
        <v>22</v>
      </c>
      <c r="J7" s="37">
        <v>18</v>
      </c>
      <c r="K7" s="37">
        <v>33</v>
      </c>
      <c r="L7" s="42">
        <v>1.97</v>
      </c>
    </row>
    <row r="8" spans="1:12" x14ac:dyDescent="0.3">
      <c r="A8" s="36" t="s">
        <v>217</v>
      </c>
      <c r="B8" s="37">
        <v>55</v>
      </c>
      <c r="C8" s="37">
        <v>2</v>
      </c>
      <c r="D8" s="37">
        <v>55</v>
      </c>
      <c r="E8" s="37">
        <v>100</v>
      </c>
      <c r="F8" s="37">
        <v>0</v>
      </c>
      <c r="G8" s="37">
        <v>224</v>
      </c>
      <c r="H8" s="37">
        <v>34</v>
      </c>
      <c r="I8" s="37">
        <v>19</v>
      </c>
      <c r="J8" s="37">
        <v>24</v>
      </c>
      <c r="K8" s="37">
        <v>21</v>
      </c>
      <c r="L8" s="42">
        <v>1.96</v>
      </c>
    </row>
    <row r="9" spans="1:12" x14ac:dyDescent="0.3">
      <c r="A9" s="36" t="s">
        <v>218</v>
      </c>
      <c r="B9" s="37">
        <v>12</v>
      </c>
      <c r="C9" s="37">
        <v>2.1</v>
      </c>
      <c r="D9" s="37">
        <v>12</v>
      </c>
      <c r="E9" s="37">
        <v>100</v>
      </c>
      <c r="F9" s="37">
        <v>0</v>
      </c>
      <c r="G9" s="37">
        <v>50</v>
      </c>
      <c r="H9" s="37">
        <v>0</v>
      </c>
      <c r="I9" s="37">
        <v>32</v>
      </c>
      <c r="J9" s="37">
        <v>28</v>
      </c>
      <c r="K9" s="37">
        <v>40</v>
      </c>
      <c r="L9" s="42">
        <v>1.57</v>
      </c>
    </row>
    <row r="10" spans="1:12" x14ac:dyDescent="0.3">
      <c r="A10" s="36" t="s">
        <v>219</v>
      </c>
      <c r="B10" s="37">
        <v>11</v>
      </c>
      <c r="C10" s="37">
        <v>2.5</v>
      </c>
      <c r="D10" s="37">
        <v>11</v>
      </c>
      <c r="E10" s="37">
        <v>100</v>
      </c>
      <c r="F10" s="37">
        <v>0</v>
      </c>
      <c r="G10" s="37">
        <v>54</v>
      </c>
      <c r="H10" s="37">
        <v>40</v>
      </c>
      <c r="I10" s="37">
        <v>11</v>
      </c>
      <c r="J10" s="37">
        <v>40</v>
      </c>
      <c r="K10" s="37">
        <v>7</v>
      </c>
      <c r="L10" s="42">
        <v>1.69</v>
      </c>
    </row>
    <row r="11" spans="1:12" x14ac:dyDescent="0.3">
      <c r="A11" s="36" t="s">
        <v>220</v>
      </c>
      <c r="B11" s="37">
        <v>28</v>
      </c>
      <c r="C11" s="37">
        <v>2.1</v>
      </c>
      <c r="D11" s="37">
        <v>25</v>
      </c>
      <c r="E11" s="37">
        <v>83</v>
      </c>
      <c r="F11" s="37">
        <v>16</v>
      </c>
      <c r="G11" s="37">
        <v>65</v>
      </c>
      <c r="H11" s="37">
        <v>11</v>
      </c>
      <c r="I11" s="37">
        <v>22</v>
      </c>
      <c r="J11" s="37">
        <v>37</v>
      </c>
      <c r="K11" s="37">
        <v>28</v>
      </c>
      <c r="L11" s="42">
        <v>1.89</v>
      </c>
    </row>
    <row r="12" spans="1:12" x14ac:dyDescent="0.3">
      <c r="A12" s="36" t="s">
        <v>221</v>
      </c>
      <c r="B12" s="37">
        <v>14</v>
      </c>
      <c r="C12" s="37">
        <v>3.1</v>
      </c>
      <c r="D12" s="37">
        <v>14</v>
      </c>
      <c r="E12" s="37">
        <v>73</v>
      </c>
      <c r="F12" s="37">
        <v>0</v>
      </c>
      <c r="G12" s="37">
        <v>52</v>
      </c>
      <c r="H12" s="37">
        <v>11</v>
      </c>
      <c r="I12" s="37">
        <v>22</v>
      </c>
      <c r="J12" s="37">
        <v>36</v>
      </c>
      <c r="K12" s="37">
        <v>29</v>
      </c>
      <c r="L12" s="42">
        <v>1.89</v>
      </c>
    </row>
    <row r="13" spans="1:12" x14ac:dyDescent="0.3">
      <c r="A13" s="36" t="s">
        <v>222</v>
      </c>
      <c r="B13" s="37">
        <v>15</v>
      </c>
      <c r="C13" s="37">
        <v>2.2999999999999998</v>
      </c>
      <c r="D13" s="37">
        <v>17</v>
      </c>
      <c r="E13" s="37">
        <v>86</v>
      </c>
      <c r="F13" s="37">
        <v>13</v>
      </c>
      <c r="G13" s="37">
        <v>51</v>
      </c>
      <c r="H13" s="37">
        <v>11</v>
      </c>
      <c r="I13" s="37">
        <v>16</v>
      </c>
      <c r="J13" s="37">
        <v>22</v>
      </c>
      <c r="K13" s="37">
        <v>50</v>
      </c>
      <c r="L13" s="42">
        <v>1.77</v>
      </c>
    </row>
    <row r="14" spans="1:12" x14ac:dyDescent="0.3">
      <c r="A14" s="36" t="s">
        <v>223</v>
      </c>
      <c r="B14" s="37">
        <v>19</v>
      </c>
      <c r="C14" s="37">
        <v>2.1</v>
      </c>
      <c r="D14" s="37">
        <v>19</v>
      </c>
      <c r="E14" s="37">
        <v>85</v>
      </c>
      <c r="F14" s="37">
        <v>0</v>
      </c>
      <c r="G14" s="37">
        <v>51</v>
      </c>
      <c r="H14" s="37">
        <v>58</v>
      </c>
      <c r="I14" s="37">
        <v>10</v>
      </c>
      <c r="J14" s="37">
        <v>23</v>
      </c>
      <c r="K14" s="37">
        <v>7</v>
      </c>
      <c r="L14" s="42">
        <v>1.56</v>
      </c>
    </row>
    <row r="15" spans="1:12" x14ac:dyDescent="0.3">
      <c r="A15" s="36" t="s">
        <v>224</v>
      </c>
      <c r="B15" s="37">
        <v>14</v>
      </c>
      <c r="C15" s="37">
        <v>2.1</v>
      </c>
      <c r="D15" s="37">
        <v>14</v>
      </c>
      <c r="E15" s="37">
        <v>93</v>
      </c>
      <c r="F15" s="37">
        <v>0</v>
      </c>
      <c r="G15" s="37">
        <v>51</v>
      </c>
      <c r="H15" s="37">
        <v>46</v>
      </c>
      <c r="I15" s="37">
        <v>0</v>
      </c>
      <c r="J15" s="37">
        <v>33</v>
      </c>
      <c r="K15" s="37">
        <v>20</v>
      </c>
      <c r="L15" s="42">
        <v>1.51</v>
      </c>
    </row>
    <row r="16" spans="1:12" x14ac:dyDescent="0.3">
      <c r="A16" s="36" t="s">
        <v>225</v>
      </c>
      <c r="B16" s="37">
        <v>39</v>
      </c>
      <c r="C16" s="37">
        <v>2</v>
      </c>
      <c r="D16" s="37">
        <v>39</v>
      </c>
      <c r="E16" s="37">
        <v>97</v>
      </c>
      <c r="F16" s="37">
        <v>0</v>
      </c>
      <c r="G16" s="37">
        <v>149</v>
      </c>
      <c r="H16" s="37">
        <v>21</v>
      </c>
      <c r="I16" s="37">
        <v>27</v>
      </c>
      <c r="J16" s="37">
        <v>18</v>
      </c>
      <c r="K16" s="37">
        <v>31</v>
      </c>
      <c r="L16" s="42">
        <v>1.97</v>
      </c>
    </row>
    <row r="17" spans="1:12" x14ac:dyDescent="0.3">
      <c r="A17" s="36" t="s">
        <v>226</v>
      </c>
      <c r="B17" s="37">
        <v>18</v>
      </c>
      <c r="C17" s="37">
        <v>2.1</v>
      </c>
      <c r="D17" s="37">
        <v>18</v>
      </c>
      <c r="E17" s="37">
        <v>90</v>
      </c>
      <c r="F17" s="37">
        <v>5</v>
      </c>
      <c r="G17" s="37">
        <v>58</v>
      </c>
      <c r="H17" s="37">
        <v>67</v>
      </c>
      <c r="I17" s="37">
        <v>0</v>
      </c>
      <c r="J17" s="37">
        <v>10</v>
      </c>
      <c r="K17" s="37">
        <v>21</v>
      </c>
      <c r="L17" s="42">
        <v>1.21</v>
      </c>
    </row>
    <row r="18" spans="1:12" x14ac:dyDescent="0.3">
      <c r="A18" s="36" t="s">
        <v>227</v>
      </c>
      <c r="B18" s="37">
        <v>29</v>
      </c>
      <c r="C18" s="37">
        <v>1.9</v>
      </c>
      <c r="D18" s="37">
        <v>29</v>
      </c>
      <c r="E18" s="37">
        <v>100</v>
      </c>
      <c r="F18" s="37">
        <v>0</v>
      </c>
      <c r="G18" s="37">
        <v>112</v>
      </c>
      <c r="H18" s="37">
        <v>26</v>
      </c>
      <c r="I18" s="37">
        <v>30</v>
      </c>
      <c r="J18" s="37">
        <v>21</v>
      </c>
      <c r="K18" s="37">
        <v>21</v>
      </c>
      <c r="L18" s="42">
        <v>1.98</v>
      </c>
    </row>
    <row r="19" spans="1:12" x14ac:dyDescent="0.3">
      <c r="A19" s="36" t="s">
        <v>228</v>
      </c>
      <c r="B19" s="37">
        <v>16</v>
      </c>
      <c r="C19" s="37">
        <v>2.8</v>
      </c>
      <c r="D19" s="37">
        <v>17</v>
      </c>
      <c r="E19" s="37">
        <v>83</v>
      </c>
      <c r="F19" s="37">
        <v>6</v>
      </c>
      <c r="G19" s="37">
        <v>58</v>
      </c>
      <c r="H19" s="37">
        <v>13</v>
      </c>
      <c r="I19" s="37">
        <v>15</v>
      </c>
      <c r="J19" s="37">
        <v>19</v>
      </c>
      <c r="K19" s="37">
        <v>52</v>
      </c>
      <c r="L19" s="42">
        <v>1.75</v>
      </c>
    </row>
    <row r="20" spans="1:12" x14ac:dyDescent="0.3">
      <c r="A20" s="36" t="s">
        <v>229</v>
      </c>
      <c r="B20" s="37">
        <v>21</v>
      </c>
      <c r="C20" s="37">
        <v>2.2000000000000002</v>
      </c>
      <c r="D20" s="37">
        <v>22</v>
      </c>
      <c r="E20" s="37">
        <v>88</v>
      </c>
      <c r="F20" s="37">
        <v>7</v>
      </c>
      <c r="G20" s="37">
        <v>71</v>
      </c>
      <c r="H20" s="37">
        <v>27</v>
      </c>
      <c r="I20" s="37">
        <v>38</v>
      </c>
      <c r="J20" s="37">
        <v>19</v>
      </c>
      <c r="K20" s="37">
        <v>14</v>
      </c>
      <c r="L20" s="42">
        <v>1.91</v>
      </c>
    </row>
    <row r="21" spans="1:12" x14ac:dyDescent="0.3">
      <c r="A21" s="36" t="s">
        <v>230</v>
      </c>
      <c r="B21" s="37">
        <v>14</v>
      </c>
      <c r="C21" s="37">
        <v>1.9</v>
      </c>
      <c r="D21" s="37">
        <v>14</v>
      </c>
      <c r="E21" s="37">
        <v>100</v>
      </c>
      <c r="F21" s="37">
        <v>0</v>
      </c>
      <c r="G21" s="37">
        <v>54</v>
      </c>
      <c r="H21" s="37">
        <v>25</v>
      </c>
      <c r="I21" s="37">
        <v>22</v>
      </c>
      <c r="J21" s="37">
        <v>14</v>
      </c>
      <c r="K21" s="37">
        <v>37</v>
      </c>
      <c r="L21" s="42">
        <v>1.93</v>
      </c>
    </row>
    <row r="22" spans="1:12" x14ac:dyDescent="0.3">
      <c r="A22" s="36" t="s">
        <v>231</v>
      </c>
      <c r="B22" s="37">
        <v>14</v>
      </c>
      <c r="C22" s="37">
        <v>2.1</v>
      </c>
      <c r="D22" s="37">
        <v>14</v>
      </c>
      <c r="E22" s="37">
        <v>100</v>
      </c>
      <c r="F22" s="37">
        <v>0</v>
      </c>
      <c r="G22" s="37">
        <v>58</v>
      </c>
      <c r="H22" s="37">
        <v>31</v>
      </c>
      <c r="I22" s="37">
        <v>13</v>
      </c>
      <c r="J22" s="37">
        <v>6</v>
      </c>
      <c r="K22" s="37">
        <v>48</v>
      </c>
      <c r="L22" s="42">
        <v>1.69</v>
      </c>
    </row>
    <row r="23" spans="1:12" x14ac:dyDescent="0.3">
      <c r="A23" s="36" t="s">
        <v>232</v>
      </c>
      <c r="B23" s="37">
        <v>18</v>
      </c>
      <c r="C23" s="37">
        <v>2.4</v>
      </c>
      <c r="D23" s="37">
        <v>18</v>
      </c>
      <c r="E23" s="37">
        <v>80</v>
      </c>
      <c r="F23" s="37">
        <v>0</v>
      </c>
      <c r="G23" s="37">
        <v>50</v>
      </c>
      <c r="H23" s="37">
        <v>37</v>
      </c>
      <c r="I23" s="37">
        <v>20</v>
      </c>
      <c r="J23" s="37">
        <v>20</v>
      </c>
      <c r="K23" s="37">
        <v>20</v>
      </c>
      <c r="L23" s="42">
        <v>1.95</v>
      </c>
    </row>
    <row r="24" spans="1:12" x14ac:dyDescent="0.3">
      <c r="A24" s="36" t="s">
        <v>233</v>
      </c>
      <c r="B24" s="37">
        <v>15</v>
      </c>
      <c r="C24" s="37">
        <v>2.1</v>
      </c>
      <c r="D24" s="37">
        <v>15</v>
      </c>
      <c r="E24" s="37">
        <v>94</v>
      </c>
      <c r="F24" s="37">
        <v>0</v>
      </c>
      <c r="G24" s="37">
        <v>55</v>
      </c>
      <c r="H24" s="37">
        <v>37</v>
      </c>
      <c r="I24" s="37">
        <v>18</v>
      </c>
      <c r="J24" s="37">
        <v>15</v>
      </c>
      <c r="K24" s="37">
        <v>28</v>
      </c>
      <c r="L24" s="42">
        <v>1.92</v>
      </c>
    </row>
    <row r="25" spans="1:12" x14ac:dyDescent="0.3">
      <c r="A25" s="36" t="s">
        <v>234</v>
      </c>
      <c r="B25" s="37">
        <v>22</v>
      </c>
      <c r="C25" s="37">
        <v>2</v>
      </c>
      <c r="D25" s="37">
        <v>22</v>
      </c>
      <c r="E25" s="37">
        <v>86</v>
      </c>
      <c r="F25" s="37">
        <v>8</v>
      </c>
      <c r="G25" s="37">
        <v>63</v>
      </c>
      <c r="H25" s="37">
        <v>13</v>
      </c>
      <c r="I25" s="37">
        <v>29</v>
      </c>
      <c r="J25" s="37">
        <v>11</v>
      </c>
      <c r="K25" s="37">
        <v>45</v>
      </c>
      <c r="L25" s="42">
        <v>1.79</v>
      </c>
    </row>
    <row r="26" spans="1:12" x14ac:dyDescent="0.3">
      <c r="A26" s="36" t="s">
        <v>235</v>
      </c>
      <c r="B26" s="37">
        <v>13</v>
      </c>
      <c r="C26" s="37">
        <v>2</v>
      </c>
      <c r="D26" s="37">
        <v>13</v>
      </c>
      <c r="E26" s="37">
        <v>100</v>
      </c>
      <c r="F26" s="37">
        <v>0</v>
      </c>
      <c r="G26" s="37">
        <v>52</v>
      </c>
      <c r="H26" s="37">
        <v>0</v>
      </c>
      <c r="I26" s="37">
        <v>15</v>
      </c>
      <c r="J26" s="37">
        <v>7</v>
      </c>
      <c r="K26" s="37">
        <v>76</v>
      </c>
      <c r="L26" s="42">
        <v>0.99</v>
      </c>
    </row>
    <row r="27" spans="1:12" ht="14.5" thickBot="1" x14ac:dyDescent="0.35">
      <c r="A27" s="39" t="s">
        <v>236</v>
      </c>
      <c r="B27" s="40">
        <v>15</v>
      </c>
      <c r="C27" s="40">
        <v>2</v>
      </c>
      <c r="D27" s="40">
        <v>15</v>
      </c>
      <c r="E27" s="40">
        <v>93</v>
      </c>
      <c r="F27" s="40">
        <v>0</v>
      </c>
      <c r="G27" s="40">
        <v>51</v>
      </c>
      <c r="H27" s="40">
        <v>36</v>
      </c>
      <c r="I27" s="40">
        <v>20</v>
      </c>
      <c r="J27" s="40">
        <v>10</v>
      </c>
      <c r="K27" s="40">
        <v>33</v>
      </c>
      <c r="L27" s="43">
        <v>1.86</v>
      </c>
    </row>
  </sheetData>
  <mergeCells count="1">
    <mergeCell ref="A1:L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D2F7C-01C5-43B5-AC59-63EB113741F3}">
  <dimension ref="A1:G653"/>
  <sheetViews>
    <sheetView workbookViewId="0">
      <selection sqref="A1:G1"/>
    </sheetView>
  </sheetViews>
  <sheetFormatPr defaultRowHeight="14" x14ac:dyDescent="0.3"/>
  <cols>
    <col min="1" max="7" width="19.6640625" style="35" customWidth="1"/>
    <col min="8" max="16384" width="8.6640625" style="35"/>
  </cols>
  <sheetData>
    <row r="1" spans="1:7" ht="18" thickBot="1" x14ac:dyDescent="0.35">
      <c r="A1" s="82" t="s">
        <v>237</v>
      </c>
      <c r="B1" s="83"/>
      <c r="C1" s="83"/>
      <c r="D1" s="83"/>
      <c r="E1" s="83"/>
      <c r="F1" s="83"/>
      <c r="G1" s="84"/>
    </row>
    <row r="2" spans="1:7" ht="30" x14ac:dyDescent="0.3">
      <c r="A2" s="20" t="s">
        <v>238</v>
      </c>
      <c r="B2" s="18" t="s">
        <v>239</v>
      </c>
      <c r="C2" s="18" t="s">
        <v>240</v>
      </c>
      <c r="D2" s="18" t="s">
        <v>241</v>
      </c>
      <c r="E2" s="18" t="s">
        <v>242</v>
      </c>
      <c r="F2" s="18" t="s">
        <v>243</v>
      </c>
      <c r="G2" s="34" t="s">
        <v>244</v>
      </c>
    </row>
    <row r="3" spans="1:7" x14ac:dyDescent="0.3">
      <c r="A3" s="36">
        <v>337</v>
      </c>
      <c r="B3" s="37">
        <v>363956</v>
      </c>
      <c r="C3" s="37" t="s">
        <v>245</v>
      </c>
      <c r="D3" s="37">
        <v>337</v>
      </c>
      <c r="E3" s="37">
        <v>652134</v>
      </c>
      <c r="F3" s="37">
        <v>0</v>
      </c>
      <c r="G3" s="38">
        <v>2.03E-192</v>
      </c>
    </row>
    <row r="4" spans="1:7" x14ac:dyDescent="0.3">
      <c r="A4" s="36">
        <v>300</v>
      </c>
      <c r="B4" s="37">
        <v>161258</v>
      </c>
      <c r="C4" s="37" t="s">
        <v>246</v>
      </c>
      <c r="D4" s="37">
        <v>300</v>
      </c>
      <c r="E4" s="37">
        <v>533304</v>
      </c>
      <c r="F4" s="37">
        <v>0</v>
      </c>
      <c r="G4" s="38">
        <v>3.8399999999999998E-170</v>
      </c>
    </row>
    <row r="5" spans="1:7" x14ac:dyDescent="0.3">
      <c r="A5" s="36">
        <v>244</v>
      </c>
      <c r="B5" s="37">
        <v>164100</v>
      </c>
      <c r="C5" s="37" t="s">
        <v>246</v>
      </c>
      <c r="D5" s="37">
        <v>244</v>
      </c>
      <c r="E5" s="37">
        <v>252101</v>
      </c>
      <c r="F5" s="37">
        <v>0</v>
      </c>
      <c r="G5" s="38">
        <v>1.9900000000000001E-136</v>
      </c>
    </row>
    <row r="6" spans="1:7" x14ac:dyDescent="0.3">
      <c r="A6" s="36">
        <v>237</v>
      </c>
      <c r="B6" s="37">
        <v>615066</v>
      </c>
      <c r="C6" s="37" t="s">
        <v>245</v>
      </c>
      <c r="D6" s="37">
        <v>237</v>
      </c>
      <c r="E6" s="37">
        <v>729095</v>
      </c>
      <c r="F6" s="37">
        <v>0</v>
      </c>
      <c r="G6" s="38">
        <v>3.2700000000000001E-132</v>
      </c>
    </row>
    <row r="7" spans="1:7" x14ac:dyDescent="0.3">
      <c r="A7" s="36">
        <v>224</v>
      </c>
      <c r="B7" s="37">
        <v>158192</v>
      </c>
      <c r="C7" s="37" t="s">
        <v>246</v>
      </c>
      <c r="D7" s="37">
        <v>224</v>
      </c>
      <c r="E7" s="37">
        <v>178898</v>
      </c>
      <c r="F7" s="37">
        <v>0</v>
      </c>
      <c r="G7" s="38">
        <v>2.1900000000000001E-124</v>
      </c>
    </row>
    <row r="8" spans="1:7" x14ac:dyDescent="0.3">
      <c r="A8" s="36">
        <v>168</v>
      </c>
      <c r="B8" s="37">
        <v>103770</v>
      </c>
      <c r="C8" s="37" t="s">
        <v>245</v>
      </c>
      <c r="D8" s="37">
        <v>168</v>
      </c>
      <c r="E8" s="37">
        <v>597891</v>
      </c>
      <c r="F8" s="37">
        <v>0</v>
      </c>
      <c r="G8" s="38">
        <v>1.14E-90</v>
      </c>
    </row>
    <row r="9" spans="1:7" x14ac:dyDescent="0.3">
      <c r="A9" s="36">
        <v>166</v>
      </c>
      <c r="B9" s="37">
        <v>4484</v>
      </c>
      <c r="C9" s="37" t="s">
        <v>245</v>
      </c>
      <c r="D9" s="37">
        <v>166</v>
      </c>
      <c r="E9" s="37">
        <v>391243</v>
      </c>
      <c r="F9" s="37">
        <v>0</v>
      </c>
      <c r="G9" s="38">
        <v>1.8200000000000001E-89</v>
      </c>
    </row>
    <row r="10" spans="1:7" x14ac:dyDescent="0.3">
      <c r="A10" s="36">
        <v>160</v>
      </c>
      <c r="B10" s="37">
        <v>158494</v>
      </c>
      <c r="C10" s="37" t="s">
        <v>246</v>
      </c>
      <c r="D10" s="37">
        <v>160</v>
      </c>
      <c r="E10" s="37">
        <v>178660</v>
      </c>
      <c r="F10" s="37">
        <v>0</v>
      </c>
      <c r="G10" s="38">
        <v>7.4599999999999999E-86</v>
      </c>
    </row>
    <row r="11" spans="1:7" x14ac:dyDescent="0.3">
      <c r="A11" s="36">
        <v>148</v>
      </c>
      <c r="B11" s="37">
        <v>533748</v>
      </c>
      <c r="C11" s="37" t="s">
        <v>246</v>
      </c>
      <c r="D11" s="37">
        <v>148</v>
      </c>
      <c r="E11" s="37">
        <v>731003</v>
      </c>
      <c r="F11" s="37">
        <v>0</v>
      </c>
      <c r="G11" s="38">
        <v>1.2499999999999999E-78</v>
      </c>
    </row>
    <row r="12" spans="1:7" x14ac:dyDescent="0.3">
      <c r="A12" s="36">
        <v>144</v>
      </c>
      <c r="B12" s="37">
        <v>252777</v>
      </c>
      <c r="C12" s="37" t="s">
        <v>245</v>
      </c>
      <c r="D12" s="37">
        <v>144</v>
      </c>
      <c r="E12" s="37">
        <v>503575</v>
      </c>
      <c r="F12" s="37">
        <v>0</v>
      </c>
      <c r="G12" s="38">
        <v>3.1999999999999998E-76</v>
      </c>
    </row>
    <row r="13" spans="1:7" x14ac:dyDescent="0.3">
      <c r="A13" s="36">
        <v>137</v>
      </c>
      <c r="B13" s="37">
        <v>32000</v>
      </c>
      <c r="C13" s="37" t="s">
        <v>246</v>
      </c>
      <c r="D13" s="37">
        <v>137</v>
      </c>
      <c r="E13" s="37">
        <v>320621</v>
      </c>
      <c r="F13" s="37">
        <v>0</v>
      </c>
      <c r="G13" s="38">
        <v>5.2500000000000003E-72</v>
      </c>
    </row>
    <row r="14" spans="1:7" x14ac:dyDescent="0.3">
      <c r="A14" s="36">
        <v>137</v>
      </c>
      <c r="B14" s="37">
        <v>97490</v>
      </c>
      <c r="C14" s="37" t="s">
        <v>245</v>
      </c>
      <c r="D14" s="37">
        <v>137</v>
      </c>
      <c r="E14" s="37">
        <v>184042</v>
      </c>
      <c r="F14" s="37">
        <v>0</v>
      </c>
      <c r="G14" s="38">
        <v>5.2500000000000003E-72</v>
      </c>
    </row>
    <row r="15" spans="1:7" x14ac:dyDescent="0.3">
      <c r="A15" s="36">
        <v>136</v>
      </c>
      <c r="B15" s="37">
        <v>7416</v>
      </c>
      <c r="C15" s="37" t="s">
        <v>245</v>
      </c>
      <c r="D15" s="37">
        <v>136</v>
      </c>
      <c r="E15" s="37">
        <v>499649</v>
      </c>
      <c r="F15" s="37">
        <v>0</v>
      </c>
      <c r="G15" s="38">
        <v>2.1000000000000001E-71</v>
      </c>
    </row>
    <row r="16" spans="1:7" x14ac:dyDescent="0.3">
      <c r="A16" s="36">
        <v>136</v>
      </c>
      <c r="B16" s="37">
        <v>18350</v>
      </c>
      <c r="C16" s="37" t="s">
        <v>246</v>
      </c>
      <c r="D16" s="37">
        <v>136</v>
      </c>
      <c r="E16" s="37">
        <v>416856</v>
      </c>
      <c r="F16" s="37">
        <v>0</v>
      </c>
      <c r="G16" s="38">
        <v>2.1000000000000001E-71</v>
      </c>
    </row>
    <row r="17" spans="1:7" x14ac:dyDescent="0.3">
      <c r="A17" s="36">
        <v>136</v>
      </c>
      <c r="B17" s="37">
        <v>18353</v>
      </c>
      <c r="C17" s="37" t="s">
        <v>246</v>
      </c>
      <c r="D17" s="37">
        <v>136</v>
      </c>
      <c r="E17" s="37">
        <v>190621</v>
      </c>
      <c r="F17" s="37">
        <v>0</v>
      </c>
      <c r="G17" s="38">
        <v>2.1000000000000001E-71</v>
      </c>
    </row>
    <row r="18" spans="1:7" x14ac:dyDescent="0.3">
      <c r="A18" s="36">
        <v>136</v>
      </c>
      <c r="B18" s="37">
        <v>32002</v>
      </c>
      <c r="C18" s="37" t="s">
        <v>246</v>
      </c>
      <c r="D18" s="37">
        <v>136</v>
      </c>
      <c r="E18" s="37">
        <v>184044</v>
      </c>
      <c r="F18" s="37">
        <v>0</v>
      </c>
      <c r="G18" s="38">
        <v>2.1000000000000001E-71</v>
      </c>
    </row>
    <row r="19" spans="1:7" x14ac:dyDescent="0.3">
      <c r="A19" s="36">
        <v>136</v>
      </c>
      <c r="B19" s="37">
        <v>123467</v>
      </c>
      <c r="C19" s="37" t="s">
        <v>246</v>
      </c>
      <c r="D19" s="37">
        <v>136</v>
      </c>
      <c r="E19" s="37">
        <v>573659</v>
      </c>
      <c r="F19" s="37">
        <v>0</v>
      </c>
      <c r="G19" s="38">
        <v>2.1000000000000001E-71</v>
      </c>
    </row>
    <row r="20" spans="1:7" x14ac:dyDescent="0.3">
      <c r="A20" s="36">
        <v>136</v>
      </c>
      <c r="B20" s="37">
        <v>162286</v>
      </c>
      <c r="C20" s="37" t="s">
        <v>246</v>
      </c>
      <c r="D20" s="37">
        <v>136</v>
      </c>
      <c r="E20" s="37">
        <v>566867</v>
      </c>
      <c r="F20" s="37">
        <v>0</v>
      </c>
      <c r="G20" s="38">
        <v>2.1000000000000001E-71</v>
      </c>
    </row>
    <row r="21" spans="1:7" x14ac:dyDescent="0.3">
      <c r="A21" s="36">
        <v>136</v>
      </c>
      <c r="B21" s="37">
        <v>191023</v>
      </c>
      <c r="C21" s="37" t="s">
        <v>245</v>
      </c>
      <c r="D21" s="37">
        <v>136</v>
      </c>
      <c r="E21" s="37">
        <v>294264</v>
      </c>
      <c r="F21" s="37">
        <v>0</v>
      </c>
      <c r="G21" s="38">
        <v>2.1000000000000001E-71</v>
      </c>
    </row>
    <row r="22" spans="1:7" x14ac:dyDescent="0.3">
      <c r="A22" s="36">
        <v>136</v>
      </c>
      <c r="B22" s="37">
        <v>285311</v>
      </c>
      <c r="C22" s="37" t="s">
        <v>246</v>
      </c>
      <c r="D22" s="37">
        <v>136</v>
      </c>
      <c r="E22" s="37">
        <v>566868</v>
      </c>
      <c r="F22" s="37">
        <v>0</v>
      </c>
      <c r="G22" s="38">
        <v>2.1000000000000001E-71</v>
      </c>
    </row>
    <row r="23" spans="1:7" x14ac:dyDescent="0.3">
      <c r="A23" s="36">
        <v>135</v>
      </c>
      <c r="B23" s="37">
        <v>7414</v>
      </c>
      <c r="C23" s="37" t="s">
        <v>246</v>
      </c>
      <c r="D23" s="37">
        <v>135</v>
      </c>
      <c r="E23" s="37">
        <v>32005</v>
      </c>
      <c r="F23" s="37">
        <v>0</v>
      </c>
      <c r="G23" s="38">
        <v>8.3899999999999993E-71</v>
      </c>
    </row>
    <row r="24" spans="1:7" x14ac:dyDescent="0.3">
      <c r="A24" s="36">
        <v>135</v>
      </c>
      <c r="B24" s="37">
        <v>18353</v>
      </c>
      <c r="C24" s="37" t="s">
        <v>245</v>
      </c>
      <c r="D24" s="37">
        <v>135</v>
      </c>
      <c r="E24" s="37">
        <v>443905</v>
      </c>
      <c r="F24" s="37">
        <v>0</v>
      </c>
      <c r="G24" s="38">
        <v>8.3899999999999993E-71</v>
      </c>
    </row>
    <row r="25" spans="1:7" x14ac:dyDescent="0.3">
      <c r="A25" s="36">
        <v>135</v>
      </c>
      <c r="B25" s="37">
        <v>18353</v>
      </c>
      <c r="C25" s="37" t="s">
        <v>246</v>
      </c>
      <c r="D25" s="37">
        <v>135</v>
      </c>
      <c r="E25" s="37">
        <v>499648</v>
      </c>
      <c r="F25" s="37">
        <v>0</v>
      </c>
      <c r="G25" s="38">
        <v>8.3899999999999993E-71</v>
      </c>
    </row>
    <row r="26" spans="1:7" x14ac:dyDescent="0.3">
      <c r="A26" s="36">
        <v>135</v>
      </c>
      <c r="B26" s="37">
        <v>32003</v>
      </c>
      <c r="C26" s="37" t="s">
        <v>246</v>
      </c>
      <c r="D26" s="37">
        <v>135</v>
      </c>
      <c r="E26" s="37">
        <v>97492</v>
      </c>
      <c r="F26" s="37">
        <v>0</v>
      </c>
      <c r="G26" s="38">
        <v>8.3899999999999993E-71</v>
      </c>
    </row>
    <row r="27" spans="1:7" x14ac:dyDescent="0.3">
      <c r="A27" s="36">
        <v>135</v>
      </c>
      <c r="B27" s="37">
        <v>32003</v>
      </c>
      <c r="C27" s="37" t="s">
        <v>246</v>
      </c>
      <c r="D27" s="37">
        <v>135</v>
      </c>
      <c r="E27" s="37">
        <v>680757</v>
      </c>
      <c r="F27" s="37">
        <v>0</v>
      </c>
      <c r="G27" s="38">
        <v>8.3899999999999993E-71</v>
      </c>
    </row>
    <row r="28" spans="1:7" x14ac:dyDescent="0.3">
      <c r="A28" s="36">
        <v>135</v>
      </c>
      <c r="B28" s="37">
        <v>97491</v>
      </c>
      <c r="C28" s="37" t="s">
        <v>246</v>
      </c>
      <c r="D28" s="37">
        <v>135</v>
      </c>
      <c r="E28" s="37">
        <v>123466</v>
      </c>
      <c r="F28" s="37">
        <v>0</v>
      </c>
      <c r="G28" s="38">
        <v>8.3899999999999993E-71</v>
      </c>
    </row>
    <row r="29" spans="1:7" x14ac:dyDescent="0.3">
      <c r="A29" s="36">
        <v>135</v>
      </c>
      <c r="B29" s="37">
        <v>97492</v>
      </c>
      <c r="C29" s="37" t="s">
        <v>245</v>
      </c>
      <c r="D29" s="37">
        <v>135</v>
      </c>
      <c r="E29" s="37">
        <v>680757</v>
      </c>
      <c r="F29" s="37">
        <v>0</v>
      </c>
      <c r="G29" s="38">
        <v>8.3899999999999993E-71</v>
      </c>
    </row>
    <row r="30" spans="1:7" x14ac:dyDescent="0.3">
      <c r="A30" s="36">
        <v>135</v>
      </c>
      <c r="B30" s="37">
        <v>123465</v>
      </c>
      <c r="C30" s="37" t="s">
        <v>245</v>
      </c>
      <c r="D30" s="37">
        <v>135</v>
      </c>
      <c r="E30" s="37">
        <v>272791</v>
      </c>
      <c r="F30" s="37">
        <v>0</v>
      </c>
      <c r="G30" s="38">
        <v>8.3899999999999993E-71</v>
      </c>
    </row>
    <row r="31" spans="1:7" x14ac:dyDescent="0.3">
      <c r="A31" s="36">
        <v>135</v>
      </c>
      <c r="B31" s="37">
        <v>123466</v>
      </c>
      <c r="C31" s="37" t="s">
        <v>246</v>
      </c>
      <c r="D31" s="37">
        <v>135</v>
      </c>
      <c r="E31" s="37">
        <v>184043</v>
      </c>
      <c r="F31" s="37">
        <v>0</v>
      </c>
      <c r="G31" s="38">
        <v>8.3899999999999993E-71</v>
      </c>
    </row>
    <row r="32" spans="1:7" x14ac:dyDescent="0.3">
      <c r="A32" s="36">
        <v>135</v>
      </c>
      <c r="B32" s="37">
        <v>132803</v>
      </c>
      <c r="C32" s="37" t="s">
        <v>245</v>
      </c>
      <c r="D32" s="37">
        <v>135</v>
      </c>
      <c r="E32" s="37">
        <v>260316</v>
      </c>
      <c r="F32" s="37">
        <v>0</v>
      </c>
      <c r="G32" s="38">
        <v>8.3899999999999993E-71</v>
      </c>
    </row>
    <row r="33" spans="1:7" x14ac:dyDescent="0.3">
      <c r="A33" s="36">
        <v>135</v>
      </c>
      <c r="B33" s="37">
        <v>162285</v>
      </c>
      <c r="C33" s="37" t="s">
        <v>245</v>
      </c>
      <c r="D33" s="37">
        <v>135</v>
      </c>
      <c r="E33" s="37">
        <v>693752</v>
      </c>
      <c r="F33" s="37">
        <v>0</v>
      </c>
      <c r="G33" s="38">
        <v>8.3899999999999993E-71</v>
      </c>
    </row>
    <row r="34" spans="1:7" x14ac:dyDescent="0.3">
      <c r="A34" s="36">
        <v>135</v>
      </c>
      <c r="B34" s="37">
        <v>162286</v>
      </c>
      <c r="C34" s="37" t="s">
        <v>245</v>
      </c>
      <c r="D34" s="37">
        <v>135</v>
      </c>
      <c r="E34" s="37">
        <v>285312</v>
      </c>
      <c r="F34" s="37">
        <v>0</v>
      </c>
      <c r="G34" s="38">
        <v>8.3899999999999993E-71</v>
      </c>
    </row>
    <row r="35" spans="1:7" x14ac:dyDescent="0.3">
      <c r="A35" s="36">
        <v>135</v>
      </c>
      <c r="B35" s="37">
        <v>172982</v>
      </c>
      <c r="C35" s="37" t="s">
        <v>245</v>
      </c>
      <c r="D35" s="37">
        <v>135</v>
      </c>
      <c r="E35" s="37">
        <v>190623</v>
      </c>
      <c r="F35" s="37">
        <v>0</v>
      </c>
      <c r="G35" s="38">
        <v>8.3899999999999993E-71</v>
      </c>
    </row>
    <row r="36" spans="1:7" x14ac:dyDescent="0.3">
      <c r="A36" s="36">
        <v>135</v>
      </c>
      <c r="B36" s="37">
        <v>184044</v>
      </c>
      <c r="C36" s="37" t="s">
        <v>245</v>
      </c>
      <c r="D36" s="37">
        <v>135</v>
      </c>
      <c r="E36" s="37">
        <v>680757</v>
      </c>
      <c r="F36" s="37">
        <v>0</v>
      </c>
      <c r="G36" s="38">
        <v>8.3899999999999993E-71</v>
      </c>
    </row>
    <row r="37" spans="1:7" x14ac:dyDescent="0.3">
      <c r="A37" s="36">
        <v>135</v>
      </c>
      <c r="B37" s="37">
        <v>184045</v>
      </c>
      <c r="C37" s="37" t="s">
        <v>245</v>
      </c>
      <c r="D37" s="37">
        <v>135</v>
      </c>
      <c r="E37" s="37">
        <v>320621</v>
      </c>
      <c r="F37" s="37">
        <v>0</v>
      </c>
      <c r="G37" s="38">
        <v>8.3899999999999993E-71</v>
      </c>
    </row>
    <row r="38" spans="1:7" x14ac:dyDescent="0.3">
      <c r="A38" s="36">
        <v>135</v>
      </c>
      <c r="B38" s="37">
        <v>190622</v>
      </c>
      <c r="C38" s="37" t="s">
        <v>246</v>
      </c>
      <c r="D38" s="37">
        <v>135</v>
      </c>
      <c r="E38" s="37">
        <v>443905</v>
      </c>
      <c r="F38" s="37">
        <v>0</v>
      </c>
      <c r="G38" s="38">
        <v>8.3899999999999993E-71</v>
      </c>
    </row>
    <row r="39" spans="1:7" x14ac:dyDescent="0.3">
      <c r="A39" s="36">
        <v>135</v>
      </c>
      <c r="B39" s="37">
        <v>190622</v>
      </c>
      <c r="C39" s="37" t="s">
        <v>245</v>
      </c>
      <c r="D39" s="37">
        <v>135</v>
      </c>
      <c r="E39" s="37">
        <v>499648</v>
      </c>
      <c r="F39" s="37">
        <v>0</v>
      </c>
      <c r="G39" s="38">
        <v>8.3899999999999993E-71</v>
      </c>
    </row>
    <row r="40" spans="1:7" x14ac:dyDescent="0.3">
      <c r="A40" s="36">
        <v>135</v>
      </c>
      <c r="B40" s="37">
        <v>191025</v>
      </c>
      <c r="C40" s="37" t="s">
        <v>245</v>
      </c>
      <c r="D40" s="37">
        <v>135</v>
      </c>
      <c r="E40" s="37">
        <v>260315</v>
      </c>
      <c r="F40" s="37">
        <v>0</v>
      </c>
      <c r="G40" s="38">
        <v>8.3899999999999993E-71</v>
      </c>
    </row>
    <row r="41" spans="1:7" x14ac:dyDescent="0.3">
      <c r="A41" s="36">
        <v>135</v>
      </c>
      <c r="B41" s="37">
        <v>272793</v>
      </c>
      <c r="C41" s="37" t="s">
        <v>246</v>
      </c>
      <c r="D41" s="37">
        <v>135</v>
      </c>
      <c r="E41" s="37">
        <v>499647</v>
      </c>
      <c r="F41" s="37">
        <v>0</v>
      </c>
      <c r="G41" s="38">
        <v>8.3899999999999993E-71</v>
      </c>
    </row>
    <row r="42" spans="1:7" x14ac:dyDescent="0.3">
      <c r="A42" s="36">
        <v>135</v>
      </c>
      <c r="B42" s="37">
        <v>416853</v>
      </c>
      <c r="C42" s="37" t="s">
        <v>245</v>
      </c>
      <c r="D42" s="37">
        <v>135</v>
      </c>
      <c r="E42" s="37">
        <v>566866</v>
      </c>
      <c r="F42" s="37">
        <v>0</v>
      </c>
      <c r="G42" s="38">
        <v>8.3899999999999993E-71</v>
      </c>
    </row>
    <row r="43" spans="1:7" x14ac:dyDescent="0.3">
      <c r="A43" s="36">
        <v>135</v>
      </c>
      <c r="B43" s="37">
        <v>443905</v>
      </c>
      <c r="C43" s="37" t="s">
        <v>246</v>
      </c>
      <c r="D43" s="37">
        <v>135</v>
      </c>
      <c r="E43" s="37">
        <v>499648</v>
      </c>
      <c r="F43" s="37">
        <v>0</v>
      </c>
      <c r="G43" s="38">
        <v>8.3899999999999993E-71</v>
      </c>
    </row>
    <row r="44" spans="1:7" x14ac:dyDescent="0.3">
      <c r="A44" s="36">
        <v>135</v>
      </c>
      <c r="B44" s="37">
        <v>536029</v>
      </c>
      <c r="C44" s="37" t="s">
        <v>246</v>
      </c>
      <c r="D44" s="37">
        <v>135</v>
      </c>
      <c r="E44" s="37">
        <v>579935</v>
      </c>
      <c r="F44" s="37">
        <v>0</v>
      </c>
      <c r="G44" s="38">
        <v>8.3899999999999993E-71</v>
      </c>
    </row>
    <row r="45" spans="1:7" x14ac:dyDescent="0.3">
      <c r="A45" s="36">
        <v>134</v>
      </c>
      <c r="B45" s="37">
        <v>7415</v>
      </c>
      <c r="C45" s="37" t="s">
        <v>246</v>
      </c>
      <c r="D45" s="37">
        <v>134</v>
      </c>
      <c r="E45" s="37">
        <v>693755</v>
      </c>
      <c r="F45" s="37">
        <v>0</v>
      </c>
      <c r="G45" s="38">
        <v>3.3600000000000002E-70</v>
      </c>
    </row>
    <row r="46" spans="1:7" x14ac:dyDescent="0.3">
      <c r="A46" s="36">
        <v>134</v>
      </c>
      <c r="B46" s="37">
        <v>7416</v>
      </c>
      <c r="C46" s="37" t="s">
        <v>246</v>
      </c>
      <c r="D46" s="37">
        <v>134</v>
      </c>
      <c r="E46" s="37">
        <v>18353</v>
      </c>
      <c r="F46" s="37">
        <v>0</v>
      </c>
      <c r="G46" s="38">
        <v>3.3600000000000002E-70</v>
      </c>
    </row>
    <row r="47" spans="1:7" x14ac:dyDescent="0.3">
      <c r="A47" s="36">
        <v>134</v>
      </c>
      <c r="B47" s="37">
        <v>7416</v>
      </c>
      <c r="C47" s="37" t="s">
        <v>245</v>
      </c>
      <c r="D47" s="37">
        <v>134</v>
      </c>
      <c r="E47" s="37">
        <v>172982</v>
      </c>
      <c r="F47" s="37">
        <v>0</v>
      </c>
      <c r="G47" s="38">
        <v>3.3600000000000002E-70</v>
      </c>
    </row>
    <row r="48" spans="1:7" x14ac:dyDescent="0.3">
      <c r="A48" s="36">
        <v>134</v>
      </c>
      <c r="B48" s="37">
        <v>7416</v>
      </c>
      <c r="C48" s="37" t="s">
        <v>245</v>
      </c>
      <c r="D48" s="37">
        <v>134</v>
      </c>
      <c r="E48" s="37">
        <v>190623</v>
      </c>
      <c r="F48" s="37">
        <v>0</v>
      </c>
      <c r="G48" s="38">
        <v>3.3600000000000002E-70</v>
      </c>
    </row>
    <row r="49" spans="1:7" x14ac:dyDescent="0.3">
      <c r="A49" s="36">
        <v>134</v>
      </c>
      <c r="B49" s="37">
        <v>7416</v>
      </c>
      <c r="C49" s="37" t="s">
        <v>246</v>
      </c>
      <c r="D49" s="37">
        <v>134</v>
      </c>
      <c r="E49" s="37">
        <v>443905</v>
      </c>
      <c r="F49" s="37">
        <v>0</v>
      </c>
      <c r="G49" s="38">
        <v>3.3600000000000002E-70</v>
      </c>
    </row>
    <row r="50" spans="1:7" x14ac:dyDescent="0.3">
      <c r="A50" s="36">
        <v>134</v>
      </c>
      <c r="B50" s="37">
        <v>18353</v>
      </c>
      <c r="C50" s="37" t="s">
        <v>246</v>
      </c>
      <c r="D50" s="37">
        <v>134</v>
      </c>
      <c r="E50" s="37">
        <v>172982</v>
      </c>
      <c r="F50" s="37">
        <v>0</v>
      </c>
      <c r="G50" s="38">
        <v>3.3600000000000002E-70</v>
      </c>
    </row>
    <row r="51" spans="1:7" x14ac:dyDescent="0.3">
      <c r="A51" s="36">
        <v>134</v>
      </c>
      <c r="B51" s="37">
        <v>18354</v>
      </c>
      <c r="C51" s="37" t="s">
        <v>245</v>
      </c>
      <c r="D51" s="37">
        <v>134</v>
      </c>
      <c r="E51" s="37">
        <v>272793</v>
      </c>
      <c r="F51" s="37">
        <v>0</v>
      </c>
      <c r="G51" s="38">
        <v>3.3600000000000002E-70</v>
      </c>
    </row>
    <row r="52" spans="1:7" x14ac:dyDescent="0.3">
      <c r="A52" s="36">
        <v>134</v>
      </c>
      <c r="B52" s="37">
        <v>32004</v>
      </c>
      <c r="C52" s="37" t="s">
        <v>245</v>
      </c>
      <c r="D52" s="37">
        <v>134</v>
      </c>
      <c r="E52" s="37">
        <v>123466</v>
      </c>
      <c r="F52" s="37">
        <v>0</v>
      </c>
      <c r="G52" s="38">
        <v>3.3600000000000002E-70</v>
      </c>
    </row>
    <row r="53" spans="1:7" x14ac:dyDescent="0.3">
      <c r="A53" s="36">
        <v>134</v>
      </c>
      <c r="B53" s="37">
        <v>32004</v>
      </c>
      <c r="C53" s="37" t="s">
        <v>245</v>
      </c>
      <c r="D53" s="37">
        <v>134</v>
      </c>
      <c r="E53" s="37">
        <v>272792</v>
      </c>
      <c r="F53" s="37">
        <v>0</v>
      </c>
      <c r="G53" s="38">
        <v>3.3600000000000002E-70</v>
      </c>
    </row>
    <row r="54" spans="1:7" x14ac:dyDescent="0.3">
      <c r="A54" s="36">
        <v>134</v>
      </c>
      <c r="B54" s="37">
        <v>32005</v>
      </c>
      <c r="C54" s="37" t="s">
        <v>245</v>
      </c>
      <c r="D54" s="37">
        <v>134</v>
      </c>
      <c r="E54" s="37">
        <v>693755</v>
      </c>
      <c r="F54" s="37">
        <v>0</v>
      </c>
      <c r="G54" s="38">
        <v>3.3600000000000002E-70</v>
      </c>
    </row>
    <row r="55" spans="1:7" x14ac:dyDescent="0.3">
      <c r="A55" s="36">
        <v>134</v>
      </c>
      <c r="B55" s="37">
        <v>82995</v>
      </c>
      <c r="C55" s="37" t="s">
        <v>245</v>
      </c>
      <c r="D55" s="37">
        <v>134</v>
      </c>
      <c r="E55" s="37">
        <v>407859</v>
      </c>
      <c r="F55" s="37">
        <v>0</v>
      </c>
      <c r="G55" s="38">
        <v>3.3600000000000002E-70</v>
      </c>
    </row>
    <row r="56" spans="1:7" x14ac:dyDescent="0.3">
      <c r="A56" s="36">
        <v>134</v>
      </c>
      <c r="B56" s="37">
        <v>82996</v>
      </c>
      <c r="C56" s="37" t="s">
        <v>245</v>
      </c>
      <c r="D56" s="37">
        <v>134</v>
      </c>
      <c r="E56" s="37">
        <v>693754</v>
      </c>
      <c r="F56" s="37">
        <v>0</v>
      </c>
      <c r="G56" s="38">
        <v>3.3600000000000002E-70</v>
      </c>
    </row>
    <row r="57" spans="1:7" x14ac:dyDescent="0.3">
      <c r="A57" s="36">
        <v>134</v>
      </c>
      <c r="B57" s="37">
        <v>82997</v>
      </c>
      <c r="C57" s="37" t="s">
        <v>246</v>
      </c>
      <c r="D57" s="37">
        <v>134</v>
      </c>
      <c r="E57" s="37">
        <v>97491</v>
      </c>
      <c r="F57" s="37">
        <v>0</v>
      </c>
      <c r="G57" s="38">
        <v>3.3600000000000002E-70</v>
      </c>
    </row>
    <row r="58" spans="1:7" x14ac:dyDescent="0.3">
      <c r="A58" s="36">
        <v>134</v>
      </c>
      <c r="B58" s="37">
        <v>82997</v>
      </c>
      <c r="C58" s="37" t="s">
        <v>245</v>
      </c>
      <c r="D58" s="37">
        <v>134</v>
      </c>
      <c r="E58" s="37">
        <v>123467</v>
      </c>
      <c r="F58" s="37">
        <v>0</v>
      </c>
      <c r="G58" s="38">
        <v>3.3600000000000002E-70</v>
      </c>
    </row>
    <row r="59" spans="1:7" x14ac:dyDescent="0.3">
      <c r="A59" s="36">
        <v>134</v>
      </c>
      <c r="B59" s="37">
        <v>82997</v>
      </c>
      <c r="C59" s="37" t="s">
        <v>246</v>
      </c>
      <c r="D59" s="37">
        <v>134</v>
      </c>
      <c r="E59" s="37">
        <v>172981</v>
      </c>
      <c r="F59" s="37">
        <v>0</v>
      </c>
      <c r="G59" s="38">
        <v>3.3600000000000002E-70</v>
      </c>
    </row>
    <row r="60" spans="1:7" x14ac:dyDescent="0.3">
      <c r="A60" s="36">
        <v>134</v>
      </c>
      <c r="B60" s="37">
        <v>82997</v>
      </c>
      <c r="C60" s="37" t="s">
        <v>246</v>
      </c>
      <c r="D60" s="37">
        <v>134</v>
      </c>
      <c r="E60" s="37">
        <v>184043</v>
      </c>
      <c r="F60" s="37">
        <v>0</v>
      </c>
      <c r="G60" s="38">
        <v>3.3600000000000002E-70</v>
      </c>
    </row>
    <row r="61" spans="1:7" x14ac:dyDescent="0.3">
      <c r="A61" s="36">
        <v>134</v>
      </c>
      <c r="B61" s="37">
        <v>82997</v>
      </c>
      <c r="C61" s="37" t="s">
        <v>246</v>
      </c>
      <c r="D61" s="37">
        <v>134</v>
      </c>
      <c r="E61" s="37">
        <v>573661</v>
      </c>
      <c r="F61" s="37">
        <v>0</v>
      </c>
      <c r="G61" s="38">
        <v>3.3600000000000002E-70</v>
      </c>
    </row>
    <row r="62" spans="1:7" x14ac:dyDescent="0.3">
      <c r="A62" s="36">
        <v>134</v>
      </c>
      <c r="B62" s="37">
        <v>97491</v>
      </c>
      <c r="C62" s="37" t="s">
        <v>245</v>
      </c>
      <c r="D62" s="37">
        <v>134</v>
      </c>
      <c r="E62" s="37">
        <v>172981</v>
      </c>
      <c r="F62" s="37">
        <v>0</v>
      </c>
      <c r="G62" s="38">
        <v>3.3600000000000002E-70</v>
      </c>
    </row>
    <row r="63" spans="1:7" x14ac:dyDescent="0.3">
      <c r="A63" s="36">
        <v>134</v>
      </c>
      <c r="B63" s="37">
        <v>97491</v>
      </c>
      <c r="C63" s="37" t="s">
        <v>245</v>
      </c>
      <c r="D63" s="37">
        <v>134</v>
      </c>
      <c r="E63" s="37">
        <v>573661</v>
      </c>
      <c r="F63" s="37">
        <v>0</v>
      </c>
      <c r="G63" s="38">
        <v>3.3600000000000002E-70</v>
      </c>
    </row>
    <row r="64" spans="1:7" x14ac:dyDescent="0.3">
      <c r="A64" s="36">
        <v>134</v>
      </c>
      <c r="B64" s="37">
        <v>97492</v>
      </c>
      <c r="C64" s="37" t="s">
        <v>246</v>
      </c>
      <c r="D64" s="37">
        <v>134</v>
      </c>
      <c r="E64" s="37">
        <v>272792</v>
      </c>
      <c r="F64" s="37">
        <v>0</v>
      </c>
      <c r="G64" s="38">
        <v>3.3600000000000002E-70</v>
      </c>
    </row>
    <row r="65" spans="1:7" x14ac:dyDescent="0.3">
      <c r="A65" s="36">
        <v>134</v>
      </c>
      <c r="B65" s="37">
        <v>97493</v>
      </c>
      <c r="C65" s="37" t="s">
        <v>245</v>
      </c>
      <c r="D65" s="37">
        <v>134</v>
      </c>
      <c r="E65" s="37">
        <v>320621</v>
      </c>
      <c r="F65" s="37">
        <v>0</v>
      </c>
      <c r="G65" s="38">
        <v>3.3600000000000002E-70</v>
      </c>
    </row>
    <row r="66" spans="1:7" x14ac:dyDescent="0.3">
      <c r="A66" s="36">
        <v>134</v>
      </c>
      <c r="B66" s="37">
        <v>123465</v>
      </c>
      <c r="C66" s="37" t="s">
        <v>245</v>
      </c>
      <c r="D66" s="37">
        <v>134</v>
      </c>
      <c r="E66" s="37">
        <v>547673</v>
      </c>
      <c r="F66" s="37">
        <v>0</v>
      </c>
      <c r="G66" s="38">
        <v>3.3600000000000002E-70</v>
      </c>
    </row>
    <row r="67" spans="1:7" x14ac:dyDescent="0.3">
      <c r="A67" s="36">
        <v>134</v>
      </c>
      <c r="B67" s="37">
        <v>123466</v>
      </c>
      <c r="C67" s="37" t="s">
        <v>246</v>
      </c>
      <c r="D67" s="37">
        <v>134</v>
      </c>
      <c r="E67" s="37">
        <v>680757</v>
      </c>
      <c r="F67" s="37">
        <v>0</v>
      </c>
      <c r="G67" s="38">
        <v>3.3600000000000002E-70</v>
      </c>
    </row>
    <row r="68" spans="1:7" x14ac:dyDescent="0.3">
      <c r="A68" s="36">
        <v>134</v>
      </c>
      <c r="B68" s="37">
        <v>123467</v>
      </c>
      <c r="C68" s="37" t="s">
        <v>246</v>
      </c>
      <c r="D68" s="37">
        <v>134</v>
      </c>
      <c r="E68" s="37">
        <v>172981</v>
      </c>
      <c r="F68" s="37">
        <v>0</v>
      </c>
      <c r="G68" s="38">
        <v>3.3600000000000002E-70</v>
      </c>
    </row>
    <row r="69" spans="1:7" x14ac:dyDescent="0.3">
      <c r="A69" s="36">
        <v>134</v>
      </c>
      <c r="B69" s="37">
        <v>132802</v>
      </c>
      <c r="C69" s="37" t="s">
        <v>245</v>
      </c>
      <c r="D69" s="37">
        <v>134</v>
      </c>
      <c r="E69" s="37">
        <v>399419</v>
      </c>
      <c r="F69" s="37">
        <v>0</v>
      </c>
      <c r="G69" s="38">
        <v>3.3600000000000002E-70</v>
      </c>
    </row>
    <row r="70" spans="1:7" x14ac:dyDescent="0.3">
      <c r="A70" s="36">
        <v>134</v>
      </c>
      <c r="B70" s="37">
        <v>132803</v>
      </c>
      <c r="C70" s="37" t="s">
        <v>245</v>
      </c>
      <c r="D70" s="37">
        <v>134</v>
      </c>
      <c r="E70" s="37">
        <v>191026</v>
      </c>
      <c r="F70" s="37">
        <v>0</v>
      </c>
      <c r="G70" s="38">
        <v>3.3600000000000002E-70</v>
      </c>
    </row>
    <row r="71" spans="1:7" x14ac:dyDescent="0.3">
      <c r="A71" s="36">
        <v>134</v>
      </c>
      <c r="B71" s="37">
        <v>132803</v>
      </c>
      <c r="C71" s="37" t="s">
        <v>245</v>
      </c>
      <c r="D71" s="37">
        <v>134</v>
      </c>
      <c r="E71" s="37">
        <v>285314</v>
      </c>
      <c r="F71" s="37">
        <v>0</v>
      </c>
      <c r="G71" s="38">
        <v>3.3600000000000002E-70</v>
      </c>
    </row>
    <row r="72" spans="1:7" x14ac:dyDescent="0.3">
      <c r="A72" s="36">
        <v>134</v>
      </c>
      <c r="B72" s="37">
        <v>162288</v>
      </c>
      <c r="C72" s="37" t="s">
        <v>246</v>
      </c>
      <c r="D72" s="37">
        <v>134</v>
      </c>
      <c r="E72" s="37">
        <v>416854</v>
      </c>
      <c r="F72" s="37">
        <v>0</v>
      </c>
      <c r="G72" s="38">
        <v>3.3600000000000002E-70</v>
      </c>
    </row>
    <row r="73" spans="1:7" x14ac:dyDescent="0.3">
      <c r="A73" s="36">
        <v>134</v>
      </c>
      <c r="B73" s="37">
        <v>172981</v>
      </c>
      <c r="C73" s="37" t="s">
        <v>245</v>
      </c>
      <c r="D73" s="37">
        <v>134</v>
      </c>
      <c r="E73" s="37">
        <v>184043</v>
      </c>
      <c r="F73" s="37">
        <v>0</v>
      </c>
      <c r="G73" s="38">
        <v>3.3600000000000002E-70</v>
      </c>
    </row>
    <row r="74" spans="1:7" x14ac:dyDescent="0.3">
      <c r="A74" s="36">
        <v>134</v>
      </c>
      <c r="B74" s="37">
        <v>172981</v>
      </c>
      <c r="C74" s="37" t="s">
        <v>245</v>
      </c>
      <c r="D74" s="37">
        <v>134</v>
      </c>
      <c r="E74" s="37">
        <v>573661</v>
      </c>
      <c r="F74" s="37">
        <v>0</v>
      </c>
      <c r="G74" s="38">
        <v>3.3600000000000002E-70</v>
      </c>
    </row>
    <row r="75" spans="1:7" x14ac:dyDescent="0.3">
      <c r="A75" s="36">
        <v>134</v>
      </c>
      <c r="B75" s="37">
        <v>172982</v>
      </c>
      <c r="C75" s="37" t="s">
        <v>246</v>
      </c>
      <c r="D75" s="37">
        <v>134</v>
      </c>
      <c r="E75" s="37">
        <v>443905</v>
      </c>
      <c r="F75" s="37">
        <v>0</v>
      </c>
      <c r="G75" s="38">
        <v>3.3600000000000002E-70</v>
      </c>
    </row>
    <row r="76" spans="1:7" x14ac:dyDescent="0.3">
      <c r="A76" s="36">
        <v>134</v>
      </c>
      <c r="B76" s="37">
        <v>172982</v>
      </c>
      <c r="C76" s="37" t="s">
        <v>245</v>
      </c>
      <c r="D76" s="37">
        <v>134</v>
      </c>
      <c r="E76" s="37">
        <v>499649</v>
      </c>
      <c r="F76" s="37">
        <v>0</v>
      </c>
      <c r="G76" s="38">
        <v>3.3600000000000002E-70</v>
      </c>
    </row>
    <row r="77" spans="1:7" x14ac:dyDescent="0.3">
      <c r="A77" s="36">
        <v>134</v>
      </c>
      <c r="B77" s="37">
        <v>172983</v>
      </c>
      <c r="C77" s="37" t="s">
        <v>245</v>
      </c>
      <c r="D77" s="37">
        <v>134</v>
      </c>
      <c r="E77" s="37">
        <v>245423</v>
      </c>
      <c r="F77" s="37">
        <v>0</v>
      </c>
      <c r="G77" s="38">
        <v>3.3600000000000002E-70</v>
      </c>
    </row>
    <row r="78" spans="1:7" x14ac:dyDescent="0.3">
      <c r="A78" s="36">
        <v>134</v>
      </c>
      <c r="B78" s="37">
        <v>184043</v>
      </c>
      <c r="C78" s="37" t="s">
        <v>245</v>
      </c>
      <c r="D78" s="37">
        <v>134</v>
      </c>
      <c r="E78" s="37">
        <v>573661</v>
      </c>
      <c r="F78" s="37">
        <v>0</v>
      </c>
      <c r="G78" s="38">
        <v>3.3600000000000002E-70</v>
      </c>
    </row>
    <row r="79" spans="1:7" x14ac:dyDescent="0.3">
      <c r="A79" s="36">
        <v>134</v>
      </c>
      <c r="B79" s="37">
        <v>184044</v>
      </c>
      <c r="C79" s="37" t="s">
        <v>246</v>
      </c>
      <c r="D79" s="37">
        <v>134</v>
      </c>
      <c r="E79" s="37">
        <v>272792</v>
      </c>
      <c r="F79" s="37">
        <v>0</v>
      </c>
      <c r="G79" s="38">
        <v>3.3600000000000002E-70</v>
      </c>
    </row>
    <row r="80" spans="1:7" x14ac:dyDescent="0.3">
      <c r="A80" s="36">
        <v>134</v>
      </c>
      <c r="B80" s="37">
        <v>190622</v>
      </c>
      <c r="C80" s="37" t="s">
        <v>246</v>
      </c>
      <c r="D80" s="37">
        <v>134</v>
      </c>
      <c r="E80" s="37">
        <v>272793</v>
      </c>
      <c r="F80" s="37">
        <v>0</v>
      </c>
      <c r="G80" s="38">
        <v>3.3600000000000002E-70</v>
      </c>
    </row>
    <row r="81" spans="1:7" x14ac:dyDescent="0.3">
      <c r="A81" s="36">
        <v>134</v>
      </c>
      <c r="B81" s="37">
        <v>190624</v>
      </c>
      <c r="C81" s="37" t="s">
        <v>245</v>
      </c>
      <c r="D81" s="37">
        <v>134</v>
      </c>
      <c r="E81" s="37">
        <v>245423</v>
      </c>
      <c r="F81" s="37">
        <v>0</v>
      </c>
      <c r="G81" s="38">
        <v>3.3600000000000002E-70</v>
      </c>
    </row>
    <row r="82" spans="1:7" x14ac:dyDescent="0.3">
      <c r="A82" s="36">
        <v>134</v>
      </c>
      <c r="B82" s="37">
        <v>191026</v>
      </c>
      <c r="C82" s="37" t="s">
        <v>245</v>
      </c>
      <c r="D82" s="37">
        <v>134</v>
      </c>
      <c r="E82" s="37">
        <v>285314</v>
      </c>
      <c r="F82" s="37">
        <v>0</v>
      </c>
      <c r="G82" s="38">
        <v>3.3600000000000002E-70</v>
      </c>
    </row>
    <row r="83" spans="1:7" x14ac:dyDescent="0.3">
      <c r="A83" s="36">
        <v>134</v>
      </c>
      <c r="B83" s="37">
        <v>245422</v>
      </c>
      <c r="C83" s="37" t="s">
        <v>245</v>
      </c>
      <c r="D83" s="37">
        <v>134</v>
      </c>
      <c r="E83" s="37">
        <v>322040</v>
      </c>
      <c r="F83" s="37">
        <v>0</v>
      </c>
      <c r="G83" s="38">
        <v>3.3600000000000002E-70</v>
      </c>
    </row>
    <row r="84" spans="1:7" x14ac:dyDescent="0.3">
      <c r="A84" s="36">
        <v>134</v>
      </c>
      <c r="B84" s="37">
        <v>260315</v>
      </c>
      <c r="C84" s="37" t="s">
        <v>245</v>
      </c>
      <c r="D84" s="37">
        <v>134</v>
      </c>
      <c r="E84" s="37">
        <v>294266</v>
      </c>
      <c r="F84" s="37">
        <v>0</v>
      </c>
      <c r="G84" s="38">
        <v>3.3600000000000002E-70</v>
      </c>
    </row>
    <row r="85" spans="1:7" x14ac:dyDescent="0.3">
      <c r="A85" s="36">
        <v>134</v>
      </c>
      <c r="B85" s="37">
        <v>260316</v>
      </c>
      <c r="C85" s="37" t="s">
        <v>245</v>
      </c>
      <c r="D85" s="37">
        <v>134</v>
      </c>
      <c r="E85" s="37">
        <v>285314</v>
      </c>
      <c r="F85" s="37">
        <v>0</v>
      </c>
      <c r="G85" s="38">
        <v>3.3600000000000002E-70</v>
      </c>
    </row>
    <row r="86" spans="1:7" x14ac:dyDescent="0.3">
      <c r="A86" s="36">
        <v>134</v>
      </c>
      <c r="B86" s="37">
        <v>272791</v>
      </c>
      <c r="C86" s="37" t="s">
        <v>245</v>
      </c>
      <c r="D86" s="37">
        <v>134</v>
      </c>
      <c r="E86" s="37">
        <v>547673</v>
      </c>
      <c r="F86" s="37">
        <v>0</v>
      </c>
      <c r="G86" s="38">
        <v>3.3600000000000002E-70</v>
      </c>
    </row>
    <row r="87" spans="1:7" x14ac:dyDescent="0.3">
      <c r="A87" s="36">
        <v>134</v>
      </c>
      <c r="B87" s="37">
        <v>272792</v>
      </c>
      <c r="C87" s="37" t="s">
        <v>246</v>
      </c>
      <c r="D87" s="37">
        <v>134</v>
      </c>
      <c r="E87" s="37">
        <v>680757</v>
      </c>
      <c r="F87" s="37">
        <v>0</v>
      </c>
      <c r="G87" s="38">
        <v>3.3600000000000002E-70</v>
      </c>
    </row>
    <row r="88" spans="1:7" x14ac:dyDescent="0.3">
      <c r="A88" s="36">
        <v>134</v>
      </c>
      <c r="B88" s="37">
        <v>272793</v>
      </c>
      <c r="C88" s="37" t="s">
        <v>245</v>
      </c>
      <c r="D88" s="37">
        <v>134</v>
      </c>
      <c r="E88" s="37">
        <v>443906</v>
      </c>
      <c r="F88" s="37">
        <v>0</v>
      </c>
      <c r="G88" s="38">
        <v>3.3600000000000002E-70</v>
      </c>
    </row>
    <row r="89" spans="1:7" x14ac:dyDescent="0.3">
      <c r="A89" s="36">
        <v>134</v>
      </c>
      <c r="B89" s="37">
        <v>285312</v>
      </c>
      <c r="C89" s="37" t="s">
        <v>245</v>
      </c>
      <c r="D89" s="37">
        <v>134</v>
      </c>
      <c r="E89" s="37">
        <v>693753</v>
      </c>
      <c r="F89" s="37">
        <v>0</v>
      </c>
      <c r="G89" s="38">
        <v>3.3600000000000002E-70</v>
      </c>
    </row>
    <row r="90" spans="1:7" x14ac:dyDescent="0.3">
      <c r="A90" s="36">
        <v>134</v>
      </c>
      <c r="B90" s="37">
        <v>320621</v>
      </c>
      <c r="C90" s="37" t="s">
        <v>245</v>
      </c>
      <c r="D90" s="37">
        <v>134</v>
      </c>
      <c r="E90" s="37">
        <v>680758</v>
      </c>
      <c r="F90" s="37">
        <v>0</v>
      </c>
      <c r="G90" s="38">
        <v>3.3600000000000002E-70</v>
      </c>
    </row>
    <row r="91" spans="1:7" x14ac:dyDescent="0.3">
      <c r="A91" s="36">
        <v>134</v>
      </c>
      <c r="B91" s="37">
        <v>322039</v>
      </c>
      <c r="C91" s="37" t="s">
        <v>246</v>
      </c>
      <c r="D91" s="37">
        <v>134</v>
      </c>
      <c r="E91" s="37">
        <v>547675</v>
      </c>
      <c r="F91" s="37">
        <v>0</v>
      </c>
      <c r="G91" s="38">
        <v>3.3600000000000002E-70</v>
      </c>
    </row>
    <row r="92" spans="1:7" x14ac:dyDescent="0.3">
      <c r="A92" s="36">
        <v>134</v>
      </c>
      <c r="B92" s="37">
        <v>322039</v>
      </c>
      <c r="C92" s="37" t="s">
        <v>246</v>
      </c>
      <c r="D92" s="37">
        <v>134</v>
      </c>
      <c r="E92" s="37">
        <v>676214</v>
      </c>
      <c r="F92" s="37">
        <v>0</v>
      </c>
      <c r="G92" s="38">
        <v>3.3600000000000002E-70</v>
      </c>
    </row>
    <row r="93" spans="1:7" x14ac:dyDescent="0.3">
      <c r="A93" s="36">
        <v>134</v>
      </c>
      <c r="B93" s="37">
        <v>322041</v>
      </c>
      <c r="C93" s="37" t="s">
        <v>246</v>
      </c>
      <c r="D93" s="37">
        <v>134</v>
      </c>
      <c r="E93" s="37">
        <v>443904</v>
      </c>
      <c r="F93" s="37">
        <v>0</v>
      </c>
      <c r="G93" s="38">
        <v>3.3600000000000002E-70</v>
      </c>
    </row>
    <row r="94" spans="1:7" x14ac:dyDescent="0.3">
      <c r="A94" s="36">
        <v>134</v>
      </c>
      <c r="B94" s="37">
        <v>361990</v>
      </c>
      <c r="C94" s="37" t="s">
        <v>245</v>
      </c>
      <c r="D94" s="37">
        <v>134</v>
      </c>
      <c r="E94" s="37">
        <v>535300</v>
      </c>
      <c r="F94" s="37">
        <v>0</v>
      </c>
      <c r="G94" s="38">
        <v>3.3600000000000002E-70</v>
      </c>
    </row>
    <row r="95" spans="1:7" x14ac:dyDescent="0.3">
      <c r="A95" s="36">
        <v>134</v>
      </c>
      <c r="B95" s="37">
        <v>407860</v>
      </c>
      <c r="C95" s="37" t="s">
        <v>245</v>
      </c>
      <c r="D95" s="37">
        <v>134</v>
      </c>
      <c r="E95" s="37">
        <v>676213</v>
      </c>
      <c r="F95" s="37">
        <v>0</v>
      </c>
      <c r="G95" s="38">
        <v>3.3600000000000002E-70</v>
      </c>
    </row>
    <row r="96" spans="1:7" x14ac:dyDescent="0.3">
      <c r="A96" s="36">
        <v>134</v>
      </c>
      <c r="B96" s="37">
        <v>535299</v>
      </c>
      <c r="C96" s="37" t="s">
        <v>245</v>
      </c>
      <c r="D96" s="37">
        <v>134</v>
      </c>
      <c r="E96" s="37">
        <v>676212</v>
      </c>
      <c r="F96" s="37">
        <v>0</v>
      </c>
      <c r="G96" s="38">
        <v>3.3600000000000002E-70</v>
      </c>
    </row>
    <row r="97" spans="1:7" x14ac:dyDescent="0.3">
      <c r="A97" s="36">
        <v>134</v>
      </c>
      <c r="B97" s="37">
        <v>547675</v>
      </c>
      <c r="C97" s="37" t="s">
        <v>245</v>
      </c>
      <c r="D97" s="37">
        <v>134</v>
      </c>
      <c r="E97" s="37">
        <v>676214</v>
      </c>
      <c r="F97" s="37">
        <v>0</v>
      </c>
      <c r="G97" s="38">
        <v>3.3600000000000002E-70</v>
      </c>
    </row>
    <row r="98" spans="1:7" x14ac:dyDescent="0.3">
      <c r="A98" s="36">
        <v>134</v>
      </c>
      <c r="B98" s="37">
        <v>566869</v>
      </c>
      <c r="C98" s="37" t="s">
        <v>246</v>
      </c>
      <c r="D98" s="37">
        <v>134</v>
      </c>
      <c r="E98" s="37">
        <v>693753</v>
      </c>
      <c r="F98" s="37">
        <v>0</v>
      </c>
      <c r="G98" s="38">
        <v>3.3600000000000002E-70</v>
      </c>
    </row>
    <row r="99" spans="1:7" x14ac:dyDescent="0.3">
      <c r="A99" s="36">
        <v>133</v>
      </c>
      <c r="B99" s="37">
        <v>7416</v>
      </c>
      <c r="C99" s="37" t="s">
        <v>246</v>
      </c>
      <c r="D99" s="37">
        <v>133</v>
      </c>
      <c r="E99" s="37">
        <v>82997</v>
      </c>
      <c r="F99" s="37">
        <v>0</v>
      </c>
      <c r="G99" s="38">
        <v>1.34E-69</v>
      </c>
    </row>
    <row r="100" spans="1:7" x14ac:dyDescent="0.3">
      <c r="A100" s="36">
        <v>133</v>
      </c>
      <c r="B100" s="37">
        <v>7416</v>
      </c>
      <c r="C100" s="37" t="s">
        <v>245</v>
      </c>
      <c r="D100" s="37">
        <v>133</v>
      </c>
      <c r="E100" s="37">
        <v>97492</v>
      </c>
      <c r="F100" s="37">
        <v>0</v>
      </c>
      <c r="G100" s="38">
        <v>1.34E-69</v>
      </c>
    </row>
    <row r="101" spans="1:7" x14ac:dyDescent="0.3">
      <c r="A101" s="36">
        <v>133</v>
      </c>
      <c r="B101" s="37">
        <v>7416</v>
      </c>
      <c r="C101" s="37" t="s">
        <v>246</v>
      </c>
      <c r="D101" s="37">
        <v>133</v>
      </c>
      <c r="E101" s="37">
        <v>123467</v>
      </c>
      <c r="F101" s="37">
        <v>0</v>
      </c>
      <c r="G101" s="38">
        <v>1.34E-69</v>
      </c>
    </row>
    <row r="102" spans="1:7" x14ac:dyDescent="0.3">
      <c r="A102" s="36">
        <v>133</v>
      </c>
      <c r="B102" s="37">
        <v>7416</v>
      </c>
      <c r="C102" s="37" t="s">
        <v>245</v>
      </c>
      <c r="D102" s="37">
        <v>133</v>
      </c>
      <c r="E102" s="37">
        <v>184044</v>
      </c>
      <c r="F102" s="37">
        <v>0</v>
      </c>
      <c r="G102" s="38">
        <v>1.34E-69</v>
      </c>
    </row>
    <row r="103" spans="1:7" x14ac:dyDescent="0.3">
      <c r="A103" s="36">
        <v>133</v>
      </c>
      <c r="B103" s="37">
        <v>7416</v>
      </c>
      <c r="C103" s="37" t="s">
        <v>246</v>
      </c>
      <c r="D103" s="37">
        <v>133</v>
      </c>
      <c r="E103" s="37">
        <v>272793</v>
      </c>
      <c r="F103" s="37">
        <v>0</v>
      </c>
      <c r="G103" s="38">
        <v>1.34E-69</v>
      </c>
    </row>
    <row r="104" spans="1:7" x14ac:dyDescent="0.3">
      <c r="A104" s="36">
        <v>133</v>
      </c>
      <c r="B104" s="37">
        <v>7416</v>
      </c>
      <c r="C104" s="37" t="s">
        <v>245</v>
      </c>
      <c r="D104" s="37">
        <v>133</v>
      </c>
      <c r="E104" s="37">
        <v>573662</v>
      </c>
      <c r="F104" s="37">
        <v>0</v>
      </c>
      <c r="G104" s="38">
        <v>1.34E-69</v>
      </c>
    </row>
    <row r="105" spans="1:7" x14ac:dyDescent="0.3">
      <c r="A105" s="36">
        <v>133</v>
      </c>
      <c r="B105" s="37">
        <v>7416</v>
      </c>
      <c r="C105" s="37" t="s">
        <v>245</v>
      </c>
      <c r="D105" s="37">
        <v>133</v>
      </c>
      <c r="E105" s="37">
        <v>680757</v>
      </c>
      <c r="F105" s="37">
        <v>0</v>
      </c>
      <c r="G105" s="38">
        <v>1.34E-69</v>
      </c>
    </row>
    <row r="106" spans="1:7" x14ac:dyDescent="0.3">
      <c r="A106" s="36">
        <v>133</v>
      </c>
      <c r="B106" s="37">
        <v>7417</v>
      </c>
      <c r="C106" s="37" t="s">
        <v>245</v>
      </c>
      <c r="D106" s="37">
        <v>133</v>
      </c>
      <c r="E106" s="37">
        <v>245423</v>
      </c>
      <c r="F106" s="37">
        <v>0</v>
      </c>
      <c r="G106" s="38">
        <v>1.34E-69</v>
      </c>
    </row>
    <row r="107" spans="1:7" x14ac:dyDescent="0.3">
      <c r="A107" s="36">
        <v>133</v>
      </c>
      <c r="B107" s="37">
        <v>7417</v>
      </c>
      <c r="C107" s="37" t="s">
        <v>245</v>
      </c>
      <c r="D107" s="37">
        <v>133</v>
      </c>
      <c r="E107" s="37">
        <v>322041</v>
      </c>
      <c r="F107" s="37">
        <v>0</v>
      </c>
      <c r="G107" s="38">
        <v>1.34E-69</v>
      </c>
    </row>
    <row r="108" spans="1:7" x14ac:dyDescent="0.3">
      <c r="A108" s="36">
        <v>133</v>
      </c>
      <c r="B108" s="37">
        <v>7417</v>
      </c>
      <c r="C108" s="37" t="s">
        <v>245</v>
      </c>
      <c r="D108" s="37">
        <v>133</v>
      </c>
      <c r="E108" s="37">
        <v>416856</v>
      </c>
      <c r="F108" s="37">
        <v>0</v>
      </c>
      <c r="G108" s="38">
        <v>1.34E-69</v>
      </c>
    </row>
    <row r="109" spans="1:7" x14ac:dyDescent="0.3">
      <c r="A109" s="36">
        <v>133</v>
      </c>
      <c r="B109" s="37">
        <v>18353</v>
      </c>
      <c r="C109" s="37" t="s">
        <v>246</v>
      </c>
      <c r="D109" s="37">
        <v>133</v>
      </c>
      <c r="E109" s="37">
        <v>245423</v>
      </c>
      <c r="F109" s="37">
        <v>0</v>
      </c>
      <c r="G109" s="38">
        <v>1.34E-69</v>
      </c>
    </row>
    <row r="110" spans="1:7" x14ac:dyDescent="0.3">
      <c r="A110" s="36">
        <v>133</v>
      </c>
      <c r="B110" s="37">
        <v>18353</v>
      </c>
      <c r="C110" s="37" t="s">
        <v>246</v>
      </c>
      <c r="D110" s="37">
        <v>133</v>
      </c>
      <c r="E110" s="37">
        <v>322041</v>
      </c>
      <c r="F110" s="37">
        <v>0</v>
      </c>
      <c r="G110" s="38">
        <v>1.34E-69</v>
      </c>
    </row>
    <row r="111" spans="1:7" x14ac:dyDescent="0.3">
      <c r="A111" s="36">
        <v>133</v>
      </c>
      <c r="B111" s="37">
        <v>18354</v>
      </c>
      <c r="C111" s="37" t="s">
        <v>245</v>
      </c>
      <c r="D111" s="37">
        <v>133</v>
      </c>
      <c r="E111" s="37">
        <v>32005</v>
      </c>
      <c r="F111" s="37">
        <v>0</v>
      </c>
      <c r="G111" s="38">
        <v>1.34E-69</v>
      </c>
    </row>
    <row r="112" spans="1:7" x14ac:dyDescent="0.3">
      <c r="A112" s="36">
        <v>133</v>
      </c>
      <c r="B112" s="37">
        <v>18354</v>
      </c>
      <c r="C112" s="37" t="s">
        <v>245</v>
      </c>
      <c r="D112" s="37">
        <v>133</v>
      </c>
      <c r="E112" s="37">
        <v>82997</v>
      </c>
      <c r="F112" s="37">
        <v>0</v>
      </c>
      <c r="G112" s="38">
        <v>1.34E-69</v>
      </c>
    </row>
    <row r="113" spans="1:7" x14ac:dyDescent="0.3">
      <c r="A113" s="36">
        <v>133</v>
      </c>
      <c r="B113" s="37">
        <v>18354</v>
      </c>
      <c r="C113" s="37" t="s">
        <v>246</v>
      </c>
      <c r="D113" s="37">
        <v>133</v>
      </c>
      <c r="E113" s="37">
        <v>97492</v>
      </c>
      <c r="F113" s="37">
        <v>0</v>
      </c>
      <c r="G113" s="38">
        <v>1.34E-69</v>
      </c>
    </row>
    <row r="114" spans="1:7" x14ac:dyDescent="0.3">
      <c r="A114" s="36">
        <v>133</v>
      </c>
      <c r="B114" s="37">
        <v>18354</v>
      </c>
      <c r="C114" s="37" t="s">
        <v>245</v>
      </c>
      <c r="D114" s="37">
        <v>133</v>
      </c>
      <c r="E114" s="37">
        <v>123467</v>
      </c>
      <c r="F114" s="37">
        <v>0</v>
      </c>
      <c r="G114" s="38">
        <v>1.34E-69</v>
      </c>
    </row>
    <row r="115" spans="1:7" x14ac:dyDescent="0.3">
      <c r="A115" s="36">
        <v>133</v>
      </c>
      <c r="B115" s="37">
        <v>18354</v>
      </c>
      <c r="C115" s="37" t="s">
        <v>246</v>
      </c>
      <c r="D115" s="37">
        <v>133</v>
      </c>
      <c r="E115" s="37">
        <v>184044</v>
      </c>
      <c r="F115" s="37">
        <v>0</v>
      </c>
      <c r="G115" s="38">
        <v>1.34E-69</v>
      </c>
    </row>
    <row r="116" spans="1:7" x14ac:dyDescent="0.3">
      <c r="A116" s="36">
        <v>133</v>
      </c>
      <c r="B116" s="37">
        <v>18354</v>
      </c>
      <c r="C116" s="37" t="s">
        <v>246</v>
      </c>
      <c r="D116" s="37">
        <v>133</v>
      </c>
      <c r="E116" s="37">
        <v>573662</v>
      </c>
      <c r="F116" s="37">
        <v>0</v>
      </c>
      <c r="G116" s="38">
        <v>1.34E-69</v>
      </c>
    </row>
    <row r="117" spans="1:7" x14ac:dyDescent="0.3">
      <c r="A117" s="36">
        <v>133</v>
      </c>
      <c r="B117" s="37">
        <v>18354</v>
      </c>
      <c r="C117" s="37" t="s">
        <v>246</v>
      </c>
      <c r="D117" s="37">
        <v>133</v>
      </c>
      <c r="E117" s="37">
        <v>680757</v>
      </c>
      <c r="F117" s="37">
        <v>0</v>
      </c>
      <c r="G117" s="38">
        <v>1.34E-69</v>
      </c>
    </row>
    <row r="118" spans="1:7" x14ac:dyDescent="0.3">
      <c r="A118" s="36">
        <v>133</v>
      </c>
      <c r="B118" s="37">
        <v>18354</v>
      </c>
      <c r="C118" s="37" t="s">
        <v>245</v>
      </c>
      <c r="D118" s="37">
        <v>133</v>
      </c>
      <c r="E118" s="37">
        <v>693755</v>
      </c>
      <c r="F118" s="37">
        <v>0</v>
      </c>
      <c r="G118" s="38">
        <v>1.34E-69</v>
      </c>
    </row>
    <row r="119" spans="1:7" x14ac:dyDescent="0.3">
      <c r="A119" s="36">
        <v>133</v>
      </c>
      <c r="B119" s="37">
        <v>32004</v>
      </c>
      <c r="C119" s="37" t="s">
        <v>245</v>
      </c>
      <c r="D119" s="37">
        <v>133</v>
      </c>
      <c r="E119" s="37">
        <v>191025</v>
      </c>
      <c r="F119" s="37">
        <v>0</v>
      </c>
      <c r="G119" s="38">
        <v>1.34E-69</v>
      </c>
    </row>
    <row r="120" spans="1:7" x14ac:dyDescent="0.3">
      <c r="A120" s="36">
        <v>133</v>
      </c>
      <c r="B120" s="37">
        <v>32004</v>
      </c>
      <c r="C120" s="37" t="s">
        <v>245</v>
      </c>
      <c r="D120" s="37">
        <v>133</v>
      </c>
      <c r="E120" s="37">
        <v>260315</v>
      </c>
      <c r="F120" s="37">
        <v>0</v>
      </c>
      <c r="G120" s="38">
        <v>1.34E-69</v>
      </c>
    </row>
    <row r="121" spans="1:7" x14ac:dyDescent="0.3">
      <c r="A121" s="36">
        <v>133</v>
      </c>
      <c r="B121" s="37">
        <v>32004</v>
      </c>
      <c r="C121" s="37" t="s">
        <v>245</v>
      </c>
      <c r="D121" s="37">
        <v>133</v>
      </c>
      <c r="E121" s="37">
        <v>294266</v>
      </c>
      <c r="F121" s="37">
        <v>0</v>
      </c>
      <c r="G121" s="38">
        <v>1.34E-69</v>
      </c>
    </row>
    <row r="122" spans="1:7" x14ac:dyDescent="0.3">
      <c r="A122" s="36">
        <v>133</v>
      </c>
      <c r="B122" s="37">
        <v>32004</v>
      </c>
      <c r="C122" s="37" t="s">
        <v>245</v>
      </c>
      <c r="D122" s="37">
        <v>133</v>
      </c>
      <c r="E122" s="37">
        <v>547674</v>
      </c>
      <c r="F122" s="37">
        <v>0</v>
      </c>
      <c r="G122" s="38">
        <v>1.34E-69</v>
      </c>
    </row>
    <row r="123" spans="1:7" x14ac:dyDescent="0.3">
      <c r="A123" s="36">
        <v>133</v>
      </c>
      <c r="B123" s="37">
        <v>32005</v>
      </c>
      <c r="C123" s="37" t="s">
        <v>245</v>
      </c>
      <c r="D123" s="37">
        <v>133</v>
      </c>
      <c r="E123" s="37">
        <v>82997</v>
      </c>
      <c r="F123" s="37">
        <v>0</v>
      </c>
      <c r="G123" s="38">
        <v>1.34E-69</v>
      </c>
    </row>
    <row r="124" spans="1:7" x14ac:dyDescent="0.3">
      <c r="A124" s="36">
        <v>133</v>
      </c>
      <c r="B124" s="37">
        <v>32005</v>
      </c>
      <c r="C124" s="37" t="s">
        <v>246</v>
      </c>
      <c r="D124" s="37">
        <v>133</v>
      </c>
      <c r="E124" s="37">
        <v>172982</v>
      </c>
      <c r="F124" s="37">
        <v>0</v>
      </c>
      <c r="G124" s="38">
        <v>1.34E-69</v>
      </c>
    </row>
    <row r="125" spans="1:7" x14ac:dyDescent="0.3">
      <c r="A125" s="36">
        <v>133</v>
      </c>
      <c r="B125" s="37">
        <v>32005</v>
      </c>
      <c r="C125" s="37" t="s">
        <v>246</v>
      </c>
      <c r="D125" s="37">
        <v>133</v>
      </c>
      <c r="E125" s="37">
        <v>190623</v>
      </c>
      <c r="F125" s="37">
        <v>0</v>
      </c>
      <c r="G125" s="38">
        <v>1.34E-69</v>
      </c>
    </row>
    <row r="126" spans="1:7" x14ac:dyDescent="0.3">
      <c r="A126" s="36">
        <v>133</v>
      </c>
      <c r="B126" s="37">
        <v>32005</v>
      </c>
      <c r="C126" s="37" t="s">
        <v>245</v>
      </c>
      <c r="D126" s="37">
        <v>133</v>
      </c>
      <c r="E126" s="37">
        <v>443906</v>
      </c>
      <c r="F126" s="37">
        <v>0</v>
      </c>
      <c r="G126" s="38">
        <v>1.34E-69</v>
      </c>
    </row>
    <row r="127" spans="1:7" x14ac:dyDescent="0.3">
      <c r="A127" s="36">
        <v>133</v>
      </c>
      <c r="B127" s="37">
        <v>32005</v>
      </c>
      <c r="C127" s="37" t="s">
        <v>246</v>
      </c>
      <c r="D127" s="37">
        <v>133</v>
      </c>
      <c r="E127" s="37">
        <v>499649</v>
      </c>
      <c r="F127" s="37">
        <v>0</v>
      </c>
      <c r="G127" s="38">
        <v>1.34E-69</v>
      </c>
    </row>
    <row r="128" spans="1:7" x14ac:dyDescent="0.3">
      <c r="A128" s="36">
        <v>133</v>
      </c>
      <c r="B128" s="37">
        <v>32005</v>
      </c>
      <c r="C128" s="37" t="s">
        <v>246</v>
      </c>
      <c r="D128" s="37">
        <v>133</v>
      </c>
      <c r="E128" s="37">
        <v>573662</v>
      </c>
      <c r="F128" s="37">
        <v>0</v>
      </c>
      <c r="G128" s="38">
        <v>1.34E-69</v>
      </c>
    </row>
    <row r="129" spans="1:7" x14ac:dyDescent="0.3">
      <c r="A129" s="36">
        <v>133</v>
      </c>
      <c r="B129" s="37">
        <v>82996</v>
      </c>
      <c r="C129" s="37" t="s">
        <v>245</v>
      </c>
      <c r="D129" s="37">
        <v>133</v>
      </c>
      <c r="E129" s="37">
        <v>162287</v>
      </c>
      <c r="F129" s="37">
        <v>0</v>
      </c>
      <c r="G129" s="38">
        <v>1.34E-69</v>
      </c>
    </row>
    <row r="130" spans="1:7" x14ac:dyDescent="0.3">
      <c r="A130" s="36">
        <v>133</v>
      </c>
      <c r="B130" s="37">
        <v>82996</v>
      </c>
      <c r="C130" s="37" t="s">
        <v>245</v>
      </c>
      <c r="D130" s="37">
        <v>133</v>
      </c>
      <c r="E130" s="37">
        <v>285313</v>
      </c>
      <c r="F130" s="37">
        <v>0</v>
      </c>
      <c r="G130" s="38">
        <v>1.34E-69</v>
      </c>
    </row>
    <row r="131" spans="1:7" x14ac:dyDescent="0.3">
      <c r="A131" s="36">
        <v>133</v>
      </c>
      <c r="B131" s="37">
        <v>82996</v>
      </c>
      <c r="C131" s="37" t="s">
        <v>245</v>
      </c>
      <c r="D131" s="37">
        <v>133</v>
      </c>
      <c r="E131" s="37">
        <v>361990</v>
      </c>
      <c r="F131" s="37">
        <v>0</v>
      </c>
      <c r="G131" s="38">
        <v>1.34E-69</v>
      </c>
    </row>
    <row r="132" spans="1:7" x14ac:dyDescent="0.3">
      <c r="A132" s="36">
        <v>133</v>
      </c>
      <c r="B132" s="37">
        <v>82996</v>
      </c>
      <c r="C132" s="37" t="s">
        <v>245</v>
      </c>
      <c r="D132" s="37">
        <v>133</v>
      </c>
      <c r="E132" s="37">
        <v>535300</v>
      </c>
      <c r="F132" s="37">
        <v>0</v>
      </c>
      <c r="G132" s="38">
        <v>1.34E-69</v>
      </c>
    </row>
    <row r="133" spans="1:7" x14ac:dyDescent="0.3">
      <c r="A133" s="36">
        <v>133</v>
      </c>
      <c r="B133" s="37">
        <v>82996</v>
      </c>
      <c r="C133" s="37" t="s">
        <v>246</v>
      </c>
      <c r="D133" s="37">
        <v>133</v>
      </c>
      <c r="E133" s="37">
        <v>566869</v>
      </c>
      <c r="F133" s="37">
        <v>0</v>
      </c>
      <c r="G133" s="38">
        <v>1.34E-69</v>
      </c>
    </row>
    <row r="134" spans="1:7" x14ac:dyDescent="0.3">
      <c r="A134" s="36">
        <v>133</v>
      </c>
      <c r="B134" s="37">
        <v>82996</v>
      </c>
      <c r="C134" s="37" t="s">
        <v>245</v>
      </c>
      <c r="D134" s="37">
        <v>133</v>
      </c>
      <c r="E134" s="37">
        <v>676213</v>
      </c>
      <c r="F134" s="37">
        <v>0</v>
      </c>
      <c r="G134" s="38">
        <v>1.34E-69</v>
      </c>
    </row>
    <row r="135" spans="1:7" x14ac:dyDescent="0.3">
      <c r="A135" s="36">
        <v>133</v>
      </c>
      <c r="B135" s="37">
        <v>82997</v>
      </c>
      <c r="C135" s="37" t="s">
        <v>246</v>
      </c>
      <c r="D135" s="37">
        <v>133</v>
      </c>
      <c r="E135" s="37">
        <v>190623</v>
      </c>
      <c r="F135" s="37">
        <v>0</v>
      </c>
      <c r="G135" s="38">
        <v>1.34E-69</v>
      </c>
    </row>
    <row r="136" spans="1:7" x14ac:dyDescent="0.3">
      <c r="A136" s="36">
        <v>133</v>
      </c>
      <c r="B136" s="37">
        <v>82997</v>
      </c>
      <c r="C136" s="37" t="s">
        <v>245</v>
      </c>
      <c r="D136" s="37">
        <v>133</v>
      </c>
      <c r="E136" s="37">
        <v>272793</v>
      </c>
      <c r="F136" s="37">
        <v>0</v>
      </c>
      <c r="G136" s="38">
        <v>1.34E-69</v>
      </c>
    </row>
    <row r="137" spans="1:7" x14ac:dyDescent="0.3">
      <c r="A137" s="36">
        <v>133</v>
      </c>
      <c r="B137" s="37">
        <v>82997</v>
      </c>
      <c r="C137" s="37" t="s">
        <v>245</v>
      </c>
      <c r="D137" s="37">
        <v>133</v>
      </c>
      <c r="E137" s="37">
        <v>443906</v>
      </c>
      <c r="F137" s="37">
        <v>0</v>
      </c>
      <c r="G137" s="38">
        <v>1.34E-69</v>
      </c>
    </row>
    <row r="138" spans="1:7" x14ac:dyDescent="0.3">
      <c r="A138" s="36">
        <v>133</v>
      </c>
      <c r="B138" s="37">
        <v>82997</v>
      </c>
      <c r="C138" s="37" t="s">
        <v>246</v>
      </c>
      <c r="D138" s="37">
        <v>133</v>
      </c>
      <c r="E138" s="37">
        <v>499649</v>
      </c>
      <c r="F138" s="37">
        <v>0</v>
      </c>
      <c r="G138" s="38">
        <v>1.34E-69</v>
      </c>
    </row>
    <row r="139" spans="1:7" x14ac:dyDescent="0.3">
      <c r="A139" s="36">
        <v>133</v>
      </c>
      <c r="B139" s="37">
        <v>82997</v>
      </c>
      <c r="C139" s="37" t="s">
        <v>246</v>
      </c>
      <c r="D139" s="37">
        <v>133</v>
      </c>
      <c r="E139" s="37">
        <v>680757</v>
      </c>
      <c r="F139" s="37">
        <v>0</v>
      </c>
      <c r="G139" s="38">
        <v>1.34E-69</v>
      </c>
    </row>
    <row r="140" spans="1:7" x14ac:dyDescent="0.3">
      <c r="A140" s="36">
        <v>133</v>
      </c>
      <c r="B140" s="37">
        <v>97492</v>
      </c>
      <c r="C140" s="37" t="s">
        <v>245</v>
      </c>
      <c r="D140" s="37">
        <v>133</v>
      </c>
      <c r="E140" s="37">
        <v>190623</v>
      </c>
      <c r="F140" s="37">
        <v>0</v>
      </c>
      <c r="G140" s="38">
        <v>1.34E-69</v>
      </c>
    </row>
    <row r="141" spans="1:7" x14ac:dyDescent="0.3">
      <c r="A141" s="36">
        <v>133</v>
      </c>
      <c r="B141" s="37">
        <v>97492</v>
      </c>
      <c r="C141" s="37" t="s">
        <v>246</v>
      </c>
      <c r="D141" s="37">
        <v>133</v>
      </c>
      <c r="E141" s="37">
        <v>443906</v>
      </c>
      <c r="F141" s="37">
        <v>0</v>
      </c>
      <c r="G141" s="38">
        <v>1.34E-69</v>
      </c>
    </row>
    <row r="142" spans="1:7" x14ac:dyDescent="0.3">
      <c r="A142" s="36">
        <v>133</v>
      </c>
      <c r="B142" s="37">
        <v>97492</v>
      </c>
      <c r="C142" s="37" t="s">
        <v>245</v>
      </c>
      <c r="D142" s="37">
        <v>133</v>
      </c>
      <c r="E142" s="37">
        <v>499649</v>
      </c>
      <c r="F142" s="37">
        <v>0</v>
      </c>
      <c r="G142" s="38">
        <v>1.34E-69</v>
      </c>
    </row>
    <row r="143" spans="1:7" x14ac:dyDescent="0.3">
      <c r="A143" s="36">
        <v>133</v>
      </c>
      <c r="B143" s="37">
        <v>97492</v>
      </c>
      <c r="C143" s="37" t="s">
        <v>246</v>
      </c>
      <c r="D143" s="37">
        <v>133</v>
      </c>
      <c r="E143" s="37">
        <v>693755</v>
      </c>
      <c r="F143" s="37">
        <v>0</v>
      </c>
      <c r="G143" s="38">
        <v>1.34E-69</v>
      </c>
    </row>
    <row r="144" spans="1:7" x14ac:dyDescent="0.3">
      <c r="A144" s="36">
        <v>133</v>
      </c>
      <c r="B144" s="37">
        <v>97493</v>
      </c>
      <c r="C144" s="37" t="s">
        <v>246</v>
      </c>
      <c r="D144" s="37">
        <v>133</v>
      </c>
      <c r="E144" s="37">
        <v>191025</v>
      </c>
      <c r="F144" s="37">
        <v>0</v>
      </c>
      <c r="G144" s="38">
        <v>1.34E-69</v>
      </c>
    </row>
    <row r="145" spans="1:7" x14ac:dyDescent="0.3">
      <c r="A145" s="36">
        <v>133</v>
      </c>
      <c r="B145" s="37">
        <v>97493</v>
      </c>
      <c r="C145" s="37" t="s">
        <v>246</v>
      </c>
      <c r="D145" s="37">
        <v>133</v>
      </c>
      <c r="E145" s="37">
        <v>260315</v>
      </c>
      <c r="F145" s="37">
        <v>0</v>
      </c>
      <c r="G145" s="38">
        <v>1.34E-69</v>
      </c>
    </row>
    <row r="146" spans="1:7" x14ac:dyDescent="0.3">
      <c r="A146" s="36">
        <v>133</v>
      </c>
      <c r="B146" s="37">
        <v>97493</v>
      </c>
      <c r="C146" s="37" t="s">
        <v>246</v>
      </c>
      <c r="D146" s="37">
        <v>133</v>
      </c>
      <c r="E146" s="37">
        <v>294266</v>
      </c>
      <c r="F146" s="37">
        <v>0</v>
      </c>
      <c r="G146" s="38">
        <v>1.34E-69</v>
      </c>
    </row>
    <row r="147" spans="1:7" x14ac:dyDescent="0.3">
      <c r="A147" s="36">
        <v>133</v>
      </c>
      <c r="B147" s="37">
        <v>97493</v>
      </c>
      <c r="C147" s="37" t="s">
        <v>246</v>
      </c>
      <c r="D147" s="37">
        <v>133</v>
      </c>
      <c r="E147" s="37">
        <v>547674</v>
      </c>
      <c r="F147" s="37">
        <v>0</v>
      </c>
      <c r="G147" s="38">
        <v>1.34E-69</v>
      </c>
    </row>
    <row r="148" spans="1:7" x14ac:dyDescent="0.3">
      <c r="A148" s="36">
        <v>133</v>
      </c>
      <c r="B148" s="37">
        <v>123466</v>
      </c>
      <c r="C148" s="37" t="s">
        <v>245</v>
      </c>
      <c r="D148" s="37">
        <v>133</v>
      </c>
      <c r="E148" s="37">
        <v>191025</v>
      </c>
      <c r="F148" s="37">
        <v>0</v>
      </c>
      <c r="G148" s="38">
        <v>1.34E-69</v>
      </c>
    </row>
    <row r="149" spans="1:7" x14ac:dyDescent="0.3">
      <c r="A149" s="36">
        <v>133</v>
      </c>
      <c r="B149" s="37">
        <v>123466</v>
      </c>
      <c r="C149" s="37" t="s">
        <v>245</v>
      </c>
      <c r="D149" s="37">
        <v>133</v>
      </c>
      <c r="E149" s="37">
        <v>260315</v>
      </c>
      <c r="F149" s="37">
        <v>0</v>
      </c>
      <c r="G149" s="38">
        <v>1.34E-69</v>
      </c>
    </row>
    <row r="150" spans="1:7" x14ac:dyDescent="0.3">
      <c r="A150" s="36">
        <v>133</v>
      </c>
      <c r="B150" s="37">
        <v>123466</v>
      </c>
      <c r="C150" s="37" t="s">
        <v>245</v>
      </c>
      <c r="D150" s="37">
        <v>133</v>
      </c>
      <c r="E150" s="37">
        <v>294266</v>
      </c>
      <c r="F150" s="37">
        <v>0</v>
      </c>
      <c r="G150" s="38">
        <v>1.34E-69</v>
      </c>
    </row>
    <row r="151" spans="1:7" x14ac:dyDescent="0.3">
      <c r="A151" s="36">
        <v>133</v>
      </c>
      <c r="B151" s="37">
        <v>123466</v>
      </c>
      <c r="C151" s="37" t="s">
        <v>246</v>
      </c>
      <c r="D151" s="37">
        <v>133</v>
      </c>
      <c r="E151" s="37">
        <v>320621</v>
      </c>
      <c r="F151" s="37">
        <v>0</v>
      </c>
      <c r="G151" s="38">
        <v>1.34E-69</v>
      </c>
    </row>
    <row r="152" spans="1:7" x14ac:dyDescent="0.3">
      <c r="A152" s="36">
        <v>133</v>
      </c>
      <c r="B152" s="37">
        <v>123467</v>
      </c>
      <c r="C152" s="37" t="s">
        <v>246</v>
      </c>
      <c r="D152" s="37">
        <v>133</v>
      </c>
      <c r="E152" s="37">
        <v>190623</v>
      </c>
      <c r="F152" s="37">
        <v>0</v>
      </c>
      <c r="G152" s="38">
        <v>1.34E-69</v>
      </c>
    </row>
    <row r="153" spans="1:7" x14ac:dyDescent="0.3">
      <c r="A153" s="36">
        <v>133</v>
      </c>
      <c r="B153" s="37">
        <v>123467</v>
      </c>
      <c r="C153" s="37" t="s">
        <v>245</v>
      </c>
      <c r="D153" s="37">
        <v>133</v>
      </c>
      <c r="E153" s="37">
        <v>443906</v>
      </c>
      <c r="F153" s="37">
        <v>0</v>
      </c>
      <c r="G153" s="38">
        <v>1.34E-69</v>
      </c>
    </row>
    <row r="154" spans="1:7" x14ac:dyDescent="0.3">
      <c r="A154" s="36">
        <v>133</v>
      </c>
      <c r="B154" s="37">
        <v>123467</v>
      </c>
      <c r="C154" s="37" t="s">
        <v>246</v>
      </c>
      <c r="D154" s="37">
        <v>133</v>
      </c>
      <c r="E154" s="37">
        <v>499649</v>
      </c>
      <c r="F154" s="37">
        <v>0</v>
      </c>
      <c r="G154" s="38">
        <v>1.34E-69</v>
      </c>
    </row>
    <row r="155" spans="1:7" x14ac:dyDescent="0.3">
      <c r="A155" s="36">
        <v>133</v>
      </c>
      <c r="B155" s="37">
        <v>123467</v>
      </c>
      <c r="C155" s="37" t="s">
        <v>245</v>
      </c>
      <c r="D155" s="37">
        <v>133</v>
      </c>
      <c r="E155" s="37">
        <v>693755</v>
      </c>
      <c r="F155" s="37">
        <v>0</v>
      </c>
      <c r="G155" s="38">
        <v>1.34E-69</v>
      </c>
    </row>
    <row r="156" spans="1:7" x14ac:dyDescent="0.3">
      <c r="A156" s="36">
        <v>133</v>
      </c>
      <c r="B156" s="37">
        <v>132802</v>
      </c>
      <c r="C156" s="37" t="s">
        <v>246</v>
      </c>
      <c r="D156" s="37">
        <v>133</v>
      </c>
      <c r="E156" s="37">
        <v>573663</v>
      </c>
      <c r="F156" s="37">
        <v>0</v>
      </c>
      <c r="G156" s="38">
        <v>1.34E-69</v>
      </c>
    </row>
    <row r="157" spans="1:7" x14ac:dyDescent="0.3">
      <c r="A157" s="36">
        <v>133</v>
      </c>
      <c r="B157" s="37">
        <v>132803</v>
      </c>
      <c r="C157" s="37" t="s">
        <v>245</v>
      </c>
      <c r="D157" s="37">
        <v>133</v>
      </c>
      <c r="E157" s="37">
        <v>162288</v>
      </c>
      <c r="F157" s="37">
        <v>0</v>
      </c>
      <c r="G157" s="38">
        <v>1.34E-69</v>
      </c>
    </row>
    <row r="158" spans="1:7" x14ac:dyDescent="0.3">
      <c r="A158" s="36">
        <v>133</v>
      </c>
      <c r="B158" s="37">
        <v>132803</v>
      </c>
      <c r="C158" s="37" t="s">
        <v>245</v>
      </c>
      <c r="D158" s="37">
        <v>133</v>
      </c>
      <c r="E158" s="37">
        <v>294267</v>
      </c>
      <c r="F158" s="37">
        <v>0</v>
      </c>
      <c r="G158" s="38">
        <v>1.34E-69</v>
      </c>
    </row>
    <row r="159" spans="1:7" x14ac:dyDescent="0.3">
      <c r="A159" s="36">
        <v>133</v>
      </c>
      <c r="B159" s="37">
        <v>132803</v>
      </c>
      <c r="C159" s="37" t="s">
        <v>246</v>
      </c>
      <c r="D159" s="37">
        <v>133</v>
      </c>
      <c r="E159" s="37">
        <v>416855</v>
      </c>
      <c r="F159" s="37">
        <v>0</v>
      </c>
      <c r="G159" s="38">
        <v>1.34E-69</v>
      </c>
    </row>
    <row r="160" spans="1:7" x14ac:dyDescent="0.3">
      <c r="A160" s="36">
        <v>133</v>
      </c>
      <c r="B160" s="37">
        <v>132803</v>
      </c>
      <c r="C160" s="37" t="s">
        <v>246</v>
      </c>
      <c r="D160" s="37">
        <v>133</v>
      </c>
      <c r="E160" s="37">
        <v>566868</v>
      </c>
      <c r="F160" s="37">
        <v>0</v>
      </c>
      <c r="G160" s="38">
        <v>1.34E-69</v>
      </c>
    </row>
    <row r="161" spans="1:7" x14ac:dyDescent="0.3">
      <c r="A161" s="36">
        <v>133</v>
      </c>
      <c r="B161" s="37">
        <v>162287</v>
      </c>
      <c r="C161" s="37" t="s">
        <v>245</v>
      </c>
      <c r="D161" s="37">
        <v>133</v>
      </c>
      <c r="E161" s="37">
        <v>361990</v>
      </c>
      <c r="F161" s="37">
        <v>0</v>
      </c>
      <c r="G161" s="38">
        <v>1.34E-69</v>
      </c>
    </row>
    <row r="162" spans="1:7" x14ac:dyDescent="0.3">
      <c r="A162" s="36">
        <v>133</v>
      </c>
      <c r="B162" s="37">
        <v>162287</v>
      </c>
      <c r="C162" s="37" t="s">
        <v>245</v>
      </c>
      <c r="D162" s="37">
        <v>133</v>
      </c>
      <c r="E162" s="37">
        <v>407860</v>
      </c>
      <c r="F162" s="37">
        <v>0</v>
      </c>
      <c r="G162" s="38">
        <v>1.34E-69</v>
      </c>
    </row>
    <row r="163" spans="1:7" x14ac:dyDescent="0.3">
      <c r="A163" s="36">
        <v>133</v>
      </c>
      <c r="B163" s="37">
        <v>162287</v>
      </c>
      <c r="C163" s="37" t="s">
        <v>245</v>
      </c>
      <c r="D163" s="37">
        <v>133</v>
      </c>
      <c r="E163" s="37">
        <v>535300</v>
      </c>
      <c r="F163" s="37">
        <v>0</v>
      </c>
      <c r="G163" s="38">
        <v>1.34E-69</v>
      </c>
    </row>
    <row r="164" spans="1:7" x14ac:dyDescent="0.3">
      <c r="A164" s="36">
        <v>133</v>
      </c>
      <c r="B164" s="37">
        <v>162287</v>
      </c>
      <c r="C164" s="37" t="s">
        <v>245</v>
      </c>
      <c r="D164" s="37">
        <v>133</v>
      </c>
      <c r="E164" s="37">
        <v>676213</v>
      </c>
      <c r="F164" s="37">
        <v>0</v>
      </c>
      <c r="G164" s="38">
        <v>1.34E-69</v>
      </c>
    </row>
    <row r="165" spans="1:7" x14ac:dyDescent="0.3">
      <c r="A165" s="36">
        <v>133</v>
      </c>
      <c r="B165" s="37">
        <v>162288</v>
      </c>
      <c r="C165" s="37" t="s">
        <v>245</v>
      </c>
      <c r="D165" s="37">
        <v>133</v>
      </c>
      <c r="E165" s="37">
        <v>191026</v>
      </c>
      <c r="F165" s="37">
        <v>0</v>
      </c>
      <c r="G165" s="38">
        <v>1.34E-69</v>
      </c>
    </row>
    <row r="166" spans="1:7" x14ac:dyDescent="0.3">
      <c r="A166" s="36">
        <v>133</v>
      </c>
      <c r="B166" s="37">
        <v>162288</v>
      </c>
      <c r="C166" s="37" t="s">
        <v>245</v>
      </c>
      <c r="D166" s="37">
        <v>133</v>
      </c>
      <c r="E166" s="37">
        <v>260316</v>
      </c>
      <c r="F166" s="37">
        <v>0</v>
      </c>
      <c r="G166" s="38">
        <v>1.34E-69</v>
      </c>
    </row>
    <row r="167" spans="1:7" x14ac:dyDescent="0.3">
      <c r="A167" s="36">
        <v>133</v>
      </c>
      <c r="B167" s="37">
        <v>162288</v>
      </c>
      <c r="C167" s="37" t="s">
        <v>245</v>
      </c>
      <c r="D167" s="37">
        <v>133</v>
      </c>
      <c r="E167" s="37">
        <v>294267</v>
      </c>
      <c r="F167" s="37">
        <v>0</v>
      </c>
      <c r="G167" s="38">
        <v>1.34E-69</v>
      </c>
    </row>
    <row r="168" spans="1:7" x14ac:dyDescent="0.3">
      <c r="A168" s="36">
        <v>133</v>
      </c>
      <c r="B168" s="37">
        <v>162288</v>
      </c>
      <c r="C168" s="37" t="s">
        <v>245</v>
      </c>
      <c r="D168" s="37">
        <v>133</v>
      </c>
      <c r="E168" s="37">
        <v>399420</v>
      </c>
      <c r="F168" s="37">
        <v>0</v>
      </c>
      <c r="G168" s="38">
        <v>1.34E-69</v>
      </c>
    </row>
    <row r="169" spans="1:7" x14ac:dyDescent="0.3">
      <c r="A169" s="36">
        <v>133</v>
      </c>
      <c r="B169" s="37">
        <v>172982</v>
      </c>
      <c r="C169" s="37" t="s">
        <v>246</v>
      </c>
      <c r="D169" s="37">
        <v>133</v>
      </c>
      <c r="E169" s="37">
        <v>272793</v>
      </c>
      <c r="F169" s="37">
        <v>0</v>
      </c>
      <c r="G169" s="38">
        <v>1.34E-69</v>
      </c>
    </row>
    <row r="170" spans="1:7" x14ac:dyDescent="0.3">
      <c r="A170" s="36">
        <v>133</v>
      </c>
      <c r="B170" s="37">
        <v>172982</v>
      </c>
      <c r="C170" s="37" t="s">
        <v>245</v>
      </c>
      <c r="D170" s="37">
        <v>133</v>
      </c>
      <c r="E170" s="37">
        <v>680757</v>
      </c>
      <c r="F170" s="37">
        <v>0</v>
      </c>
      <c r="G170" s="38">
        <v>1.34E-69</v>
      </c>
    </row>
    <row r="171" spans="1:7" x14ac:dyDescent="0.3">
      <c r="A171" s="36">
        <v>133</v>
      </c>
      <c r="B171" s="37">
        <v>172982</v>
      </c>
      <c r="C171" s="37" t="s">
        <v>246</v>
      </c>
      <c r="D171" s="37">
        <v>133</v>
      </c>
      <c r="E171" s="37">
        <v>693755</v>
      </c>
      <c r="F171" s="37">
        <v>0</v>
      </c>
      <c r="G171" s="38">
        <v>1.34E-69</v>
      </c>
    </row>
    <row r="172" spans="1:7" x14ac:dyDescent="0.3">
      <c r="A172" s="36">
        <v>133</v>
      </c>
      <c r="B172" s="37">
        <v>172983</v>
      </c>
      <c r="C172" s="37" t="s">
        <v>245</v>
      </c>
      <c r="D172" s="37">
        <v>133</v>
      </c>
      <c r="E172" s="37">
        <v>322041</v>
      </c>
      <c r="F172" s="37">
        <v>0</v>
      </c>
      <c r="G172" s="38">
        <v>1.34E-69</v>
      </c>
    </row>
    <row r="173" spans="1:7" x14ac:dyDescent="0.3">
      <c r="A173" s="36">
        <v>133</v>
      </c>
      <c r="B173" s="37">
        <v>172983</v>
      </c>
      <c r="C173" s="37" t="s">
        <v>245</v>
      </c>
      <c r="D173" s="37">
        <v>133</v>
      </c>
      <c r="E173" s="37">
        <v>416856</v>
      </c>
      <c r="F173" s="37">
        <v>0</v>
      </c>
      <c r="G173" s="38">
        <v>1.34E-69</v>
      </c>
    </row>
    <row r="174" spans="1:7" x14ac:dyDescent="0.3">
      <c r="A174" s="36">
        <v>133</v>
      </c>
      <c r="B174" s="37">
        <v>184044</v>
      </c>
      <c r="C174" s="37" t="s">
        <v>245</v>
      </c>
      <c r="D174" s="37">
        <v>133</v>
      </c>
      <c r="E174" s="37">
        <v>190623</v>
      </c>
      <c r="F174" s="37">
        <v>0</v>
      </c>
      <c r="G174" s="38">
        <v>1.34E-69</v>
      </c>
    </row>
    <row r="175" spans="1:7" x14ac:dyDescent="0.3">
      <c r="A175" s="36">
        <v>133</v>
      </c>
      <c r="B175" s="37">
        <v>184044</v>
      </c>
      <c r="C175" s="37" t="s">
        <v>246</v>
      </c>
      <c r="D175" s="37">
        <v>133</v>
      </c>
      <c r="E175" s="37">
        <v>443906</v>
      </c>
      <c r="F175" s="37">
        <v>0</v>
      </c>
      <c r="G175" s="38">
        <v>1.34E-69</v>
      </c>
    </row>
    <row r="176" spans="1:7" x14ac:dyDescent="0.3">
      <c r="A176" s="36">
        <v>133</v>
      </c>
      <c r="B176" s="37">
        <v>184044</v>
      </c>
      <c r="C176" s="37" t="s">
        <v>245</v>
      </c>
      <c r="D176" s="37">
        <v>133</v>
      </c>
      <c r="E176" s="37">
        <v>499649</v>
      </c>
      <c r="F176" s="37">
        <v>0</v>
      </c>
      <c r="G176" s="38">
        <v>1.34E-69</v>
      </c>
    </row>
    <row r="177" spans="1:7" x14ac:dyDescent="0.3">
      <c r="A177" s="36">
        <v>133</v>
      </c>
      <c r="B177" s="37">
        <v>184044</v>
      </c>
      <c r="C177" s="37" t="s">
        <v>246</v>
      </c>
      <c r="D177" s="37">
        <v>133</v>
      </c>
      <c r="E177" s="37">
        <v>693755</v>
      </c>
      <c r="F177" s="37">
        <v>0</v>
      </c>
      <c r="G177" s="38">
        <v>1.34E-69</v>
      </c>
    </row>
    <row r="178" spans="1:7" x14ac:dyDescent="0.3">
      <c r="A178" s="36">
        <v>133</v>
      </c>
      <c r="B178" s="37">
        <v>184045</v>
      </c>
      <c r="C178" s="37" t="s">
        <v>246</v>
      </c>
      <c r="D178" s="37">
        <v>133</v>
      </c>
      <c r="E178" s="37">
        <v>191025</v>
      </c>
      <c r="F178" s="37">
        <v>0</v>
      </c>
      <c r="G178" s="38">
        <v>1.34E-69</v>
      </c>
    </row>
    <row r="179" spans="1:7" x14ac:dyDescent="0.3">
      <c r="A179" s="36">
        <v>133</v>
      </c>
      <c r="B179" s="37">
        <v>184045</v>
      </c>
      <c r="C179" s="37" t="s">
        <v>246</v>
      </c>
      <c r="D179" s="37">
        <v>133</v>
      </c>
      <c r="E179" s="37">
        <v>260315</v>
      </c>
      <c r="F179" s="37">
        <v>0</v>
      </c>
      <c r="G179" s="38">
        <v>1.34E-69</v>
      </c>
    </row>
    <row r="180" spans="1:7" x14ac:dyDescent="0.3">
      <c r="A180" s="36">
        <v>133</v>
      </c>
      <c r="B180" s="37">
        <v>184045</v>
      </c>
      <c r="C180" s="37" t="s">
        <v>246</v>
      </c>
      <c r="D180" s="37">
        <v>133</v>
      </c>
      <c r="E180" s="37">
        <v>294266</v>
      </c>
      <c r="F180" s="37">
        <v>0</v>
      </c>
      <c r="G180" s="38">
        <v>1.34E-69</v>
      </c>
    </row>
    <row r="181" spans="1:7" x14ac:dyDescent="0.3">
      <c r="A181" s="36">
        <v>133</v>
      </c>
      <c r="B181" s="37">
        <v>184045</v>
      </c>
      <c r="C181" s="37" t="s">
        <v>246</v>
      </c>
      <c r="D181" s="37">
        <v>133</v>
      </c>
      <c r="E181" s="37">
        <v>547674</v>
      </c>
      <c r="F181" s="37">
        <v>0</v>
      </c>
      <c r="G181" s="38">
        <v>1.34E-69</v>
      </c>
    </row>
    <row r="182" spans="1:7" x14ac:dyDescent="0.3">
      <c r="A182" s="36">
        <v>133</v>
      </c>
      <c r="B182" s="37">
        <v>190623</v>
      </c>
      <c r="C182" s="37" t="s">
        <v>245</v>
      </c>
      <c r="D182" s="37">
        <v>133</v>
      </c>
      <c r="E182" s="37">
        <v>573662</v>
      </c>
      <c r="F182" s="37">
        <v>0</v>
      </c>
      <c r="G182" s="38">
        <v>1.34E-69</v>
      </c>
    </row>
    <row r="183" spans="1:7" x14ac:dyDescent="0.3">
      <c r="A183" s="36">
        <v>133</v>
      </c>
      <c r="B183" s="37">
        <v>190623</v>
      </c>
      <c r="C183" s="37" t="s">
        <v>245</v>
      </c>
      <c r="D183" s="37">
        <v>133</v>
      </c>
      <c r="E183" s="37">
        <v>680757</v>
      </c>
      <c r="F183" s="37">
        <v>0</v>
      </c>
      <c r="G183" s="38">
        <v>1.34E-69</v>
      </c>
    </row>
    <row r="184" spans="1:7" x14ac:dyDescent="0.3">
      <c r="A184" s="36">
        <v>133</v>
      </c>
      <c r="B184" s="37">
        <v>190623</v>
      </c>
      <c r="C184" s="37" t="s">
        <v>246</v>
      </c>
      <c r="D184" s="37">
        <v>133</v>
      </c>
      <c r="E184" s="37">
        <v>693755</v>
      </c>
      <c r="F184" s="37">
        <v>0</v>
      </c>
      <c r="G184" s="38">
        <v>1.34E-69</v>
      </c>
    </row>
    <row r="185" spans="1:7" x14ac:dyDescent="0.3">
      <c r="A185" s="36">
        <v>133</v>
      </c>
      <c r="B185" s="37">
        <v>190624</v>
      </c>
      <c r="C185" s="37" t="s">
        <v>245</v>
      </c>
      <c r="D185" s="37">
        <v>133</v>
      </c>
      <c r="E185" s="37">
        <v>322041</v>
      </c>
      <c r="F185" s="37">
        <v>0</v>
      </c>
      <c r="G185" s="38">
        <v>1.34E-69</v>
      </c>
    </row>
    <row r="186" spans="1:7" x14ac:dyDescent="0.3">
      <c r="A186" s="36">
        <v>133</v>
      </c>
      <c r="B186" s="37">
        <v>190624</v>
      </c>
      <c r="C186" s="37" t="s">
        <v>245</v>
      </c>
      <c r="D186" s="37">
        <v>133</v>
      </c>
      <c r="E186" s="37">
        <v>416856</v>
      </c>
      <c r="F186" s="37">
        <v>0</v>
      </c>
      <c r="G186" s="38">
        <v>1.34E-69</v>
      </c>
    </row>
    <row r="187" spans="1:7" x14ac:dyDescent="0.3">
      <c r="A187" s="36">
        <v>133</v>
      </c>
      <c r="B187" s="37">
        <v>191025</v>
      </c>
      <c r="C187" s="37" t="s">
        <v>245</v>
      </c>
      <c r="D187" s="37">
        <v>133</v>
      </c>
      <c r="E187" s="37">
        <v>272792</v>
      </c>
      <c r="F187" s="37">
        <v>0</v>
      </c>
      <c r="G187" s="38">
        <v>1.34E-69</v>
      </c>
    </row>
    <row r="188" spans="1:7" x14ac:dyDescent="0.3">
      <c r="A188" s="36">
        <v>133</v>
      </c>
      <c r="B188" s="37">
        <v>191025</v>
      </c>
      <c r="C188" s="37" t="s">
        <v>246</v>
      </c>
      <c r="D188" s="37">
        <v>133</v>
      </c>
      <c r="E188" s="37">
        <v>320621</v>
      </c>
      <c r="F188" s="37">
        <v>0</v>
      </c>
      <c r="G188" s="38">
        <v>1.34E-69</v>
      </c>
    </row>
    <row r="189" spans="1:7" x14ac:dyDescent="0.3">
      <c r="A189" s="36">
        <v>133</v>
      </c>
      <c r="B189" s="37">
        <v>191025</v>
      </c>
      <c r="C189" s="37" t="s">
        <v>245</v>
      </c>
      <c r="D189" s="37">
        <v>133</v>
      </c>
      <c r="E189" s="37">
        <v>547674</v>
      </c>
      <c r="F189" s="37">
        <v>0</v>
      </c>
      <c r="G189" s="38">
        <v>1.34E-69</v>
      </c>
    </row>
    <row r="190" spans="1:7" x14ac:dyDescent="0.3">
      <c r="A190" s="36">
        <v>133</v>
      </c>
      <c r="B190" s="37">
        <v>191025</v>
      </c>
      <c r="C190" s="37" t="s">
        <v>246</v>
      </c>
      <c r="D190" s="37">
        <v>133</v>
      </c>
      <c r="E190" s="37">
        <v>680758</v>
      </c>
      <c r="F190" s="37">
        <v>0</v>
      </c>
      <c r="G190" s="38">
        <v>1.34E-69</v>
      </c>
    </row>
    <row r="191" spans="1:7" x14ac:dyDescent="0.3">
      <c r="A191" s="36">
        <v>133</v>
      </c>
      <c r="B191" s="37">
        <v>191026</v>
      </c>
      <c r="C191" s="37" t="s">
        <v>245</v>
      </c>
      <c r="D191" s="37">
        <v>133</v>
      </c>
      <c r="E191" s="37">
        <v>399420</v>
      </c>
      <c r="F191" s="37">
        <v>0</v>
      </c>
      <c r="G191" s="38">
        <v>1.34E-69</v>
      </c>
    </row>
    <row r="192" spans="1:7" x14ac:dyDescent="0.3">
      <c r="A192" s="36">
        <v>133</v>
      </c>
      <c r="B192" s="37">
        <v>191026</v>
      </c>
      <c r="C192" s="37" t="s">
        <v>246</v>
      </c>
      <c r="D192" s="37">
        <v>133</v>
      </c>
      <c r="E192" s="37">
        <v>416855</v>
      </c>
      <c r="F192" s="37">
        <v>0</v>
      </c>
      <c r="G192" s="38">
        <v>1.34E-69</v>
      </c>
    </row>
    <row r="193" spans="1:7" x14ac:dyDescent="0.3">
      <c r="A193" s="36">
        <v>133</v>
      </c>
      <c r="B193" s="37">
        <v>191026</v>
      </c>
      <c r="C193" s="37" t="s">
        <v>246</v>
      </c>
      <c r="D193" s="37">
        <v>133</v>
      </c>
      <c r="E193" s="37">
        <v>566868</v>
      </c>
      <c r="F193" s="37">
        <v>0</v>
      </c>
      <c r="G193" s="38">
        <v>1.34E-69</v>
      </c>
    </row>
    <row r="194" spans="1:7" x14ac:dyDescent="0.3">
      <c r="A194" s="36">
        <v>133</v>
      </c>
      <c r="B194" s="37">
        <v>245422</v>
      </c>
      <c r="C194" s="37" t="s">
        <v>246</v>
      </c>
      <c r="D194" s="37">
        <v>133</v>
      </c>
      <c r="E194" s="37">
        <v>407861</v>
      </c>
      <c r="F194" s="37">
        <v>0</v>
      </c>
      <c r="G194" s="38">
        <v>1.34E-69</v>
      </c>
    </row>
    <row r="195" spans="1:7" x14ac:dyDescent="0.3">
      <c r="A195" s="36">
        <v>133</v>
      </c>
      <c r="B195" s="37">
        <v>245422</v>
      </c>
      <c r="C195" s="37" t="s">
        <v>246</v>
      </c>
      <c r="D195" s="37">
        <v>133</v>
      </c>
      <c r="E195" s="37">
        <v>547675</v>
      </c>
      <c r="F195" s="37">
        <v>0</v>
      </c>
      <c r="G195" s="38">
        <v>1.34E-69</v>
      </c>
    </row>
    <row r="196" spans="1:7" x14ac:dyDescent="0.3">
      <c r="A196" s="36">
        <v>133</v>
      </c>
      <c r="B196" s="37">
        <v>245422</v>
      </c>
      <c r="C196" s="37" t="s">
        <v>246</v>
      </c>
      <c r="D196" s="37">
        <v>133</v>
      </c>
      <c r="E196" s="37">
        <v>676214</v>
      </c>
      <c r="F196" s="37">
        <v>0</v>
      </c>
      <c r="G196" s="38">
        <v>1.34E-69</v>
      </c>
    </row>
    <row r="197" spans="1:7" x14ac:dyDescent="0.3">
      <c r="A197" s="36">
        <v>133</v>
      </c>
      <c r="B197" s="37">
        <v>245423</v>
      </c>
      <c r="C197" s="37" t="s">
        <v>245</v>
      </c>
      <c r="D197" s="37">
        <v>133</v>
      </c>
      <c r="E197" s="37">
        <v>416856</v>
      </c>
      <c r="F197" s="37">
        <v>0</v>
      </c>
      <c r="G197" s="38">
        <v>1.34E-69</v>
      </c>
    </row>
    <row r="198" spans="1:7" x14ac:dyDescent="0.3">
      <c r="A198" s="36">
        <v>133</v>
      </c>
      <c r="B198" s="37">
        <v>245423</v>
      </c>
      <c r="C198" s="37" t="s">
        <v>246</v>
      </c>
      <c r="D198" s="37">
        <v>133</v>
      </c>
      <c r="E198" s="37">
        <v>443905</v>
      </c>
      <c r="F198" s="37">
        <v>0</v>
      </c>
      <c r="G198" s="38">
        <v>1.34E-69</v>
      </c>
    </row>
    <row r="199" spans="1:7" x14ac:dyDescent="0.3">
      <c r="A199" s="36">
        <v>133</v>
      </c>
      <c r="B199" s="37">
        <v>245423</v>
      </c>
      <c r="C199" s="37" t="s">
        <v>245</v>
      </c>
      <c r="D199" s="37">
        <v>133</v>
      </c>
      <c r="E199" s="37">
        <v>499650</v>
      </c>
      <c r="F199" s="37">
        <v>0</v>
      </c>
      <c r="G199" s="38">
        <v>1.34E-69</v>
      </c>
    </row>
    <row r="200" spans="1:7" x14ac:dyDescent="0.3">
      <c r="A200" s="36">
        <v>133</v>
      </c>
      <c r="B200" s="37">
        <v>260315</v>
      </c>
      <c r="C200" s="37" t="s">
        <v>245</v>
      </c>
      <c r="D200" s="37">
        <v>133</v>
      </c>
      <c r="E200" s="37">
        <v>272792</v>
      </c>
      <c r="F200" s="37">
        <v>0</v>
      </c>
      <c r="G200" s="38">
        <v>1.34E-69</v>
      </c>
    </row>
    <row r="201" spans="1:7" x14ac:dyDescent="0.3">
      <c r="A201" s="36">
        <v>133</v>
      </c>
      <c r="B201" s="37">
        <v>260315</v>
      </c>
      <c r="C201" s="37" t="s">
        <v>246</v>
      </c>
      <c r="D201" s="37">
        <v>133</v>
      </c>
      <c r="E201" s="37">
        <v>320621</v>
      </c>
      <c r="F201" s="37">
        <v>0</v>
      </c>
      <c r="G201" s="38">
        <v>1.34E-69</v>
      </c>
    </row>
    <row r="202" spans="1:7" x14ac:dyDescent="0.3">
      <c r="A202" s="36">
        <v>133</v>
      </c>
      <c r="B202" s="37">
        <v>260315</v>
      </c>
      <c r="C202" s="37" t="s">
        <v>245</v>
      </c>
      <c r="D202" s="37">
        <v>133</v>
      </c>
      <c r="E202" s="37">
        <v>547674</v>
      </c>
      <c r="F202" s="37">
        <v>0</v>
      </c>
      <c r="G202" s="38">
        <v>1.34E-69</v>
      </c>
    </row>
    <row r="203" spans="1:7" x14ac:dyDescent="0.3">
      <c r="A203" s="36">
        <v>133</v>
      </c>
      <c r="B203" s="37">
        <v>260315</v>
      </c>
      <c r="C203" s="37" t="s">
        <v>246</v>
      </c>
      <c r="D203" s="37">
        <v>133</v>
      </c>
      <c r="E203" s="37">
        <v>680758</v>
      </c>
      <c r="F203" s="37">
        <v>0</v>
      </c>
      <c r="G203" s="38">
        <v>1.34E-69</v>
      </c>
    </row>
    <row r="204" spans="1:7" x14ac:dyDescent="0.3">
      <c r="A204" s="36">
        <v>133</v>
      </c>
      <c r="B204" s="37">
        <v>260316</v>
      </c>
      <c r="C204" s="37" t="s">
        <v>245</v>
      </c>
      <c r="D204" s="37">
        <v>133</v>
      </c>
      <c r="E204" s="37">
        <v>399420</v>
      </c>
      <c r="F204" s="37">
        <v>0</v>
      </c>
      <c r="G204" s="38">
        <v>1.34E-69</v>
      </c>
    </row>
    <row r="205" spans="1:7" x14ac:dyDescent="0.3">
      <c r="A205" s="36">
        <v>133</v>
      </c>
      <c r="B205" s="37">
        <v>260316</v>
      </c>
      <c r="C205" s="37" t="s">
        <v>246</v>
      </c>
      <c r="D205" s="37">
        <v>133</v>
      </c>
      <c r="E205" s="37">
        <v>416855</v>
      </c>
      <c r="F205" s="37">
        <v>0</v>
      </c>
      <c r="G205" s="38">
        <v>1.34E-69</v>
      </c>
    </row>
    <row r="206" spans="1:7" x14ac:dyDescent="0.3">
      <c r="A206" s="36">
        <v>133</v>
      </c>
      <c r="B206" s="37">
        <v>260316</v>
      </c>
      <c r="C206" s="37" t="s">
        <v>246</v>
      </c>
      <c r="D206" s="37">
        <v>133</v>
      </c>
      <c r="E206" s="37">
        <v>566868</v>
      </c>
      <c r="F206" s="37">
        <v>0</v>
      </c>
      <c r="G206" s="38">
        <v>1.34E-69</v>
      </c>
    </row>
    <row r="207" spans="1:7" x14ac:dyDescent="0.3">
      <c r="A207" s="36">
        <v>133</v>
      </c>
      <c r="B207" s="37">
        <v>272792</v>
      </c>
      <c r="C207" s="37" t="s">
        <v>245</v>
      </c>
      <c r="D207" s="37">
        <v>133</v>
      </c>
      <c r="E207" s="37">
        <v>294266</v>
      </c>
      <c r="F207" s="37">
        <v>0</v>
      </c>
      <c r="G207" s="38">
        <v>1.34E-69</v>
      </c>
    </row>
    <row r="208" spans="1:7" x14ac:dyDescent="0.3">
      <c r="A208" s="36">
        <v>133</v>
      </c>
      <c r="B208" s="37">
        <v>272792</v>
      </c>
      <c r="C208" s="37" t="s">
        <v>246</v>
      </c>
      <c r="D208" s="37">
        <v>133</v>
      </c>
      <c r="E208" s="37">
        <v>320621</v>
      </c>
      <c r="F208" s="37">
        <v>0</v>
      </c>
      <c r="G208" s="38">
        <v>1.34E-69</v>
      </c>
    </row>
    <row r="209" spans="1:7" x14ac:dyDescent="0.3">
      <c r="A209" s="36">
        <v>133</v>
      </c>
      <c r="B209" s="37">
        <v>272793</v>
      </c>
      <c r="C209" s="37" t="s">
        <v>246</v>
      </c>
      <c r="D209" s="37">
        <v>133</v>
      </c>
      <c r="E209" s="37">
        <v>573662</v>
      </c>
      <c r="F209" s="37">
        <v>0</v>
      </c>
      <c r="G209" s="38">
        <v>1.34E-69</v>
      </c>
    </row>
    <row r="210" spans="1:7" x14ac:dyDescent="0.3">
      <c r="A210" s="36">
        <v>133</v>
      </c>
      <c r="B210" s="37">
        <v>272793</v>
      </c>
      <c r="C210" s="37" t="s">
        <v>245</v>
      </c>
      <c r="D210" s="37">
        <v>133</v>
      </c>
      <c r="E210" s="37">
        <v>693755</v>
      </c>
      <c r="F210" s="37">
        <v>0</v>
      </c>
      <c r="G210" s="38">
        <v>1.34E-69</v>
      </c>
    </row>
    <row r="211" spans="1:7" x14ac:dyDescent="0.3">
      <c r="A211" s="36">
        <v>133</v>
      </c>
      <c r="B211" s="37">
        <v>285313</v>
      </c>
      <c r="C211" s="37" t="s">
        <v>245</v>
      </c>
      <c r="D211" s="37">
        <v>133</v>
      </c>
      <c r="E211" s="37">
        <v>361990</v>
      </c>
      <c r="F211" s="37">
        <v>0</v>
      </c>
      <c r="G211" s="38">
        <v>1.34E-69</v>
      </c>
    </row>
    <row r="212" spans="1:7" x14ac:dyDescent="0.3">
      <c r="A212" s="36">
        <v>133</v>
      </c>
      <c r="B212" s="37">
        <v>285313</v>
      </c>
      <c r="C212" s="37" t="s">
        <v>245</v>
      </c>
      <c r="D212" s="37">
        <v>133</v>
      </c>
      <c r="E212" s="37">
        <v>407860</v>
      </c>
      <c r="F212" s="37">
        <v>0</v>
      </c>
      <c r="G212" s="38">
        <v>1.34E-69</v>
      </c>
    </row>
    <row r="213" spans="1:7" x14ac:dyDescent="0.3">
      <c r="A213" s="36">
        <v>133</v>
      </c>
      <c r="B213" s="37">
        <v>285313</v>
      </c>
      <c r="C213" s="37" t="s">
        <v>245</v>
      </c>
      <c r="D213" s="37">
        <v>133</v>
      </c>
      <c r="E213" s="37">
        <v>535300</v>
      </c>
      <c r="F213" s="37">
        <v>0</v>
      </c>
      <c r="G213" s="38">
        <v>1.34E-69</v>
      </c>
    </row>
    <row r="214" spans="1:7" x14ac:dyDescent="0.3">
      <c r="A214" s="36">
        <v>133</v>
      </c>
      <c r="B214" s="37">
        <v>285313</v>
      </c>
      <c r="C214" s="37" t="s">
        <v>245</v>
      </c>
      <c r="D214" s="37">
        <v>133</v>
      </c>
      <c r="E214" s="37">
        <v>676213</v>
      </c>
      <c r="F214" s="37">
        <v>0</v>
      </c>
      <c r="G214" s="38">
        <v>1.34E-69</v>
      </c>
    </row>
    <row r="215" spans="1:7" x14ac:dyDescent="0.3">
      <c r="A215" s="36">
        <v>133</v>
      </c>
      <c r="B215" s="37">
        <v>285314</v>
      </c>
      <c r="C215" s="37" t="s">
        <v>245</v>
      </c>
      <c r="D215" s="37">
        <v>133</v>
      </c>
      <c r="E215" s="37">
        <v>294267</v>
      </c>
      <c r="F215" s="37">
        <v>0</v>
      </c>
      <c r="G215" s="38">
        <v>1.34E-69</v>
      </c>
    </row>
    <row r="216" spans="1:7" x14ac:dyDescent="0.3">
      <c r="A216" s="36">
        <v>133</v>
      </c>
      <c r="B216" s="37">
        <v>285314</v>
      </c>
      <c r="C216" s="37" t="s">
        <v>245</v>
      </c>
      <c r="D216" s="37">
        <v>133</v>
      </c>
      <c r="E216" s="37">
        <v>399420</v>
      </c>
      <c r="F216" s="37">
        <v>0</v>
      </c>
      <c r="G216" s="38">
        <v>1.34E-69</v>
      </c>
    </row>
    <row r="217" spans="1:7" x14ac:dyDescent="0.3">
      <c r="A217" s="36">
        <v>133</v>
      </c>
      <c r="B217" s="37">
        <v>285314</v>
      </c>
      <c r="C217" s="37" t="s">
        <v>246</v>
      </c>
      <c r="D217" s="37">
        <v>133</v>
      </c>
      <c r="E217" s="37">
        <v>416855</v>
      </c>
      <c r="F217" s="37">
        <v>0</v>
      </c>
      <c r="G217" s="38">
        <v>1.34E-69</v>
      </c>
    </row>
    <row r="218" spans="1:7" x14ac:dyDescent="0.3">
      <c r="A218" s="36">
        <v>133</v>
      </c>
      <c r="B218" s="37">
        <v>294266</v>
      </c>
      <c r="C218" s="37" t="s">
        <v>246</v>
      </c>
      <c r="D218" s="37">
        <v>133</v>
      </c>
      <c r="E218" s="37">
        <v>320621</v>
      </c>
      <c r="F218" s="37">
        <v>0</v>
      </c>
      <c r="G218" s="38">
        <v>1.34E-69</v>
      </c>
    </row>
    <row r="219" spans="1:7" x14ac:dyDescent="0.3">
      <c r="A219" s="36">
        <v>133</v>
      </c>
      <c r="B219" s="37">
        <v>294266</v>
      </c>
      <c r="C219" s="37" t="s">
        <v>245</v>
      </c>
      <c r="D219" s="37">
        <v>133</v>
      </c>
      <c r="E219" s="37">
        <v>547674</v>
      </c>
      <c r="F219" s="37">
        <v>0</v>
      </c>
      <c r="G219" s="38">
        <v>1.34E-69</v>
      </c>
    </row>
    <row r="220" spans="1:7" x14ac:dyDescent="0.3">
      <c r="A220" s="36">
        <v>133</v>
      </c>
      <c r="B220" s="37">
        <v>294266</v>
      </c>
      <c r="C220" s="37" t="s">
        <v>246</v>
      </c>
      <c r="D220" s="37">
        <v>133</v>
      </c>
      <c r="E220" s="37">
        <v>680758</v>
      </c>
      <c r="F220" s="37">
        <v>0</v>
      </c>
      <c r="G220" s="38">
        <v>1.34E-69</v>
      </c>
    </row>
    <row r="221" spans="1:7" x14ac:dyDescent="0.3">
      <c r="A221" s="36">
        <v>133</v>
      </c>
      <c r="B221" s="37">
        <v>294267</v>
      </c>
      <c r="C221" s="37" t="s">
        <v>245</v>
      </c>
      <c r="D221" s="37">
        <v>133</v>
      </c>
      <c r="E221" s="37">
        <v>399420</v>
      </c>
      <c r="F221" s="37">
        <v>0</v>
      </c>
      <c r="G221" s="38">
        <v>1.34E-69</v>
      </c>
    </row>
    <row r="222" spans="1:7" x14ac:dyDescent="0.3">
      <c r="A222" s="36">
        <v>133</v>
      </c>
      <c r="B222" s="37">
        <v>294267</v>
      </c>
      <c r="C222" s="37" t="s">
        <v>246</v>
      </c>
      <c r="D222" s="37">
        <v>133</v>
      </c>
      <c r="E222" s="37">
        <v>416855</v>
      </c>
      <c r="F222" s="37">
        <v>0</v>
      </c>
      <c r="G222" s="38">
        <v>1.34E-69</v>
      </c>
    </row>
    <row r="223" spans="1:7" x14ac:dyDescent="0.3">
      <c r="A223" s="36">
        <v>133</v>
      </c>
      <c r="B223" s="37">
        <v>294267</v>
      </c>
      <c r="C223" s="37" t="s">
        <v>246</v>
      </c>
      <c r="D223" s="37">
        <v>133</v>
      </c>
      <c r="E223" s="37">
        <v>566868</v>
      </c>
      <c r="F223" s="37">
        <v>0</v>
      </c>
      <c r="G223" s="38">
        <v>1.34E-69</v>
      </c>
    </row>
    <row r="224" spans="1:7" x14ac:dyDescent="0.3">
      <c r="A224" s="36">
        <v>133</v>
      </c>
      <c r="B224" s="37">
        <v>320620</v>
      </c>
      <c r="C224" s="37" t="s">
        <v>246</v>
      </c>
      <c r="D224" s="37">
        <v>133</v>
      </c>
      <c r="E224" s="37">
        <v>361991</v>
      </c>
      <c r="F224" s="37">
        <v>0</v>
      </c>
      <c r="G224" s="38">
        <v>1.34E-69</v>
      </c>
    </row>
    <row r="225" spans="1:7" x14ac:dyDescent="0.3">
      <c r="A225" s="36">
        <v>133</v>
      </c>
      <c r="B225" s="37">
        <v>320620</v>
      </c>
      <c r="C225" s="37" t="s">
        <v>246</v>
      </c>
      <c r="D225" s="37">
        <v>133</v>
      </c>
      <c r="E225" s="37">
        <v>535301</v>
      </c>
      <c r="F225" s="37">
        <v>0</v>
      </c>
      <c r="G225" s="38">
        <v>1.34E-69</v>
      </c>
    </row>
    <row r="226" spans="1:7" x14ac:dyDescent="0.3">
      <c r="A226" s="36">
        <v>133</v>
      </c>
      <c r="B226" s="37">
        <v>320621</v>
      </c>
      <c r="C226" s="37" t="s">
        <v>246</v>
      </c>
      <c r="D226" s="37">
        <v>133</v>
      </c>
      <c r="E226" s="37">
        <v>547674</v>
      </c>
      <c r="F226" s="37">
        <v>0</v>
      </c>
      <c r="G226" s="38">
        <v>1.34E-69</v>
      </c>
    </row>
    <row r="227" spans="1:7" x14ac:dyDescent="0.3">
      <c r="A227" s="36">
        <v>133</v>
      </c>
      <c r="B227" s="37">
        <v>322040</v>
      </c>
      <c r="C227" s="37" t="s">
        <v>246</v>
      </c>
      <c r="D227" s="37">
        <v>133</v>
      </c>
      <c r="E227" s="37">
        <v>407861</v>
      </c>
      <c r="F227" s="37">
        <v>0</v>
      </c>
      <c r="G227" s="38">
        <v>1.34E-69</v>
      </c>
    </row>
    <row r="228" spans="1:7" x14ac:dyDescent="0.3">
      <c r="A228" s="36">
        <v>133</v>
      </c>
      <c r="B228" s="37">
        <v>322041</v>
      </c>
      <c r="C228" s="37" t="s">
        <v>245</v>
      </c>
      <c r="D228" s="37">
        <v>133</v>
      </c>
      <c r="E228" s="37">
        <v>416856</v>
      </c>
      <c r="F228" s="37">
        <v>0</v>
      </c>
      <c r="G228" s="38">
        <v>1.34E-69</v>
      </c>
    </row>
    <row r="229" spans="1:7" x14ac:dyDescent="0.3">
      <c r="A229" s="36">
        <v>133</v>
      </c>
      <c r="B229" s="37">
        <v>322041</v>
      </c>
      <c r="C229" s="37" t="s">
        <v>245</v>
      </c>
      <c r="D229" s="37">
        <v>133</v>
      </c>
      <c r="E229" s="37">
        <v>499650</v>
      </c>
      <c r="F229" s="37">
        <v>0</v>
      </c>
      <c r="G229" s="38">
        <v>1.34E-69</v>
      </c>
    </row>
    <row r="230" spans="1:7" x14ac:dyDescent="0.3">
      <c r="A230" s="36">
        <v>133</v>
      </c>
      <c r="B230" s="37">
        <v>361990</v>
      </c>
      <c r="C230" s="37" t="s">
        <v>245</v>
      </c>
      <c r="D230" s="37">
        <v>133</v>
      </c>
      <c r="E230" s="37">
        <v>407860</v>
      </c>
      <c r="F230" s="37">
        <v>0</v>
      </c>
      <c r="G230" s="38">
        <v>1.34E-69</v>
      </c>
    </row>
    <row r="231" spans="1:7" x14ac:dyDescent="0.3">
      <c r="A231" s="36">
        <v>133</v>
      </c>
      <c r="B231" s="37">
        <v>361990</v>
      </c>
      <c r="C231" s="37" t="s">
        <v>246</v>
      </c>
      <c r="D231" s="37">
        <v>133</v>
      </c>
      <c r="E231" s="37">
        <v>566869</v>
      </c>
      <c r="F231" s="37">
        <v>0</v>
      </c>
      <c r="G231" s="38">
        <v>1.34E-69</v>
      </c>
    </row>
    <row r="232" spans="1:7" x14ac:dyDescent="0.3">
      <c r="A232" s="36">
        <v>133</v>
      </c>
      <c r="B232" s="37">
        <v>361990</v>
      </c>
      <c r="C232" s="37" t="s">
        <v>245</v>
      </c>
      <c r="D232" s="37">
        <v>133</v>
      </c>
      <c r="E232" s="37">
        <v>676213</v>
      </c>
      <c r="F232" s="37">
        <v>0</v>
      </c>
      <c r="G232" s="38">
        <v>1.34E-69</v>
      </c>
    </row>
    <row r="233" spans="1:7" x14ac:dyDescent="0.3">
      <c r="A233" s="36">
        <v>133</v>
      </c>
      <c r="B233" s="37">
        <v>361990</v>
      </c>
      <c r="C233" s="37" t="s">
        <v>245</v>
      </c>
      <c r="D233" s="37">
        <v>133</v>
      </c>
      <c r="E233" s="37">
        <v>693754</v>
      </c>
      <c r="F233" s="37">
        <v>0</v>
      </c>
      <c r="G233" s="38">
        <v>1.34E-69</v>
      </c>
    </row>
    <row r="234" spans="1:7" x14ac:dyDescent="0.3">
      <c r="A234" s="36">
        <v>133</v>
      </c>
      <c r="B234" s="37">
        <v>399419</v>
      </c>
      <c r="C234" s="37" t="s">
        <v>246</v>
      </c>
      <c r="D234" s="37">
        <v>133</v>
      </c>
      <c r="E234" s="37">
        <v>573663</v>
      </c>
      <c r="F234" s="37">
        <v>0</v>
      </c>
      <c r="G234" s="38">
        <v>1.34E-69</v>
      </c>
    </row>
    <row r="235" spans="1:7" x14ac:dyDescent="0.3">
      <c r="A235" s="36">
        <v>133</v>
      </c>
      <c r="B235" s="37">
        <v>399420</v>
      </c>
      <c r="C235" s="37" t="s">
        <v>246</v>
      </c>
      <c r="D235" s="37">
        <v>133</v>
      </c>
      <c r="E235" s="37">
        <v>416855</v>
      </c>
      <c r="F235" s="37">
        <v>0</v>
      </c>
      <c r="G235" s="38">
        <v>1.34E-69</v>
      </c>
    </row>
    <row r="236" spans="1:7" x14ac:dyDescent="0.3">
      <c r="A236" s="36">
        <v>133</v>
      </c>
      <c r="B236" s="37">
        <v>399420</v>
      </c>
      <c r="C236" s="37" t="s">
        <v>246</v>
      </c>
      <c r="D236" s="37">
        <v>133</v>
      </c>
      <c r="E236" s="37">
        <v>566868</v>
      </c>
      <c r="F236" s="37">
        <v>0</v>
      </c>
      <c r="G236" s="38">
        <v>1.34E-69</v>
      </c>
    </row>
    <row r="237" spans="1:7" x14ac:dyDescent="0.3">
      <c r="A237" s="36">
        <v>133</v>
      </c>
      <c r="B237" s="37">
        <v>407860</v>
      </c>
      <c r="C237" s="37" t="s">
        <v>245</v>
      </c>
      <c r="D237" s="37">
        <v>133</v>
      </c>
      <c r="E237" s="37">
        <v>535300</v>
      </c>
      <c r="F237" s="37">
        <v>0</v>
      </c>
      <c r="G237" s="38">
        <v>1.34E-69</v>
      </c>
    </row>
    <row r="238" spans="1:7" x14ac:dyDescent="0.3">
      <c r="A238" s="36">
        <v>133</v>
      </c>
      <c r="B238" s="37">
        <v>407860</v>
      </c>
      <c r="C238" s="37" t="s">
        <v>246</v>
      </c>
      <c r="D238" s="37">
        <v>133</v>
      </c>
      <c r="E238" s="37">
        <v>566869</v>
      </c>
      <c r="F238" s="37">
        <v>0</v>
      </c>
      <c r="G238" s="38">
        <v>1.34E-69</v>
      </c>
    </row>
    <row r="239" spans="1:7" x14ac:dyDescent="0.3">
      <c r="A239" s="36">
        <v>133</v>
      </c>
      <c r="B239" s="37">
        <v>407860</v>
      </c>
      <c r="C239" s="37" t="s">
        <v>245</v>
      </c>
      <c r="D239" s="37">
        <v>133</v>
      </c>
      <c r="E239" s="37">
        <v>693754</v>
      </c>
      <c r="F239" s="37">
        <v>0</v>
      </c>
      <c r="G239" s="38">
        <v>1.34E-69</v>
      </c>
    </row>
    <row r="240" spans="1:7" x14ac:dyDescent="0.3">
      <c r="A240" s="36">
        <v>133</v>
      </c>
      <c r="B240" s="37">
        <v>407861</v>
      </c>
      <c r="C240" s="37" t="s">
        <v>245</v>
      </c>
      <c r="D240" s="37">
        <v>133</v>
      </c>
      <c r="E240" s="37">
        <v>547675</v>
      </c>
      <c r="F240" s="37">
        <v>0</v>
      </c>
      <c r="G240" s="38">
        <v>1.34E-69</v>
      </c>
    </row>
    <row r="241" spans="1:7" x14ac:dyDescent="0.3">
      <c r="A241" s="36">
        <v>133</v>
      </c>
      <c r="B241" s="37">
        <v>416856</v>
      </c>
      <c r="C241" s="37" t="s">
        <v>246</v>
      </c>
      <c r="D241" s="37">
        <v>133</v>
      </c>
      <c r="E241" s="37">
        <v>443905</v>
      </c>
      <c r="F241" s="37">
        <v>0</v>
      </c>
      <c r="G241" s="38">
        <v>1.34E-69</v>
      </c>
    </row>
    <row r="242" spans="1:7" x14ac:dyDescent="0.3">
      <c r="A242" s="36">
        <v>133</v>
      </c>
      <c r="B242" s="37">
        <v>416856</v>
      </c>
      <c r="C242" s="37" t="s">
        <v>245</v>
      </c>
      <c r="D242" s="37">
        <v>133</v>
      </c>
      <c r="E242" s="37">
        <v>499650</v>
      </c>
      <c r="F242" s="37">
        <v>0</v>
      </c>
      <c r="G242" s="38">
        <v>1.34E-69</v>
      </c>
    </row>
    <row r="243" spans="1:7" x14ac:dyDescent="0.3">
      <c r="A243" s="36">
        <v>133</v>
      </c>
      <c r="B243" s="37">
        <v>443906</v>
      </c>
      <c r="C243" s="37" t="s">
        <v>246</v>
      </c>
      <c r="D243" s="37">
        <v>133</v>
      </c>
      <c r="E243" s="37">
        <v>573662</v>
      </c>
      <c r="F243" s="37">
        <v>0</v>
      </c>
      <c r="G243" s="38">
        <v>1.34E-69</v>
      </c>
    </row>
    <row r="244" spans="1:7" x14ac:dyDescent="0.3">
      <c r="A244" s="36">
        <v>133</v>
      </c>
      <c r="B244" s="37">
        <v>443906</v>
      </c>
      <c r="C244" s="37" t="s">
        <v>246</v>
      </c>
      <c r="D244" s="37">
        <v>133</v>
      </c>
      <c r="E244" s="37">
        <v>680757</v>
      </c>
      <c r="F244" s="37">
        <v>0</v>
      </c>
      <c r="G244" s="38">
        <v>1.34E-69</v>
      </c>
    </row>
    <row r="245" spans="1:7" x14ac:dyDescent="0.3">
      <c r="A245" s="36">
        <v>133</v>
      </c>
      <c r="B245" s="37">
        <v>443906</v>
      </c>
      <c r="C245" s="37" t="s">
        <v>245</v>
      </c>
      <c r="D245" s="37">
        <v>133</v>
      </c>
      <c r="E245" s="37">
        <v>693755</v>
      </c>
      <c r="F245" s="37">
        <v>0</v>
      </c>
      <c r="G245" s="38">
        <v>1.34E-69</v>
      </c>
    </row>
    <row r="246" spans="1:7" x14ac:dyDescent="0.3">
      <c r="A246" s="36">
        <v>133</v>
      </c>
      <c r="B246" s="37">
        <v>499649</v>
      </c>
      <c r="C246" s="37" t="s">
        <v>245</v>
      </c>
      <c r="D246" s="37">
        <v>133</v>
      </c>
      <c r="E246" s="37">
        <v>573662</v>
      </c>
      <c r="F246" s="37">
        <v>0</v>
      </c>
      <c r="G246" s="38">
        <v>1.34E-69</v>
      </c>
    </row>
    <row r="247" spans="1:7" x14ac:dyDescent="0.3">
      <c r="A247" s="36">
        <v>133</v>
      </c>
      <c r="B247" s="37">
        <v>499649</v>
      </c>
      <c r="C247" s="37" t="s">
        <v>245</v>
      </c>
      <c r="D247" s="37">
        <v>133</v>
      </c>
      <c r="E247" s="37">
        <v>680757</v>
      </c>
      <c r="F247" s="37">
        <v>0</v>
      </c>
      <c r="G247" s="38">
        <v>1.34E-69</v>
      </c>
    </row>
    <row r="248" spans="1:7" x14ac:dyDescent="0.3">
      <c r="A248" s="36">
        <v>133</v>
      </c>
      <c r="B248" s="37">
        <v>499649</v>
      </c>
      <c r="C248" s="37" t="s">
        <v>246</v>
      </c>
      <c r="D248" s="37">
        <v>133</v>
      </c>
      <c r="E248" s="37">
        <v>693755</v>
      </c>
      <c r="F248" s="37">
        <v>0</v>
      </c>
      <c r="G248" s="38">
        <v>1.34E-69</v>
      </c>
    </row>
    <row r="249" spans="1:7" x14ac:dyDescent="0.3">
      <c r="A249" s="36">
        <v>133</v>
      </c>
      <c r="B249" s="37">
        <v>535300</v>
      </c>
      <c r="C249" s="37" t="s">
        <v>246</v>
      </c>
      <c r="D249" s="37">
        <v>133</v>
      </c>
      <c r="E249" s="37">
        <v>566869</v>
      </c>
      <c r="F249" s="37">
        <v>0</v>
      </c>
      <c r="G249" s="38">
        <v>1.34E-69</v>
      </c>
    </row>
    <row r="250" spans="1:7" x14ac:dyDescent="0.3">
      <c r="A250" s="36">
        <v>133</v>
      </c>
      <c r="B250" s="37">
        <v>535300</v>
      </c>
      <c r="C250" s="37" t="s">
        <v>245</v>
      </c>
      <c r="D250" s="37">
        <v>133</v>
      </c>
      <c r="E250" s="37">
        <v>693754</v>
      </c>
      <c r="F250" s="37">
        <v>0</v>
      </c>
      <c r="G250" s="38">
        <v>1.34E-69</v>
      </c>
    </row>
    <row r="251" spans="1:7" x14ac:dyDescent="0.3">
      <c r="A251" s="36">
        <v>133</v>
      </c>
      <c r="B251" s="37">
        <v>547674</v>
      </c>
      <c r="C251" s="37" t="s">
        <v>246</v>
      </c>
      <c r="D251" s="37">
        <v>133</v>
      </c>
      <c r="E251" s="37">
        <v>680758</v>
      </c>
      <c r="F251" s="37">
        <v>0</v>
      </c>
      <c r="G251" s="38">
        <v>1.34E-69</v>
      </c>
    </row>
    <row r="252" spans="1:7" x14ac:dyDescent="0.3">
      <c r="A252" s="36">
        <v>133</v>
      </c>
      <c r="B252" s="37">
        <v>566869</v>
      </c>
      <c r="C252" s="37" t="s">
        <v>246</v>
      </c>
      <c r="D252" s="37">
        <v>133</v>
      </c>
      <c r="E252" s="37">
        <v>676213</v>
      </c>
      <c r="F252" s="37">
        <v>0</v>
      </c>
      <c r="G252" s="38">
        <v>1.34E-69</v>
      </c>
    </row>
    <row r="253" spans="1:7" x14ac:dyDescent="0.3">
      <c r="A253" s="36">
        <v>133</v>
      </c>
      <c r="B253" s="37">
        <v>573662</v>
      </c>
      <c r="C253" s="37" t="s">
        <v>245</v>
      </c>
      <c r="D253" s="37">
        <v>133</v>
      </c>
      <c r="E253" s="37">
        <v>680757</v>
      </c>
      <c r="F253" s="37">
        <v>0</v>
      </c>
      <c r="G253" s="38">
        <v>1.34E-69</v>
      </c>
    </row>
    <row r="254" spans="1:7" x14ac:dyDescent="0.3">
      <c r="A254" s="36">
        <v>133</v>
      </c>
      <c r="B254" s="37">
        <v>573662</v>
      </c>
      <c r="C254" s="37" t="s">
        <v>246</v>
      </c>
      <c r="D254" s="37">
        <v>133</v>
      </c>
      <c r="E254" s="37">
        <v>693755</v>
      </c>
      <c r="F254" s="37">
        <v>0</v>
      </c>
      <c r="G254" s="38">
        <v>1.34E-69</v>
      </c>
    </row>
    <row r="255" spans="1:7" x14ac:dyDescent="0.3">
      <c r="A255" s="36">
        <v>133</v>
      </c>
      <c r="B255" s="37">
        <v>676213</v>
      </c>
      <c r="C255" s="37" t="s">
        <v>245</v>
      </c>
      <c r="D255" s="37">
        <v>133</v>
      </c>
      <c r="E255" s="37">
        <v>693754</v>
      </c>
      <c r="F255" s="37">
        <v>0</v>
      </c>
      <c r="G255" s="38">
        <v>1.34E-69</v>
      </c>
    </row>
    <row r="256" spans="1:7" x14ac:dyDescent="0.3">
      <c r="A256" s="36">
        <v>133</v>
      </c>
      <c r="B256" s="37">
        <v>680757</v>
      </c>
      <c r="C256" s="37" t="s">
        <v>246</v>
      </c>
      <c r="D256" s="37">
        <v>133</v>
      </c>
      <c r="E256" s="37">
        <v>693755</v>
      </c>
      <c r="F256" s="37">
        <v>0</v>
      </c>
      <c r="G256" s="38">
        <v>1.34E-69</v>
      </c>
    </row>
    <row r="257" spans="1:7" x14ac:dyDescent="0.3">
      <c r="A257" s="36">
        <v>132</v>
      </c>
      <c r="B257" s="37">
        <v>7417</v>
      </c>
      <c r="C257" s="37" t="s">
        <v>246</v>
      </c>
      <c r="D257" s="37">
        <v>132</v>
      </c>
      <c r="E257" s="37">
        <v>132803</v>
      </c>
      <c r="F257" s="37">
        <v>0</v>
      </c>
      <c r="G257" s="38">
        <v>5.3700000000000005E-69</v>
      </c>
    </row>
    <row r="258" spans="1:7" x14ac:dyDescent="0.3">
      <c r="A258" s="36">
        <v>132</v>
      </c>
      <c r="B258" s="37">
        <v>7417</v>
      </c>
      <c r="C258" s="37" t="s">
        <v>246</v>
      </c>
      <c r="D258" s="37">
        <v>132</v>
      </c>
      <c r="E258" s="37">
        <v>162288</v>
      </c>
      <c r="F258" s="37">
        <v>0</v>
      </c>
      <c r="G258" s="38">
        <v>5.3700000000000005E-69</v>
      </c>
    </row>
    <row r="259" spans="1:7" x14ac:dyDescent="0.3">
      <c r="A259" s="36">
        <v>132</v>
      </c>
      <c r="B259" s="37">
        <v>7417</v>
      </c>
      <c r="C259" s="37" t="s">
        <v>246</v>
      </c>
      <c r="D259" s="37">
        <v>132</v>
      </c>
      <c r="E259" s="37">
        <v>191026</v>
      </c>
      <c r="F259" s="37">
        <v>0</v>
      </c>
      <c r="G259" s="38">
        <v>5.3700000000000005E-69</v>
      </c>
    </row>
    <row r="260" spans="1:7" x14ac:dyDescent="0.3">
      <c r="A260" s="36">
        <v>132</v>
      </c>
      <c r="B260" s="37">
        <v>7417</v>
      </c>
      <c r="C260" s="37" t="s">
        <v>246</v>
      </c>
      <c r="D260" s="37">
        <v>132</v>
      </c>
      <c r="E260" s="37">
        <v>260316</v>
      </c>
      <c r="F260" s="37">
        <v>0</v>
      </c>
      <c r="G260" s="38">
        <v>5.3700000000000005E-69</v>
      </c>
    </row>
    <row r="261" spans="1:7" x14ac:dyDescent="0.3">
      <c r="A261" s="36">
        <v>132</v>
      </c>
      <c r="B261" s="37">
        <v>7417</v>
      </c>
      <c r="C261" s="37" t="s">
        <v>246</v>
      </c>
      <c r="D261" s="37">
        <v>132</v>
      </c>
      <c r="E261" s="37">
        <v>285314</v>
      </c>
      <c r="F261" s="37">
        <v>0</v>
      </c>
      <c r="G261" s="38">
        <v>5.3700000000000005E-69</v>
      </c>
    </row>
    <row r="262" spans="1:7" x14ac:dyDescent="0.3">
      <c r="A262" s="36">
        <v>132</v>
      </c>
      <c r="B262" s="37">
        <v>7417</v>
      </c>
      <c r="C262" s="37" t="s">
        <v>246</v>
      </c>
      <c r="D262" s="37">
        <v>132</v>
      </c>
      <c r="E262" s="37">
        <v>294267</v>
      </c>
      <c r="F262" s="37">
        <v>0</v>
      </c>
      <c r="G262" s="38">
        <v>5.3700000000000005E-69</v>
      </c>
    </row>
    <row r="263" spans="1:7" x14ac:dyDescent="0.3">
      <c r="A263" s="36">
        <v>132</v>
      </c>
      <c r="B263" s="37">
        <v>7417</v>
      </c>
      <c r="C263" s="37" t="s">
        <v>245</v>
      </c>
      <c r="D263" s="37">
        <v>132</v>
      </c>
      <c r="E263" s="37">
        <v>320621</v>
      </c>
      <c r="F263" s="37">
        <v>0</v>
      </c>
      <c r="G263" s="38">
        <v>5.3700000000000005E-69</v>
      </c>
    </row>
    <row r="264" spans="1:7" x14ac:dyDescent="0.3">
      <c r="A264" s="36">
        <v>132</v>
      </c>
      <c r="B264" s="37">
        <v>7417</v>
      </c>
      <c r="C264" s="37" t="s">
        <v>246</v>
      </c>
      <c r="D264" s="37">
        <v>132</v>
      </c>
      <c r="E264" s="37">
        <v>361991</v>
      </c>
      <c r="F264" s="37">
        <v>0</v>
      </c>
      <c r="G264" s="38">
        <v>5.3700000000000005E-69</v>
      </c>
    </row>
    <row r="265" spans="1:7" x14ac:dyDescent="0.3">
      <c r="A265" s="36">
        <v>132</v>
      </c>
      <c r="B265" s="37">
        <v>7417</v>
      </c>
      <c r="C265" s="37" t="s">
        <v>246</v>
      </c>
      <c r="D265" s="37">
        <v>132</v>
      </c>
      <c r="E265" s="37">
        <v>399420</v>
      </c>
      <c r="F265" s="37">
        <v>0</v>
      </c>
      <c r="G265" s="38">
        <v>5.3700000000000005E-69</v>
      </c>
    </row>
    <row r="266" spans="1:7" x14ac:dyDescent="0.3">
      <c r="A266" s="36">
        <v>132</v>
      </c>
      <c r="B266" s="37">
        <v>7417</v>
      </c>
      <c r="C266" s="37" t="s">
        <v>246</v>
      </c>
      <c r="D266" s="37">
        <v>132</v>
      </c>
      <c r="E266" s="37">
        <v>407861</v>
      </c>
      <c r="F266" s="37">
        <v>0</v>
      </c>
      <c r="G266" s="38">
        <v>5.3700000000000005E-69</v>
      </c>
    </row>
    <row r="267" spans="1:7" x14ac:dyDescent="0.3">
      <c r="A267" s="36">
        <v>132</v>
      </c>
      <c r="B267" s="37">
        <v>7417</v>
      </c>
      <c r="C267" s="37" t="s">
        <v>246</v>
      </c>
      <c r="D267" s="37">
        <v>132</v>
      </c>
      <c r="E267" s="37">
        <v>535301</v>
      </c>
      <c r="F267" s="37">
        <v>0</v>
      </c>
      <c r="G267" s="38">
        <v>5.3700000000000005E-69</v>
      </c>
    </row>
    <row r="268" spans="1:7" x14ac:dyDescent="0.3">
      <c r="A268" s="36">
        <v>132</v>
      </c>
      <c r="B268" s="37">
        <v>7417</v>
      </c>
      <c r="C268" s="37" t="s">
        <v>246</v>
      </c>
      <c r="D268" s="37">
        <v>132</v>
      </c>
      <c r="E268" s="37">
        <v>547675</v>
      </c>
      <c r="F268" s="37">
        <v>0</v>
      </c>
      <c r="G268" s="38">
        <v>5.3700000000000005E-69</v>
      </c>
    </row>
    <row r="269" spans="1:7" x14ac:dyDescent="0.3">
      <c r="A269" s="36">
        <v>132</v>
      </c>
      <c r="B269" s="37">
        <v>7417</v>
      </c>
      <c r="C269" s="37" t="s">
        <v>245</v>
      </c>
      <c r="D269" s="37">
        <v>132</v>
      </c>
      <c r="E269" s="37">
        <v>566869</v>
      </c>
      <c r="F269" s="37">
        <v>0</v>
      </c>
      <c r="G269" s="38">
        <v>5.3700000000000005E-69</v>
      </c>
    </row>
    <row r="270" spans="1:7" x14ac:dyDescent="0.3">
      <c r="A270" s="36">
        <v>132</v>
      </c>
      <c r="B270" s="37">
        <v>7417</v>
      </c>
      <c r="C270" s="37" t="s">
        <v>246</v>
      </c>
      <c r="D270" s="37">
        <v>132</v>
      </c>
      <c r="E270" s="37">
        <v>676214</v>
      </c>
      <c r="F270" s="37">
        <v>0</v>
      </c>
      <c r="G270" s="38">
        <v>5.3700000000000005E-69</v>
      </c>
    </row>
    <row r="271" spans="1:7" x14ac:dyDescent="0.3">
      <c r="A271" s="36">
        <v>132</v>
      </c>
      <c r="B271" s="37">
        <v>18354</v>
      </c>
      <c r="C271" s="37" t="s">
        <v>245</v>
      </c>
      <c r="D271" s="37">
        <v>132</v>
      </c>
      <c r="E271" s="37">
        <v>132803</v>
      </c>
      <c r="F271" s="37">
        <v>0</v>
      </c>
      <c r="G271" s="38">
        <v>5.3700000000000005E-69</v>
      </c>
    </row>
    <row r="272" spans="1:7" x14ac:dyDescent="0.3">
      <c r="A272" s="36">
        <v>132</v>
      </c>
      <c r="B272" s="37">
        <v>18354</v>
      </c>
      <c r="C272" s="37" t="s">
        <v>245</v>
      </c>
      <c r="D272" s="37">
        <v>132</v>
      </c>
      <c r="E272" s="37">
        <v>162288</v>
      </c>
      <c r="F272" s="37">
        <v>0</v>
      </c>
      <c r="G272" s="38">
        <v>5.3700000000000005E-69</v>
      </c>
    </row>
    <row r="273" spans="1:7" x14ac:dyDescent="0.3">
      <c r="A273" s="36">
        <v>132</v>
      </c>
      <c r="B273" s="37">
        <v>18354</v>
      </c>
      <c r="C273" s="37" t="s">
        <v>245</v>
      </c>
      <c r="D273" s="37">
        <v>132</v>
      </c>
      <c r="E273" s="37">
        <v>191026</v>
      </c>
      <c r="F273" s="37">
        <v>0</v>
      </c>
      <c r="G273" s="38">
        <v>5.3700000000000005E-69</v>
      </c>
    </row>
    <row r="274" spans="1:7" x14ac:dyDescent="0.3">
      <c r="A274" s="36">
        <v>132</v>
      </c>
      <c r="B274" s="37">
        <v>18354</v>
      </c>
      <c r="C274" s="37" t="s">
        <v>245</v>
      </c>
      <c r="D274" s="37">
        <v>132</v>
      </c>
      <c r="E274" s="37">
        <v>260316</v>
      </c>
      <c r="F274" s="37">
        <v>0</v>
      </c>
      <c r="G274" s="38">
        <v>5.3700000000000005E-69</v>
      </c>
    </row>
    <row r="275" spans="1:7" x14ac:dyDescent="0.3">
      <c r="A275" s="36">
        <v>132</v>
      </c>
      <c r="B275" s="37">
        <v>18354</v>
      </c>
      <c r="C275" s="37" t="s">
        <v>245</v>
      </c>
      <c r="D275" s="37">
        <v>132</v>
      </c>
      <c r="E275" s="37">
        <v>285314</v>
      </c>
      <c r="F275" s="37">
        <v>0</v>
      </c>
      <c r="G275" s="38">
        <v>5.3700000000000005E-69</v>
      </c>
    </row>
    <row r="276" spans="1:7" x14ac:dyDescent="0.3">
      <c r="A276" s="36">
        <v>132</v>
      </c>
      <c r="B276" s="37">
        <v>18354</v>
      </c>
      <c r="C276" s="37" t="s">
        <v>245</v>
      </c>
      <c r="D276" s="37">
        <v>132</v>
      </c>
      <c r="E276" s="37">
        <v>294267</v>
      </c>
      <c r="F276" s="37">
        <v>0</v>
      </c>
      <c r="G276" s="38">
        <v>5.3700000000000005E-69</v>
      </c>
    </row>
    <row r="277" spans="1:7" x14ac:dyDescent="0.3">
      <c r="A277" s="36">
        <v>132</v>
      </c>
      <c r="B277" s="37">
        <v>18354</v>
      </c>
      <c r="C277" s="37" t="s">
        <v>246</v>
      </c>
      <c r="D277" s="37">
        <v>132</v>
      </c>
      <c r="E277" s="37">
        <v>320621</v>
      </c>
      <c r="F277" s="37">
        <v>0</v>
      </c>
      <c r="G277" s="38">
        <v>5.3700000000000005E-69</v>
      </c>
    </row>
    <row r="278" spans="1:7" x14ac:dyDescent="0.3">
      <c r="A278" s="36">
        <v>132</v>
      </c>
      <c r="B278" s="37">
        <v>18354</v>
      </c>
      <c r="C278" s="37" t="s">
        <v>245</v>
      </c>
      <c r="D278" s="37">
        <v>132</v>
      </c>
      <c r="E278" s="37">
        <v>361991</v>
      </c>
      <c r="F278" s="37">
        <v>0</v>
      </c>
      <c r="G278" s="38">
        <v>5.3700000000000005E-69</v>
      </c>
    </row>
    <row r="279" spans="1:7" x14ac:dyDescent="0.3">
      <c r="A279" s="36">
        <v>132</v>
      </c>
      <c r="B279" s="37">
        <v>18354</v>
      </c>
      <c r="C279" s="37" t="s">
        <v>245</v>
      </c>
      <c r="D279" s="37">
        <v>132</v>
      </c>
      <c r="E279" s="37">
        <v>399420</v>
      </c>
      <c r="F279" s="37">
        <v>0</v>
      </c>
      <c r="G279" s="38">
        <v>5.3700000000000005E-69</v>
      </c>
    </row>
    <row r="280" spans="1:7" x14ac:dyDescent="0.3">
      <c r="A280" s="36">
        <v>132</v>
      </c>
      <c r="B280" s="37">
        <v>18354</v>
      </c>
      <c r="C280" s="37" t="s">
        <v>245</v>
      </c>
      <c r="D280" s="37">
        <v>132</v>
      </c>
      <c r="E280" s="37">
        <v>407861</v>
      </c>
      <c r="F280" s="37">
        <v>0</v>
      </c>
      <c r="G280" s="38">
        <v>5.3700000000000005E-69</v>
      </c>
    </row>
    <row r="281" spans="1:7" x14ac:dyDescent="0.3">
      <c r="A281" s="36">
        <v>132</v>
      </c>
      <c r="B281" s="37">
        <v>18354</v>
      </c>
      <c r="C281" s="37" t="s">
        <v>245</v>
      </c>
      <c r="D281" s="37">
        <v>132</v>
      </c>
      <c r="E281" s="37">
        <v>535301</v>
      </c>
      <c r="F281" s="37">
        <v>0</v>
      </c>
      <c r="G281" s="38">
        <v>5.3700000000000005E-69</v>
      </c>
    </row>
    <row r="282" spans="1:7" x14ac:dyDescent="0.3">
      <c r="A282" s="36">
        <v>132</v>
      </c>
      <c r="B282" s="37">
        <v>18354</v>
      </c>
      <c r="C282" s="37" t="s">
        <v>245</v>
      </c>
      <c r="D282" s="37">
        <v>132</v>
      </c>
      <c r="E282" s="37">
        <v>547675</v>
      </c>
      <c r="F282" s="37">
        <v>0</v>
      </c>
      <c r="G282" s="38">
        <v>5.3700000000000005E-69</v>
      </c>
    </row>
    <row r="283" spans="1:7" x14ac:dyDescent="0.3">
      <c r="A283" s="36">
        <v>132</v>
      </c>
      <c r="B283" s="37">
        <v>18354</v>
      </c>
      <c r="C283" s="37" t="s">
        <v>246</v>
      </c>
      <c r="D283" s="37">
        <v>132</v>
      </c>
      <c r="E283" s="37">
        <v>566869</v>
      </c>
      <c r="F283" s="37">
        <v>0</v>
      </c>
      <c r="G283" s="38">
        <v>5.3700000000000005E-69</v>
      </c>
    </row>
    <row r="284" spans="1:7" x14ac:dyDescent="0.3">
      <c r="A284" s="36">
        <v>132</v>
      </c>
      <c r="B284" s="37">
        <v>18354</v>
      </c>
      <c r="C284" s="37" t="s">
        <v>245</v>
      </c>
      <c r="D284" s="37">
        <v>132</v>
      </c>
      <c r="E284" s="37">
        <v>676214</v>
      </c>
      <c r="F284" s="37">
        <v>0</v>
      </c>
      <c r="G284" s="38">
        <v>5.3700000000000005E-69</v>
      </c>
    </row>
    <row r="285" spans="1:7" x14ac:dyDescent="0.3">
      <c r="A285" s="36">
        <v>132</v>
      </c>
      <c r="B285" s="37">
        <v>32005</v>
      </c>
      <c r="C285" s="37" t="s">
        <v>245</v>
      </c>
      <c r="D285" s="37">
        <v>132</v>
      </c>
      <c r="E285" s="37">
        <v>132803</v>
      </c>
      <c r="F285" s="37">
        <v>0</v>
      </c>
      <c r="G285" s="38">
        <v>5.3700000000000005E-69</v>
      </c>
    </row>
    <row r="286" spans="1:7" x14ac:dyDescent="0.3">
      <c r="A286" s="36">
        <v>132</v>
      </c>
      <c r="B286" s="37">
        <v>32005</v>
      </c>
      <c r="C286" s="37" t="s">
        <v>245</v>
      </c>
      <c r="D286" s="37">
        <v>132</v>
      </c>
      <c r="E286" s="37">
        <v>162288</v>
      </c>
      <c r="F286" s="37">
        <v>0</v>
      </c>
      <c r="G286" s="38">
        <v>5.3700000000000005E-69</v>
      </c>
    </row>
    <row r="287" spans="1:7" x14ac:dyDescent="0.3">
      <c r="A287" s="36">
        <v>132</v>
      </c>
      <c r="B287" s="37">
        <v>32005</v>
      </c>
      <c r="C287" s="37" t="s">
        <v>246</v>
      </c>
      <c r="D287" s="37">
        <v>132</v>
      </c>
      <c r="E287" s="37">
        <v>245423</v>
      </c>
      <c r="F287" s="37">
        <v>0</v>
      </c>
      <c r="G287" s="38">
        <v>5.3700000000000005E-69</v>
      </c>
    </row>
    <row r="288" spans="1:7" x14ac:dyDescent="0.3">
      <c r="A288" s="36">
        <v>132</v>
      </c>
      <c r="B288" s="37">
        <v>32005</v>
      </c>
      <c r="C288" s="37" t="s">
        <v>245</v>
      </c>
      <c r="D288" s="37">
        <v>132</v>
      </c>
      <c r="E288" s="37">
        <v>285314</v>
      </c>
      <c r="F288" s="37">
        <v>0</v>
      </c>
      <c r="G288" s="38">
        <v>5.3700000000000005E-69</v>
      </c>
    </row>
    <row r="289" spans="1:7" x14ac:dyDescent="0.3">
      <c r="A289" s="36">
        <v>132</v>
      </c>
      <c r="B289" s="37">
        <v>32005</v>
      </c>
      <c r="C289" s="37" t="s">
        <v>246</v>
      </c>
      <c r="D289" s="37">
        <v>132</v>
      </c>
      <c r="E289" s="37">
        <v>322041</v>
      </c>
      <c r="F289" s="37">
        <v>0</v>
      </c>
      <c r="G289" s="38">
        <v>5.3700000000000005E-69</v>
      </c>
    </row>
    <row r="290" spans="1:7" x14ac:dyDescent="0.3">
      <c r="A290" s="36">
        <v>132</v>
      </c>
      <c r="B290" s="37">
        <v>32005</v>
      </c>
      <c r="C290" s="37" t="s">
        <v>245</v>
      </c>
      <c r="D290" s="37">
        <v>132</v>
      </c>
      <c r="E290" s="37">
        <v>361991</v>
      </c>
      <c r="F290" s="37">
        <v>0</v>
      </c>
      <c r="G290" s="38">
        <v>5.3700000000000005E-69</v>
      </c>
    </row>
    <row r="291" spans="1:7" x14ac:dyDescent="0.3">
      <c r="A291" s="36">
        <v>132</v>
      </c>
      <c r="B291" s="37">
        <v>32005</v>
      </c>
      <c r="C291" s="37" t="s">
        <v>245</v>
      </c>
      <c r="D291" s="37">
        <v>132</v>
      </c>
      <c r="E291" s="37">
        <v>399420</v>
      </c>
      <c r="F291" s="37">
        <v>0</v>
      </c>
      <c r="G291" s="38">
        <v>5.3700000000000005E-69</v>
      </c>
    </row>
    <row r="292" spans="1:7" x14ac:dyDescent="0.3">
      <c r="A292" s="36">
        <v>132</v>
      </c>
      <c r="B292" s="37">
        <v>32005</v>
      </c>
      <c r="C292" s="37" t="s">
        <v>245</v>
      </c>
      <c r="D292" s="37">
        <v>132</v>
      </c>
      <c r="E292" s="37">
        <v>407861</v>
      </c>
      <c r="F292" s="37">
        <v>0</v>
      </c>
      <c r="G292" s="38">
        <v>5.3700000000000005E-69</v>
      </c>
    </row>
    <row r="293" spans="1:7" x14ac:dyDescent="0.3">
      <c r="A293" s="36">
        <v>132</v>
      </c>
      <c r="B293" s="37">
        <v>32005</v>
      </c>
      <c r="C293" s="37" t="s">
        <v>246</v>
      </c>
      <c r="D293" s="37">
        <v>132</v>
      </c>
      <c r="E293" s="37">
        <v>416856</v>
      </c>
      <c r="F293" s="37">
        <v>0</v>
      </c>
      <c r="G293" s="38">
        <v>5.3700000000000005E-69</v>
      </c>
    </row>
    <row r="294" spans="1:7" x14ac:dyDescent="0.3">
      <c r="A294" s="36">
        <v>132</v>
      </c>
      <c r="B294" s="37">
        <v>32005</v>
      </c>
      <c r="C294" s="37" t="s">
        <v>245</v>
      </c>
      <c r="D294" s="37">
        <v>132</v>
      </c>
      <c r="E294" s="37">
        <v>535301</v>
      </c>
      <c r="F294" s="37">
        <v>0</v>
      </c>
      <c r="G294" s="38">
        <v>5.3700000000000005E-69</v>
      </c>
    </row>
    <row r="295" spans="1:7" x14ac:dyDescent="0.3">
      <c r="A295" s="36">
        <v>132</v>
      </c>
      <c r="B295" s="37">
        <v>32005</v>
      </c>
      <c r="C295" s="37" t="s">
        <v>246</v>
      </c>
      <c r="D295" s="37">
        <v>132</v>
      </c>
      <c r="E295" s="37">
        <v>566869</v>
      </c>
      <c r="F295" s="37">
        <v>0</v>
      </c>
      <c r="G295" s="38">
        <v>5.3700000000000005E-69</v>
      </c>
    </row>
    <row r="296" spans="1:7" x14ac:dyDescent="0.3">
      <c r="A296" s="36">
        <v>132</v>
      </c>
      <c r="B296" s="37">
        <v>32005</v>
      </c>
      <c r="C296" s="37" t="s">
        <v>245</v>
      </c>
      <c r="D296" s="37">
        <v>132</v>
      </c>
      <c r="E296" s="37">
        <v>676214</v>
      </c>
      <c r="F296" s="37">
        <v>0</v>
      </c>
      <c r="G296" s="38">
        <v>5.3700000000000005E-69</v>
      </c>
    </row>
    <row r="297" spans="1:7" x14ac:dyDescent="0.3">
      <c r="A297" s="36">
        <v>132</v>
      </c>
      <c r="B297" s="37">
        <v>82997</v>
      </c>
      <c r="C297" s="37" t="s">
        <v>245</v>
      </c>
      <c r="D297" s="37">
        <v>132</v>
      </c>
      <c r="E297" s="37">
        <v>132803</v>
      </c>
      <c r="F297" s="37">
        <v>0</v>
      </c>
      <c r="G297" s="38">
        <v>5.3700000000000005E-69</v>
      </c>
    </row>
    <row r="298" spans="1:7" x14ac:dyDescent="0.3">
      <c r="A298" s="36">
        <v>132</v>
      </c>
      <c r="B298" s="37">
        <v>82997</v>
      </c>
      <c r="C298" s="37" t="s">
        <v>245</v>
      </c>
      <c r="D298" s="37">
        <v>132</v>
      </c>
      <c r="E298" s="37">
        <v>191026</v>
      </c>
      <c r="F298" s="37">
        <v>0</v>
      </c>
      <c r="G298" s="38">
        <v>5.3700000000000005E-69</v>
      </c>
    </row>
    <row r="299" spans="1:7" x14ac:dyDescent="0.3">
      <c r="A299" s="36">
        <v>132</v>
      </c>
      <c r="B299" s="37">
        <v>82997</v>
      </c>
      <c r="C299" s="37" t="s">
        <v>246</v>
      </c>
      <c r="D299" s="37">
        <v>132</v>
      </c>
      <c r="E299" s="37">
        <v>245423</v>
      </c>
      <c r="F299" s="37">
        <v>0</v>
      </c>
      <c r="G299" s="38">
        <v>5.3700000000000005E-69</v>
      </c>
    </row>
    <row r="300" spans="1:7" x14ac:dyDescent="0.3">
      <c r="A300" s="36">
        <v>132</v>
      </c>
      <c r="B300" s="37">
        <v>82997</v>
      </c>
      <c r="C300" s="37" t="s">
        <v>245</v>
      </c>
      <c r="D300" s="37">
        <v>132</v>
      </c>
      <c r="E300" s="37">
        <v>260316</v>
      </c>
      <c r="F300" s="37">
        <v>0</v>
      </c>
      <c r="G300" s="38">
        <v>5.3700000000000005E-69</v>
      </c>
    </row>
    <row r="301" spans="1:7" x14ac:dyDescent="0.3">
      <c r="A301" s="36">
        <v>132</v>
      </c>
      <c r="B301" s="37">
        <v>82997</v>
      </c>
      <c r="C301" s="37" t="s">
        <v>245</v>
      </c>
      <c r="D301" s="37">
        <v>132</v>
      </c>
      <c r="E301" s="37">
        <v>294267</v>
      </c>
      <c r="F301" s="37">
        <v>0</v>
      </c>
      <c r="G301" s="38">
        <v>5.3700000000000005E-69</v>
      </c>
    </row>
    <row r="302" spans="1:7" x14ac:dyDescent="0.3">
      <c r="A302" s="36">
        <v>132</v>
      </c>
      <c r="B302" s="37">
        <v>82997</v>
      </c>
      <c r="C302" s="37" t="s">
        <v>246</v>
      </c>
      <c r="D302" s="37">
        <v>132</v>
      </c>
      <c r="E302" s="37">
        <v>320621</v>
      </c>
      <c r="F302" s="37">
        <v>0</v>
      </c>
      <c r="G302" s="38">
        <v>5.3700000000000005E-69</v>
      </c>
    </row>
    <row r="303" spans="1:7" x14ac:dyDescent="0.3">
      <c r="A303" s="36">
        <v>132</v>
      </c>
      <c r="B303" s="37">
        <v>82997</v>
      </c>
      <c r="C303" s="37" t="s">
        <v>246</v>
      </c>
      <c r="D303" s="37">
        <v>132</v>
      </c>
      <c r="E303" s="37">
        <v>322041</v>
      </c>
      <c r="F303" s="37">
        <v>0</v>
      </c>
      <c r="G303" s="38">
        <v>5.3700000000000005E-69</v>
      </c>
    </row>
    <row r="304" spans="1:7" x14ac:dyDescent="0.3">
      <c r="A304" s="36">
        <v>132</v>
      </c>
      <c r="B304" s="37">
        <v>82997</v>
      </c>
      <c r="C304" s="37" t="s">
        <v>245</v>
      </c>
      <c r="D304" s="37">
        <v>132</v>
      </c>
      <c r="E304" s="37">
        <v>399420</v>
      </c>
      <c r="F304" s="37">
        <v>0</v>
      </c>
      <c r="G304" s="38">
        <v>5.3700000000000005E-69</v>
      </c>
    </row>
    <row r="305" spans="1:7" x14ac:dyDescent="0.3">
      <c r="A305" s="36">
        <v>132</v>
      </c>
      <c r="B305" s="37">
        <v>82997</v>
      </c>
      <c r="C305" s="37" t="s">
        <v>246</v>
      </c>
      <c r="D305" s="37">
        <v>132</v>
      </c>
      <c r="E305" s="37">
        <v>416856</v>
      </c>
      <c r="F305" s="37">
        <v>0</v>
      </c>
      <c r="G305" s="38">
        <v>5.3700000000000005E-69</v>
      </c>
    </row>
    <row r="306" spans="1:7" x14ac:dyDescent="0.3">
      <c r="A306" s="36">
        <v>132</v>
      </c>
      <c r="B306" s="37">
        <v>82997</v>
      </c>
      <c r="C306" s="37" t="s">
        <v>245</v>
      </c>
      <c r="D306" s="37">
        <v>132</v>
      </c>
      <c r="E306" s="37">
        <v>547675</v>
      </c>
      <c r="F306" s="37">
        <v>0</v>
      </c>
      <c r="G306" s="38">
        <v>5.3700000000000005E-69</v>
      </c>
    </row>
    <row r="307" spans="1:7" x14ac:dyDescent="0.3">
      <c r="A307" s="36">
        <v>132</v>
      </c>
      <c r="B307" s="37">
        <v>97493</v>
      </c>
      <c r="C307" s="37" t="s">
        <v>246</v>
      </c>
      <c r="D307" s="37">
        <v>132</v>
      </c>
      <c r="E307" s="37">
        <v>132803</v>
      </c>
      <c r="F307" s="37">
        <v>0</v>
      </c>
      <c r="G307" s="38">
        <v>5.3700000000000005E-69</v>
      </c>
    </row>
    <row r="308" spans="1:7" x14ac:dyDescent="0.3">
      <c r="A308" s="36">
        <v>132</v>
      </c>
      <c r="B308" s="37">
        <v>97493</v>
      </c>
      <c r="C308" s="37" t="s">
        <v>246</v>
      </c>
      <c r="D308" s="37">
        <v>132</v>
      </c>
      <c r="E308" s="37">
        <v>162288</v>
      </c>
      <c r="F308" s="37">
        <v>0</v>
      </c>
      <c r="G308" s="38">
        <v>5.3700000000000005E-69</v>
      </c>
    </row>
    <row r="309" spans="1:7" x14ac:dyDescent="0.3">
      <c r="A309" s="36">
        <v>132</v>
      </c>
      <c r="B309" s="37">
        <v>97493</v>
      </c>
      <c r="C309" s="37" t="s">
        <v>245</v>
      </c>
      <c r="D309" s="37">
        <v>132</v>
      </c>
      <c r="E309" s="37">
        <v>245423</v>
      </c>
      <c r="F309" s="37">
        <v>0</v>
      </c>
      <c r="G309" s="38">
        <v>5.3700000000000005E-69</v>
      </c>
    </row>
    <row r="310" spans="1:7" x14ac:dyDescent="0.3">
      <c r="A310" s="36">
        <v>132</v>
      </c>
      <c r="B310" s="37">
        <v>97493</v>
      </c>
      <c r="C310" s="37" t="s">
        <v>246</v>
      </c>
      <c r="D310" s="37">
        <v>132</v>
      </c>
      <c r="E310" s="37">
        <v>285314</v>
      </c>
      <c r="F310" s="37">
        <v>0</v>
      </c>
      <c r="G310" s="38">
        <v>5.3700000000000005E-69</v>
      </c>
    </row>
    <row r="311" spans="1:7" x14ac:dyDescent="0.3">
      <c r="A311" s="36">
        <v>132</v>
      </c>
      <c r="B311" s="37">
        <v>97493</v>
      </c>
      <c r="C311" s="37" t="s">
        <v>245</v>
      </c>
      <c r="D311" s="37">
        <v>132</v>
      </c>
      <c r="E311" s="37">
        <v>322041</v>
      </c>
      <c r="F311" s="37">
        <v>0</v>
      </c>
      <c r="G311" s="38">
        <v>5.3700000000000005E-69</v>
      </c>
    </row>
    <row r="312" spans="1:7" x14ac:dyDescent="0.3">
      <c r="A312" s="36">
        <v>132</v>
      </c>
      <c r="B312" s="37">
        <v>97493</v>
      </c>
      <c r="C312" s="37" t="s">
        <v>246</v>
      </c>
      <c r="D312" s="37">
        <v>132</v>
      </c>
      <c r="E312" s="37">
        <v>361991</v>
      </c>
      <c r="F312" s="37">
        <v>0</v>
      </c>
      <c r="G312" s="38">
        <v>5.3700000000000005E-69</v>
      </c>
    </row>
    <row r="313" spans="1:7" x14ac:dyDescent="0.3">
      <c r="A313" s="36">
        <v>132</v>
      </c>
      <c r="B313" s="37">
        <v>97493</v>
      </c>
      <c r="C313" s="37" t="s">
        <v>246</v>
      </c>
      <c r="D313" s="37">
        <v>132</v>
      </c>
      <c r="E313" s="37">
        <v>399420</v>
      </c>
      <c r="F313" s="37">
        <v>0</v>
      </c>
      <c r="G313" s="38">
        <v>5.3700000000000005E-69</v>
      </c>
    </row>
    <row r="314" spans="1:7" x14ac:dyDescent="0.3">
      <c r="A314" s="36">
        <v>132</v>
      </c>
      <c r="B314" s="37">
        <v>97493</v>
      </c>
      <c r="C314" s="37" t="s">
        <v>246</v>
      </c>
      <c r="D314" s="37">
        <v>132</v>
      </c>
      <c r="E314" s="37">
        <v>407861</v>
      </c>
      <c r="F314" s="37">
        <v>0</v>
      </c>
      <c r="G314" s="38">
        <v>5.3700000000000005E-69</v>
      </c>
    </row>
    <row r="315" spans="1:7" x14ac:dyDescent="0.3">
      <c r="A315" s="36">
        <v>132</v>
      </c>
      <c r="B315" s="37">
        <v>97493</v>
      </c>
      <c r="C315" s="37" t="s">
        <v>245</v>
      </c>
      <c r="D315" s="37">
        <v>132</v>
      </c>
      <c r="E315" s="37">
        <v>416856</v>
      </c>
      <c r="F315" s="37">
        <v>0</v>
      </c>
      <c r="G315" s="38">
        <v>5.3700000000000005E-69</v>
      </c>
    </row>
    <row r="316" spans="1:7" x14ac:dyDescent="0.3">
      <c r="A316" s="36">
        <v>132</v>
      </c>
      <c r="B316" s="37">
        <v>97493</v>
      </c>
      <c r="C316" s="37" t="s">
        <v>246</v>
      </c>
      <c r="D316" s="37">
        <v>132</v>
      </c>
      <c r="E316" s="37">
        <v>535301</v>
      </c>
      <c r="F316" s="37">
        <v>0</v>
      </c>
      <c r="G316" s="38">
        <v>5.3700000000000005E-69</v>
      </c>
    </row>
    <row r="317" spans="1:7" x14ac:dyDescent="0.3">
      <c r="A317" s="36">
        <v>132</v>
      </c>
      <c r="B317" s="37">
        <v>97493</v>
      </c>
      <c r="C317" s="37" t="s">
        <v>245</v>
      </c>
      <c r="D317" s="37">
        <v>132</v>
      </c>
      <c r="E317" s="37">
        <v>566869</v>
      </c>
      <c r="F317" s="37">
        <v>0</v>
      </c>
      <c r="G317" s="38">
        <v>5.3700000000000005E-69</v>
      </c>
    </row>
    <row r="318" spans="1:7" x14ac:dyDescent="0.3">
      <c r="A318" s="36">
        <v>132</v>
      </c>
      <c r="B318" s="37">
        <v>97493</v>
      </c>
      <c r="C318" s="37" t="s">
        <v>246</v>
      </c>
      <c r="D318" s="37">
        <v>132</v>
      </c>
      <c r="E318" s="37">
        <v>676214</v>
      </c>
      <c r="F318" s="37">
        <v>0</v>
      </c>
      <c r="G318" s="38">
        <v>5.3700000000000005E-69</v>
      </c>
    </row>
    <row r="319" spans="1:7" x14ac:dyDescent="0.3">
      <c r="A319" s="36">
        <v>132</v>
      </c>
      <c r="B319" s="37">
        <v>123467</v>
      </c>
      <c r="C319" s="37" t="s">
        <v>245</v>
      </c>
      <c r="D319" s="37">
        <v>132</v>
      </c>
      <c r="E319" s="37">
        <v>132803</v>
      </c>
      <c r="F319" s="37">
        <v>0</v>
      </c>
      <c r="G319" s="38">
        <v>5.3700000000000005E-69</v>
      </c>
    </row>
    <row r="320" spans="1:7" x14ac:dyDescent="0.3">
      <c r="A320" s="36">
        <v>132</v>
      </c>
      <c r="B320" s="37">
        <v>123467</v>
      </c>
      <c r="C320" s="37" t="s">
        <v>245</v>
      </c>
      <c r="D320" s="37">
        <v>132</v>
      </c>
      <c r="E320" s="37">
        <v>162288</v>
      </c>
      <c r="F320" s="37">
        <v>0</v>
      </c>
      <c r="G320" s="38">
        <v>5.3700000000000005E-69</v>
      </c>
    </row>
    <row r="321" spans="1:7" x14ac:dyDescent="0.3">
      <c r="A321" s="36">
        <v>132</v>
      </c>
      <c r="B321" s="37">
        <v>123467</v>
      </c>
      <c r="C321" s="37" t="s">
        <v>246</v>
      </c>
      <c r="D321" s="37">
        <v>132</v>
      </c>
      <c r="E321" s="37">
        <v>245423</v>
      </c>
      <c r="F321" s="37">
        <v>0</v>
      </c>
      <c r="G321" s="38">
        <v>5.3700000000000005E-69</v>
      </c>
    </row>
    <row r="322" spans="1:7" x14ac:dyDescent="0.3">
      <c r="A322" s="36">
        <v>132</v>
      </c>
      <c r="B322" s="37">
        <v>123467</v>
      </c>
      <c r="C322" s="37" t="s">
        <v>245</v>
      </c>
      <c r="D322" s="37">
        <v>132</v>
      </c>
      <c r="E322" s="37">
        <v>285314</v>
      </c>
      <c r="F322" s="37">
        <v>0</v>
      </c>
      <c r="G322" s="38">
        <v>5.3700000000000005E-69</v>
      </c>
    </row>
    <row r="323" spans="1:7" x14ac:dyDescent="0.3">
      <c r="A323" s="36">
        <v>132</v>
      </c>
      <c r="B323" s="37">
        <v>123467</v>
      </c>
      <c r="C323" s="37" t="s">
        <v>246</v>
      </c>
      <c r="D323" s="37">
        <v>132</v>
      </c>
      <c r="E323" s="37">
        <v>322041</v>
      </c>
      <c r="F323" s="37">
        <v>0</v>
      </c>
      <c r="G323" s="38">
        <v>5.3700000000000005E-69</v>
      </c>
    </row>
    <row r="324" spans="1:7" x14ac:dyDescent="0.3">
      <c r="A324" s="36">
        <v>132</v>
      </c>
      <c r="B324" s="37">
        <v>123467</v>
      </c>
      <c r="C324" s="37" t="s">
        <v>245</v>
      </c>
      <c r="D324" s="37">
        <v>132</v>
      </c>
      <c r="E324" s="37">
        <v>361991</v>
      </c>
      <c r="F324" s="37">
        <v>0</v>
      </c>
      <c r="G324" s="38">
        <v>5.3700000000000005E-69</v>
      </c>
    </row>
    <row r="325" spans="1:7" x14ac:dyDescent="0.3">
      <c r="A325" s="36">
        <v>132</v>
      </c>
      <c r="B325" s="37">
        <v>123467</v>
      </c>
      <c r="C325" s="37" t="s">
        <v>245</v>
      </c>
      <c r="D325" s="37">
        <v>132</v>
      </c>
      <c r="E325" s="37">
        <v>399420</v>
      </c>
      <c r="F325" s="37">
        <v>0</v>
      </c>
      <c r="G325" s="38">
        <v>5.3700000000000005E-69</v>
      </c>
    </row>
    <row r="326" spans="1:7" x14ac:dyDescent="0.3">
      <c r="A326" s="36">
        <v>132</v>
      </c>
      <c r="B326" s="37">
        <v>123467</v>
      </c>
      <c r="C326" s="37" t="s">
        <v>245</v>
      </c>
      <c r="D326" s="37">
        <v>132</v>
      </c>
      <c r="E326" s="37">
        <v>407861</v>
      </c>
      <c r="F326" s="37">
        <v>0</v>
      </c>
      <c r="G326" s="38">
        <v>5.3700000000000005E-69</v>
      </c>
    </row>
    <row r="327" spans="1:7" x14ac:dyDescent="0.3">
      <c r="A327" s="36">
        <v>132</v>
      </c>
      <c r="B327" s="37">
        <v>123467</v>
      </c>
      <c r="C327" s="37" t="s">
        <v>246</v>
      </c>
      <c r="D327" s="37">
        <v>132</v>
      </c>
      <c r="E327" s="37">
        <v>416856</v>
      </c>
      <c r="F327" s="37">
        <v>0</v>
      </c>
      <c r="G327" s="38">
        <v>5.3700000000000005E-69</v>
      </c>
    </row>
    <row r="328" spans="1:7" x14ac:dyDescent="0.3">
      <c r="A328" s="36">
        <v>132</v>
      </c>
      <c r="B328" s="37">
        <v>123467</v>
      </c>
      <c r="C328" s="37" t="s">
        <v>245</v>
      </c>
      <c r="D328" s="37">
        <v>132</v>
      </c>
      <c r="E328" s="37">
        <v>535301</v>
      </c>
      <c r="F328" s="37">
        <v>0</v>
      </c>
      <c r="G328" s="38">
        <v>5.3700000000000005E-69</v>
      </c>
    </row>
    <row r="329" spans="1:7" x14ac:dyDescent="0.3">
      <c r="A329" s="36">
        <v>132</v>
      </c>
      <c r="B329" s="37">
        <v>123467</v>
      </c>
      <c r="C329" s="37" t="s">
        <v>246</v>
      </c>
      <c r="D329" s="37">
        <v>132</v>
      </c>
      <c r="E329" s="37">
        <v>566869</v>
      </c>
      <c r="F329" s="37">
        <v>0</v>
      </c>
      <c r="G329" s="38">
        <v>5.3700000000000005E-69</v>
      </c>
    </row>
    <row r="330" spans="1:7" x14ac:dyDescent="0.3">
      <c r="A330" s="36">
        <v>132</v>
      </c>
      <c r="B330" s="37">
        <v>123467</v>
      </c>
      <c r="C330" s="37" t="s">
        <v>245</v>
      </c>
      <c r="D330" s="37">
        <v>132</v>
      </c>
      <c r="E330" s="37">
        <v>676214</v>
      </c>
      <c r="F330" s="37">
        <v>0</v>
      </c>
      <c r="G330" s="38">
        <v>5.3700000000000005E-69</v>
      </c>
    </row>
    <row r="331" spans="1:7" x14ac:dyDescent="0.3">
      <c r="A331" s="36">
        <v>132</v>
      </c>
      <c r="B331" s="37">
        <v>132803</v>
      </c>
      <c r="C331" s="37" t="s">
        <v>246</v>
      </c>
      <c r="D331" s="37">
        <v>132</v>
      </c>
      <c r="E331" s="37">
        <v>172983</v>
      </c>
      <c r="F331" s="37">
        <v>0</v>
      </c>
      <c r="G331" s="38">
        <v>5.3700000000000005E-69</v>
      </c>
    </row>
    <row r="332" spans="1:7" x14ac:dyDescent="0.3">
      <c r="A332" s="36">
        <v>132</v>
      </c>
      <c r="B332" s="37">
        <v>132803</v>
      </c>
      <c r="C332" s="37" t="s">
        <v>246</v>
      </c>
      <c r="D332" s="37">
        <v>132</v>
      </c>
      <c r="E332" s="37">
        <v>184045</v>
      </c>
      <c r="F332" s="37">
        <v>0</v>
      </c>
      <c r="G332" s="38">
        <v>5.3700000000000005E-69</v>
      </c>
    </row>
    <row r="333" spans="1:7" x14ac:dyDescent="0.3">
      <c r="A333" s="36">
        <v>132</v>
      </c>
      <c r="B333" s="37">
        <v>132803</v>
      </c>
      <c r="C333" s="37" t="s">
        <v>246</v>
      </c>
      <c r="D333" s="37">
        <v>132</v>
      </c>
      <c r="E333" s="37">
        <v>190624</v>
      </c>
      <c r="F333" s="37">
        <v>0</v>
      </c>
      <c r="G333" s="38">
        <v>5.3700000000000005E-69</v>
      </c>
    </row>
    <row r="334" spans="1:7" x14ac:dyDescent="0.3">
      <c r="A334" s="36">
        <v>132</v>
      </c>
      <c r="B334" s="37">
        <v>132803</v>
      </c>
      <c r="C334" s="37" t="s">
        <v>246</v>
      </c>
      <c r="D334" s="37">
        <v>132</v>
      </c>
      <c r="E334" s="37">
        <v>245423</v>
      </c>
      <c r="F334" s="37">
        <v>0</v>
      </c>
      <c r="G334" s="38">
        <v>5.3700000000000005E-69</v>
      </c>
    </row>
    <row r="335" spans="1:7" x14ac:dyDescent="0.3">
      <c r="A335" s="36">
        <v>132</v>
      </c>
      <c r="B335" s="37">
        <v>132803</v>
      </c>
      <c r="C335" s="37" t="s">
        <v>245</v>
      </c>
      <c r="D335" s="37">
        <v>132</v>
      </c>
      <c r="E335" s="37">
        <v>272793</v>
      </c>
      <c r="F335" s="37">
        <v>0</v>
      </c>
      <c r="G335" s="38">
        <v>5.3700000000000005E-69</v>
      </c>
    </row>
    <row r="336" spans="1:7" x14ac:dyDescent="0.3">
      <c r="A336" s="36">
        <v>132</v>
      </c>
      <c r="B336" s="37">
        <v>132803</v>
      </c>
      <c r="C336" s="37" t="s">
        <v>246</v>
      </c>
      <c r="D336" s="37">
        <v>132</v>
      </c>
      <c r="E336" s="37">
        <v>320621</v>
      </c>
      <c r="F336" s="37">
        <v>0</v>
      </c>
      <c r="G336" s="38">
        <v>5.3700000000000005E-69</v>
      </c>
    </row>
    <row r="337" spans="1:7" x14ac:dyDescent="0.3">
      <c r="A337" s="36">
        <v>132</v>
      </c>
      <c r="B337" s="37">
        <v>132803</v>
      </c>
      <c r="C337" s="37" t="s">
        <v>246</v>
      </c>
      <c r="D337" s="37">
        <v>132</v>
      </c>
      <c r="E337" s="37">
        <v>322041</v>
      </c>
      <c r="F337" s="37">
        <v>0</v>
      </c>
      <c r="G337" s="38">
        <v>5.3700000000000005E-69</v>
      </c>
    </row>
    <row r="338" spans="1:7" x14ac:dyDescent="0.3">
      <c r="A338" s="36">
        <v>132</v>
      </c>
      <c r="B338" s="37">
        <v>132803</v>
      </c>
      <c r="C338" s="37" t="s">
        <v>245</v>
      </c>
      <c r="D338" s="37">
        <v>132</v>
      </c>
      <c r="E338" s="37">
        <v>361991</v>
      </c>
      <c r="F338" s="37">
        <v>0</v>
      </c>
      <c r="G338" s="38">
        <v>5.3700000000000005E-69</v>
      </c>
    </row>
    <row r="339" spans="1:7" x14ac:dyDescent="0.3">
      <c r="A339" s="36">
        <v>132</v>
      </c>
      <c r="B339" s="37">
        <v>132803</v>
      </c>
      <c r="C339" s="37" t="s">
        <v>245</v>
      </c>
      <c r="D339" s="37">
        <v>132</v>
      </c>
      <c r="E339" s="37">
        <v>407861</v>
      </c>
      <c r="F339" s="37">
        <v>0</v>
      </c>
      <c r="G339" s="38">
        <v>5.3700000000000005E-69</v>
      </c>
    </row>
    <row r="340" spans="1:7" x14ac:dyDescent="0.3">
      <c r="A340" s="36">
        <v>132</v>
      </c>
      <c r="B340" s="37">
        <v>132803</v>
      </c>
      <c r="C340" s="37" t="s">
        <v>245</v>
      </c>
      <c r="D340" s="37">
        <v>132</v>
      </c>
      <c r="E340" s="37">
        <v>443906</v>
      </c>
      <c r="F340" s="37">
        <v>0</v>
      </c>
      <c r="G340" s="38">
        <v>5.3700000000000005E-69</v>
      </c>
    </row>
    <row r="341" spans="1:7" x14ac:dyDescent="0.3">
      <c r="A341" s="36">
        <v>132</v>
      </c>
      <c r="B341" s="37">
        <v>132803</v>
      </c>
      <c r="C341" s="37" t="s">
        <v>246</v>
      </c>
      <c r="D341" s="37">
        <v>132</v>
      </c>
      <c r="E341" s="37">
        <v>499650</v>
      </c>
      <c r="F341" s="37">
        <v>0</v>
      </c>
      <c r="G341" s="38">
        <v>5.3700000000000005E-69</v>
      </c>
    </row>
    <row r="342" spans="1:7" x14ac:dyDescent="0.3">
      <c r="A342" s="36">
        <v>132</v>
      </c>
      <c r="B342" s="37">
        <v>132803</v>
      </c>
      <c r="C342" s="37" t="s">
        <v>245</v>
      </c>
      <c r="D342" s="37">
        <v>132</v>
      </c>
      <c r="E342" s="37">
        <v>535301</v>
      </c>
      <c r="F342" s="37">
        <v>0</v>
      </c>
      <c r="G342" s="38">
        <v>5.3700000000000005E-69</v>
      </c>
    </row>
    <row r="343" spans="1:7" x14ac:dyDescent="0.3">
      <c r="A343" s="36">
        <v>132</v>
      </c>
      <c r="B343" s="37">
        <v>132803</v>
      </c>
      <c r="C343" s="37" t="s">
        <v>245</v>
      </c>
      <c r="D343" s="37">
        <v>132</v>
      </c>
      <c r="E343" s="37">
        <v>547675</v>
      </c>
      <c r="F343" s="37">
        <v>0</v>
      </c>
      <c r="G343" s="38">
        <v>5.3700000000000005E-69</v>
      </c>
    </row>
    <row r="344" spans="1:7" x14ac:dyDescent="0.3">
      <c r="A344" s="36">
        <v>132</v>
      </c>
      <c r="B344" s="37">
        <v>132803</v>
      </c>
      <c r="C344" s="37" t="s">
        <v>245</v>
      </c>
      <c r="D344" s="37">
        <v>132</v>
      </c>
      <c r="E344" s="37">
        <v>676214</v>
      </c>
      <c r="F344" s="37">
        <v>0</v>
      </c>
      <c r="G344" s="38">
        <v>5.3700000000000005E-69</v>
      </c>
    </row>
    <row r="345" spans="1:7" x14ac:dyDescent="0.3">
      <c r="A345" s="36">
        <v>132</v>
      </c>
      <c r="B345" s="37">
        <v>132803</v>
      </c>
      <c r="C345" s="37" t="s">
        <v>246</v>
      </c>
      <c r="D345" s="37">
        <v>132</v>
      </c>
      <c r="E345" s="37">
        <v>680758</v>
      </c>
      <c r="F345" s="37">
        <v>0</v>
      </c>
      <c r="G345" s="38">
        <v>5.3700000000000005E-69</v>
      </c>
    </row>
    <row r="346" spans="1:7" x14ac:dyDescent="0.3">
      <c r="A346" s="36">
        <v>132</v>
      </c>
      <c r="B346" s="37">
        <v>132803</v>
      </c>
      <c r="C346" s="37" t="s">
        <v>245</v>
      </c>
      <c r="D346" s="37">
        <v>132</v>
      </c>
      <c r="E346" s="37">
        <v>693755</v>
      </c>
      <c r="F346" s="37">
        <v>0</v>
      </c>
      <c r="G346" s="38">
        <v>5.3700000000000005E-69</v>
      </c>
    </row>
    <row r="347" spans="1:7" x14ac:dyDescent="0.3">
      <c r="A347" s="36">
        <v>132</v>
      </c>
      <c r="B347" s="37">
        <v>162288</v>
      </c>
      <c r="C347" s="37" t="s">
        <v>246</v>
      </c>
      <c r="D347" s="37">
        <v>132</v>
      </c>
      <c r="E347" s="37">
        <v>172983</v>
      </c>
      <c r="F347" s="37">
        <v>0</v>
      </c>
      <c r="G347" s="38">
        <v>5.3700000000000005E-69</v>
      </c>
    </row>
    <row r="348" spans="1:7" x14ac:dyDescent="0.3">
      <c r="A348" s="36">
        <v>132</v>
      </c>
      <c r="B348" s="37">
        <v>162288</v>
      </c>
      <c r="C348" s="37" t="s">
        <v>246</v>
      </c>
      <c r="D348" s="37">
        <v>132</v>
      </c>
      <c r="E348" s="37">
        <v>184045</v>
      </c>
      <c r="F348" s="37">
        <v>0</v>
      </c>
      <c r="G348" s="38">
        <v>5.3700000000000005E-69</v>
      </c>
    </row>
    <row r="349" spans="1:7" x14ac:dyDescent="0.3">
      <c r="A349" s="36">
        <v>132</v>
      </c>
      <c r="B349" s="37">
        <v>162288</v>
      </c>
      <c r="C349" s="37" t="s">
        <v>246</v>
      </c>
      <c r="D349" s="37">
        <v>132</v>
      </c>
      <c r="E349" s="37">
        <v>190624</v>
      </c>
      <c r="F349" s="37">
        <v>0</v>
      </c>
      <c r="G349" s="38">
        <v>5.3700000000000005E-69</v>
      </c>
    </row>
    <row r="350" spans="1:7" x14ac:dyDescent="0.3">
      <c r="A350" s="36">
        <v>132</v>
      </c>
      <c r="B350" s="37">
        <v>162288</v>
      </c>
      <c r="C350" s="37" t="s">
        <v>246</v>
      </c>
      <c r="D350" s="37">
        <v>132</v>
      </c>
      <c r="E350" s="37">
        <v>245423</v>
      </c>
      <c r="F350" s="37">
        <v>0</v>
      </c>
      <c r="G350" s="38">
        <v>5.3700000000000005E-69</v>
      </c>
    </row>
    <row r="351" spans="1:7" x14ac:dyDescent="0.3">
      <c r="A351" s="36">
        <v>132</v>
      </c>
      <c r="B351" s="37">
        <v>162288</v>
      </c>
      <c r="C351" s="37" t="s">
        <v>245</v>
      </c>
      <c r="D351" s="37">
        <v>132</v>
      </c>
      <c r="E351" s="37">
        <v>272793</v>
      </c>
      <c r="F351" s="37">
        <v>0</v>
      </c>
      <c r="G351" s="38">
        <v>5.3700000000000005E-69</v>
      </c>
    </row>
    <row r="352" spans="1:7" x14ac:dyDescent="0.3">
      <c r="A352" s="36">
        <v>132</v>
      </c>
      <c r="B352" s="37">
        <v>162288</v>
      </c>
      <c r="C352" s="37" t="s">
        <v>246</v>
      </c>
      <c r="D352" s="37">
        <v>132</v>
      </c>
      <c r="E352" s="37">
        <v>320621</v>
      </c>
      <c r="F352" s="37">
        <v>0</v>
      </c>
      <c r="G352" s="38">
        <v>5.3700000000000005E-69</v>
      </c>
    </row>
    <row r="353" spans="1:7" x14ac:dyDescent="0.3">
      <c r="A353" s="36">
        <v>132</v>
      </c>
      <c r="B353" s="37">
        <v>162288</v>
      </c>
      <c r="C353" s="37" t="s">
        <v>246</v>
      </c>
      <c r="D353" s="37">
        <v>132</v>
      </c>
      <c r="E353" s="37">
        <v>322041</v>
      </c>
      <c r="F353" s="37">
        <v>0</v>
      </c>
      <c r="G353" s="38">
        <v>5.3700000000000005E-69</v>
      </c>
    </row>
    <row r="354" spans="1:7" x14ac:dyDescent="0.3">
      <c r="A354" s="36">
        <v>132</v>
      </c>
      <c r="B354" s="37">
        <v>162288</v>
      </c>
      <c r="C354" s="37" t="s">
        <v>245</v>
      </c>
      <c r="D354" s="37">
        <v>132</v>
      </c>
      <c r="E354" s="37">
        <v>443906</v>
      </c>
      <c r="F354" s="37">
        <v>0</v>
      </c>
      <c r="G354" s="38">
        <v>5.3700000000000005E-69</v>
      </c>
    </row>
    <row r="355" spans="1:7" x14ac:dyDescent="0.3">
      <c r="A355" s="36">
        <v>132</v>
      </c>
      <c r="B355" s="37">
        <v>162288</v>
      </c>
      <c r="C355" s="37" t="s">
        <v>246</v>
      </c>
      <c r="D355" s="37">
        <v>132</v>
      </c>
      <c r="E355" s="37">
        <v>499650</v>
      </c>
      <c r="F355" s="37">
        <v>0</v>
      </c>
      <c r="G355" s="38">
        <v>5.3700000000000005E-69</v>
      </c>
    </row>
    <row r="356" spans="1:7" x14ac:dyDescent="0.3">
      <c r="A356" s="36">
        <v>132</v>
      </c>
      <c r="B356" s="37">
        <v>162288</v>
      </c>
      <c r="C356" s="37" t="s">
        <v>245</v>
      </c>
      <c r="D356" s="37">
        <v>132</v>
      </c>
      <c r="E356" s="37">
        <v>547675</v>
      </c>
      <c r="F356" s="37">
        <v>0</v>
      </c>
      <c r="G356" s="38">
        <v>5.3700000000000005E-69</v>
      </c>
    </row>
    <row r="357" spans="1:7" x14ac:dyDescent="0.3">
      <c r="A357" s="36">
        <v>132</v>
      </c>
      <c r="B357" s="37">
        <v>162288</v>
      </c>
      <c r="C357" s="37" t="s">
        <v>246</v>
      </c>
      <c r="D357" s="37">
        <v>132</v>
      </c>
      <c r="E357" s="37">
        <v>573663</v>
      </c>
      <c r="F357" s="37">
        <v>0</v>
      </c>
      <c r="G357" s="38">
        <v>5.3700000000000005E-69</v>
      </c>
    </row>
    <row r="358" spans="1:7" x14ac:dyDescent="0.3">
      <c r="A358" s="36">
        <v>132</v>
      </c>
      <c r="B358" s="37">
        <v>162288</v>
      </c>
      <c r="C358" s="37" t="s">
        <v>246</v>
      </c>
      <c r="D358" s="37">
        <v>132</v>
      </c>
      <c r="E358" s="37">
        <v>680758</v>
      </c>
      <c r="F358" s="37">
        <v>0</v>
      </c>
      <c r="G358" s="38">
        <v>5.3700000000000005E-69</v>
      </c>
    </row>
    <row r="359" spans="1:7" x14ac:dyDescent="0.3">
      <c r="A359" s="36">
        <v>132</v>
      </c>
      <c r="B359" s="37">
        <v>172983</v>
      </c>
      <c r="C359" s="37" t="s">
        <v>246</v>
      </c>
      <c r="D359" s="37">
        <v>132</v>
      </c>
      <c r="E359" s="37">
        <v>191026</v>
      </c>
      <c r="F359" s="37">
        <v>0</v>
      </c>
      <c r="G359" s="38">
        <v>5.3700000000000005E-69</v>
      </c>
    </row>
    <row r="360" spans="1:7" x14ac:dyDescent="0.3">
      <c r="A360" s="36">
        <v>132</v>
      </c>
      <c r="B360" s="37">
        <v>172983</v>
      </c>
      <c r="C360" s="37" t="s">
        <v>246</v>
      </c>
      <c r="D360" s="37">
        <v>132</v>
      </c>
      <c r="E360" s="37">
        <v>260316</v>
      </c>
      <c r="F360" s="37">
        <v>0</v>
      </c>
      <c r="G360" s="38">
        <v>5.3700000000000005E-69</v>
      </c>
    </row>
    <row r="361" spans="1:7" x14ac:dyDescent="0.3">
      <c r="A361" s="36">
        <v>132</v>
      </c>
      <c r="B361" s="37">
        <v>172983</v>
      </c>
      <c r="C361" s="37" t="s">
        <v>246</v>
      </c>
      <c r="D361" s="37">
        <v>132</v>
      </c>
      <c r="E361" s="37">
        <v>285314</v>
      </c>
      <c r="F361" s="37">
        <v>0</v>
      </c>
      <c r="G361" s="38">
        <v>5.3700000000000005E-69</v>
      </c>
    </row>
    <row r="362" spans="1:7" x14ac:dyDescent="0.3">
      <c r="A362" s="36">
        <v>132</v>
      </c>
      <c r="B362" s="37">
        <v>172983</v>
      </c>
      <c r="C362" s="37" t="s">
        <v>246</v>
      </c>
      <c r="D362" s="37">
        <v>132</v>
      </c>
      <c r="E362" s="37">
        <v>294267</v>
      </c>
      <c r="F362" s="37">
        <v>0</v>
      </c>
      <c r="G362" s="38">
        <v>5.3700000000000005E-69</v>
      </c>
    </row>
    <row r="363" spans="1:7" x14ac:dyDescent="0.3">
      <c r="A363" s="36">
        <v>132</v>
      </c>
      <c r="B363" s="37">
        <v>172983</v>
      </c>
      <c r="C363" s="37" t="s">
        <v>245</v>
      </c>
      <c r="D363" s="37">
        <v>132</v>
      </c>
      <c r="E363" s="37">
        <v>320621</v>
      </c>
      <c r="F363" s="37">
        <v>0</v>
      </c>
      <c r="G363" s="38">
        <v>5.3700000000000005E-69</v>
      </c>
    </row>
    <row r="364" spans="1:7" x14ac:dyDescent="0.3">
      <c r="A364" s="36">
        <v>132</v>
      </c>
      <c r="B364" s="37">
        <v>172983</v>
      </c>
      <c r="C364" s="37" t="s">
        <v>246</v>
      </c>
      <c r="D364" s="37">
        <v>132</v>
      </c>
      <c r="E364" s="37">
        <v>361991</v>
      </c>
      <c r="F364" s="37">
        <v>0</v>
      </c>
      <c r="G364" s="38">
        <v>5.3700000000000005E-69</v>
      </c>
    </row>
    <row r="365" spans="1:7" x14ac:dyDescent="0.3">
      <c r="A365" s="36">
        <v>132</v>
      </c>
      <c r="B365" s="37">
        <v>172983</v>
      </c>
      <c r="C365" s="37" t="s">
        <v>246</v>
      </c>
      <c r="D365" s="37">
        <v>132</v>
      </c>
      <c r="E365" s="37">
        <v>399420</v>
      </c>
      <c r="F365" s="37">
        <v>0</v>
      </c>
      <c r="G365" s="38">
        <v>5.3700000000000005E-69</v>
      </c>
    </row>
    <row r="366" spans="1:7" x14ac:dyDescent="0.3">
      <c r="A366" s="36">
        <v>132</v>
      </c>
      <c r="B366" s="37">
        <v>172983</v>
      </c>
      <c r="C366" s="37" t="s">
        <v>246</v>
      </c>
      <c r="D366" s="37">
        <v>132</v>
      </c>
      <c r="E366" s="37">
        <v>407861</v>
      </c>
      <c r="F366" s="37">
        <v>0</v>
      </c>
      <c r="G366" s="38">
        <v>5.3700000000000005E-69</v>
      </c>
    </row>
    <row r="367" spans="1:7" x14ac:dyDescent="0.3">
      <c r="A367" s="36">
        <v>132</v>
      </c>
      <c r="B367" s="37">
        <v>172983</v>
      </c>
      <c r="C367" s="37" t="s">
        <v>246</v>
      </c>
      <c r="D367" s="37">
        <v>132</v>
      </c>
      <c r="E367" s="37">
        <v>535301</v>
      </c>
      <c r="F367" s="37">
        <v>0</v>
      </c>
      <c r="G367" s="38">
        <v>5.3700000000000005E-69</v>
      </c>
    </row>
    <row r="368" spans="1:7" x14ac:dyDescent="0.3">
      <c r="A368" s="36">
        <v>132</v>
      </c>
      <c r="B368" s="37">
        <v>172983</v>
      </c>
      <c r="C368" s="37" t="s">
        <v>246</v>
      </c>
      <c r="D368" s="37">
        <v>132</v>
      </c>
      <c r="E368" s="37">
        <v>547675</v>
      </c>
      <c r="F368" s="37">
        <v>0</v>
      </c>
      <c r="G368" s="38">
        <v>5.3700000000000005E-69</v>
      </c>
    </row>
    <row r="369" spans="1:7" x14ac:dyDescent="0.3">
      <c r="A369" s="36">
        <v>132</v>
      </c>
      <c r="B369" s="37">
        <v>172983</v>
      </c>
      <c r="C369" s="37" t="s">
        <v>245</v>
      </c>
      <c r="D369" s="37">
        <v>132</v>
      </c>
      <c r="E369" s="37">
        <v>566869</v>
      </c>
      <c r="F369" s="37">
        <v>0</v>
      </c>
      <c r="G369" s="38">
        <v>5.3700000000000005E-69</v>
      </c>
    </row>
    <row r="370" spans="1:7" x14ac:dyDescent="0.3">
      <c r="A370" s="36">
        <v>132</v>
      </c>
      <c r="B370" s="37">
        <v>172983</v>
      </c>
      <c r="C370" s="37" t="s">
        <v>246</v>
      </c>
      <c r="D370" s="37">
        <v>132</v>
      </c>
      <c r="E370" s="37">
        <v>676214</v>
      </c>
      <c r="F370" s="37">
        <v>0</v>
      </c>
      <c r="G370" s="38">
        <v>5.3700000000000005E-69</v>
      </c>
    </row>
    <row r="371" spans="1:7" x14ac:dyDescent="0.3">
      <c r="A371" s="36">
        <v>132</v>
      </c>
      <c r="B371" s="37">
        <v>184045</v>
      </c>
      <c r="C371" s="37" t="s">
        <v>245</v>
      </c>
      <c r="D371" s="37">
        <v>132</v>
      </c>
      <c r="E371" s="37">
        <v>245423</v>
      </c>
      <c r="F371" s="37">
        <v>0</v>
      </c>
      <c r="G371" s="38">
        <v>5.3700000000000005E-69</v>
      </c>
    </row>
    <row r="372" spans="1:7" x14ac:dyDescent="0.3">
      <c r="A372" s="36">
        <v>132</v>
      </c>
      <c r="B372" s="37">
        <v>184045</v>
      </c>
      <c r="C372" s="37" t="s">
        <v>246</v>
      </c>
      <c r="D372" s="37">
        <v>132</v>
      </c>
      <c r="E372" s="37">
        <v>285314</v>
      </c>
      <c r="F372" s="37">
        <v>0</v>
      </c>
      <c r="G372" s="38">
        <v>5.3700000000000005E-69</v>
      </c>
    </row>
    <row r="373" spans="1:7" x14ac:dyDescent="0.3">
      <c r="A373" s="36">
        <v>132</v>
      </c>
      <c r="B373" s="37">
        <v>184045</v>
      </c>
      <c r="C373" s="37" t="s">
        <v>245</v>
      </c>
      <c r="D373" s="37">
        <v>132</v>
      </c>
      <c r="E373" s="37">
        <v>322041</v>
      </c>
      <c r="F373" s="37">
        <v>0</v>
      </c>
      <c r="G373" s="38">
        <v>5.3700000000000005E-69</v>
      </c>
    </row>
    <row r="374" spans="1:7" x14ac:dyDescent="0.3">
      <c r="A374" s="36">
        <v>132</v>
      </c>
      <c r="B374" s="37">
        <v>184045</v>
      </c>
      <c r="C374" s="37" t="s">
        <v>246</v>
      </c>
      <c r="D374" s="37">
        <v>132</v>
      </c>
      <c r="E374" s="37">
        <v>361991</v>
      </c>
      <c r="F374" s="37">
        <v>0</v>
      </c>
      <c r="G374" s="38">
        <v>5.3700000000000005E-69</v>
      </c>
    </row>
    <row r="375" spans="1:7" x14ac:dyDescent="0.3">
      <c r="A375" s="36">
        <v>132</v>
      </c>
      <c r="B375" s="37">
        <v>184045</v>
      </c>
      <c r="C375" s="37" t="s">
        <v>246</v>
      </c>
      <c r="D375" s="37">
        <v>132</v>
      </c>
      <c r="E375" s="37">
        <v>399420</v>
      </c>
      <c r="F375" s="37">
        <v>0</v>
      </c>
      <c r="G375" s="38">
        <v>5.3700000000000005E-69</v>
      </c>
    </row>
    <row r="376" spans="1:7" x14ac:dyDescent="0.3">
      <c r="A376" s="36">
        <v>132</v>
      </c>
      <c r="B376" s="37">
        <v>184045</v>
      </c>
      <c r="C376" s="37" t="s">
        <v>246</v>
      </c>
      <c r="D376" s="37">
        <v>132</v>
      </c>
      <c r="E376" s="37">
        <v>407861</v>
      </c>
      <c r="F376" s="37">
        <v>0</v>
      </c>
      <c r="G376" s="38">
        <v>5.3700000000000005E-69</v>
      </c>
    </row>
    <row r="377" spans="1:7" x14ac:dyDescent="0.3">
      <c r="A377" s="36">
        <v>132</v>
      </c>
      <c r="B377" s="37">
        <v>184045</v>
      </c>
      <c r="C377" s="37" t="s">
        <v>245</v>
      </c>
      <c r="D377" s="37">
        <v>132</v>
      </c>
      <c r="E377" s="37">
        <v>416856</v>
      </c>
      <c r="F377" s="37">
        <v>0</v>
      </c>
      <c r="G377" s="38">
        <v>5.3700000000000005E-69</v>
      </c>
    </row>
    <row r="378" spans="1:7" x14ac:dyDescent="0.3">
      <c r="A378" s="36">
        <v>132</v>
      </c>
      <c r="B378" s="37">
        <v>184045</v>
      </c>
      <c r="C378" s="37" t="s">
        <v>246</v>
      </c>
      <c r="D378" s="37">
        <v>132</v>
      </c>
      <c r="E378" s="37">
        <v>535301</v>
      </c>
      <c r="F378" s="37">
        <v>0</v>
      </c>
      <c r="G378" s="38">
        <v>5.3700000000000005E-69</v>
      </c>
    </row>
    <row r="379" spans="1:7" x14ac:dyDescent="0.3">
      <c r="A379" s="36">
        <v>132</v>
      </c>
      <c r="B379" s="37">
        <v>184045</v>
      </c>
      <c r="C379" s="37" t="s">
        <v>245</v>
      </c>
      <c r="D379" s="37">
        <v>132</v>
      </c>
      <c r="E379" s="37">
        <v>566869</v>
      </c>
      <c r="F379" s="37">
        <v>0</v>
      </c>
      <c r="G379" s="38">
        <v>5.3700000000000005E-69</v>
      </c>
    </row>
    <row r="380" spans="1:7" x14ac:dyDescent="0.3">
      <c r="A380" s="36">
        <v>132</v>
      </c>
      <c r="B380" s="37">
        <v>184045</v>
      </c>
      <c r="C380" s="37" t="s">
        <v>246</v>
      </c>
      <c r="D380" s="37">
        <v>132</v>
      </c>
      <c r="E380" s="37">
        <v>676214</v>
      </c>
      <c r="F380" s="37">
        <v>0</v>
      </c>
      <c r="G380" s="38">
        <v>5.3700000000000005E-69</v>
      </c>
    </row>
    <row r="381" spans="1:7" x14ac:dyDescent="0.3">
      <c r="A381" s="36">
        <v>132</v>
      </c>
      <c r="B381" s="37">
        <v>190624</v>
      </c>
      <c r="C381" s="37" t="s">
        <v>246</v>
      </c>
      <c r="D381" s="37">
        <v>132</v>
      </c>
      <c r="E381" s="37">
        <v>191026</v>
      </c>
      <c r="F381" s="37">
        <v>0</v>
      </c>
      <c r="G381" s="38">
        <v>5.3700000000000005E-69</v>
      </c>
    </row>
    <row r="382" spans="1:7" x14ac:dyDescent="0.3">
      <c r="A382" s="36">
        <v>132</v>
      </c>
      <c r="B382" s="37">
        <v>190624</v>
      </c>
      <c r="C382" s="37" t="s">
        <v>246</v>
      </c>
      <c r="D382" s="37">
        <v>132</v>
      </c>
      <c r="E382" s="37">
        <v>260316</v>
      </c>
      <c r="F382" s="37">
        <v>0</v>
      </c>
      <c r="G382" s="38">
        <v>5.3700000000000005E-69</v>
      </c>
    </row>
    <row r="383" spans="1:7" x14ac:dyDescent="0.3">
      <c r="A383" s="36">
        <v>132</v>
      </c>
      <c r="B383" s="37">
        <v>190624</v>
      </c>
      <c r="C383" s="37" t="s">
        <v>246</v>
      </c>
      <c r="D383" s="37">
        <v>132</v>
      </c>
      <c r="E383" s="37">
        <v>285314</v>
      </c>
      <c r="F383" s="37">
        <v>0</v>
      </c>
      <c r="G383" s="38">
        <v>5.3700000000000005E-69</v>
      </c>
    </row>
    <row r="384" spans="1:7" x14ac:dyDescent="0.3">
      <c r="A384" s="36">
        <v>132</v>
      </c>
      <c r="B384" s="37">
        <v>190624</v>
      </c>
      <c r="C384" s="37" t="s">
        <v>246</v>
      </c>
      <c r="D384" s="37">
        <v>132</v>
      </c>
      <c r="E384" s="37">
        <v>294267</v>
      </c>
      <c r="F384" s="37">
        <v>0</v>
      </c>
      <c r="G384" s="38">
        <v>5.3700000000000005E-69</v>
      </c>
    </row>
    <row r="385" spans="1:7" x14ac:dyDescent="0.3">
      <c r="A385" s="36">
        <v>132</v>
      </c>
      <c r="B385" s="37">
        <v>190624</v>
      </c>
      <c r="C385" s="37" t="s">
        <v>245</v>
      </c>
      <c r="D385" s="37">
        <v>132</v>
      </c>
      <c r="E385" s="37">
        <v>320621</v>
      </c>
      <c r="F385" s="37">
        <v>0</v>
      </c>
      <c r="G385" s="38">
        <v>5.3700000000000005E-69</v>
      </c>
    </row>
    <row r="386" spans="1:7" x14ac:dyDescent="0.3">
      <c r="A386" s="36">
        <v>132</v>
      </c>
      <c r="B386" s="37">
        <v>190624</v>
      </c>
      <c r="C386" s="37" t="s">
        <v>246</v>
      </c>
      <c r="D386" s="37">
        <v>132</v>
      </c>
      <c r="E386" s="37">
        <v>361991</v>
      </c>
      <c r="F386" s="37">
        <v>0</v>
      </c>
      <c r="G386" s="38">
        <v>5.3700000000000005E-69</v>
      </c>
    </row>
    <row r="387" spans="1:7" x14ac:dyDescent="0.3">
      <c r="A387" s="36">
        <v>132</v>
      </c>
      <c r="B387" s="37">
        <v>190624</v>
      </c>
      <c r="C387" s="37" t="s">
        <v>246</v>
      </c>
      <c r="D387" s="37">
        <v>132</v>
      </c>
      <c r="E387" s="37">
        <v>399420</v>
      </c>
      <c r="F387" s="37">
        <v>0</v>
      </c>
      <c r="G387" s="38">
        <v>5.3700000000000005E-69</v>
      </c>
    </row>
    <row r="388" spans="1:7" x14ac:dyDescent="0.3">
      <c r="A388" s="36">
        <v>132</v>
      </c>
      <c r="B388" s="37">
        <v>190624</v>
      </c>
      <c r="C388" s="37" t="s">
        <v>246</v>
      </c>
      <c r="D388" s="37">
        <v>132</v>
      </c>
      <c r="E388" s="37">
        <v>407861</v>
      </c>
      <c r="F388" s="37">
        <v>0</v>
      </c>
      <c r="G388" s="38">
        <v>5.3700000000000005E-69</v>
      </c>
    </row>
    <row r="389" spans="1:7" x14ac:dyDescent="0.3">
      <c r="A389" s="36">
        <v>132</v>
      </c>
      <c r="B389" s="37">
        <v>190624</v>
      </c>
      <c r="C389" s="37" t="s">
        <v>246</v>
      </c>
      <c r="D389" s="37">
        <v>132</v>
      </c>
      <c r="E389" s="37">
        <v>535301</v>
      </c>
      <c r="F389" s="37">
        <v>0</v>
      </c>
      <c r="G389" s="38">
        <v>5.3700000000000005E-69</v>
      </c>
    </row>
    <row r="390" spans="1:7" x14ac:dyDescent="0.3">
      <c r="A390" s="36">
        <v>132</v>
      </c>
      <c r="B390" s="37">
        <v>190624</v>
      </c>
      <c r="C390" s="37" t="s">
        <v>246</v>
      </c>
      <c r="D390" s="37">
        <v>132</v>
      </c>
      <c r="E390" s="37">
        <v>547675</v>
      </c>
      <c r="F390" s="37">
        <v>0</v>
      </c>
      <c r="G390" s="38">
        <v>5.3700000000000005E-69</v>
      </c>
    </row>
    <row r="391" spans="1:7" x14ac:dyDescent="0.3">
      <c r="A391" s="36">
        <v>132</v>
      </c>
      <c r="B391" s="37">
        <v>190624</v>
      </c>
      <c r="C391" s="37" t="s">
        <v>245</v>
      </c>
      <c r="D391" s="37">
        <v>132</v>
      </c>
      <c r="E391" s="37">
        <v>566869</v>
      </c>
      <c r="F391" s="37">
        <v>0</v>
      </c>
      <c r="G391" s="38">
        <v>5.3700000000000005E-69</v>
      </c>
    </row>
    <row r="392" spans="1:7" x14ac:dyDescent="0.3">
      <c r="A392" s="36">
        <v>132</v>
      </c>
      <c r="B392" s="37">
        <v>190624</v>
      </c>
      <c r="C392" s="37" t="s">
        <v>246</v>
      </c>
      <c r="D392" s="37">
        <v>132</v>
      </c>
      <c r="E392" s="37">
        <v>676214</v>
      </c>
      <c r="F392" s="37">
        <v>0</v>
      </c>
      <c r="G392" s="38">
        <v>5.3700000000000005E-69</v>
      </c>
    </row>
    <row r="393" spans="1:7" x14ac:dyDescent="0.3">
      <c r="A393" s="36">
        <v>132</v>
      </c>
      <c r="B393" s="37">
        <v>191026</v>
      </c>
      <c r="C393" s="37" t="s">
        <v>246</v>
      </c>
      <c r="D393" s="37">
        <v>132</v>
      </c>
      <c r="E393" s="37">
        <v>245423</v>
      </c>
      <c r="F393" s="37">
        <v>0</v>
      </c>
      <c r="G393" s="38">
        <v>5.3700000000000005E-69</v>
      </c>
    </row>
    <row r="394" spans="1:7" x14ac:dyDescent="0.3">
      <c r="A394" s="36">
        <v>132</v>
      </c>
      <c r="B394" s="37">
        <v>191026</v>
      </c>
      <c r="C394" s="37" t="s">
        <v>246</v>
      </c>
      <c r="D394" s="37">
        <v>132</v>
      </c>
      <c r="E394" s="37">
        <v>322041</v>
      </c>
      <c r="F394" s="37">
        <v>0</v>
      </c>
      <c r="G394" s="38">
        <v>5.3700000000000005E-69</v>
      </c>
    </row>
    <row r="395" spans="1:7" x14ac:dyDescent="0.3">
      <c r="A395" s="36">
        <v>132</v>
      </c>
      <c r="B395" s="37">
        <v>191026</v>
      </c>
      <c r="C395" s="37" t="s">
        <v>245</v>
      </c>
      <c r="D395" s="37">
        <v>132</v>
      </c>
      <c r="E395" s="37">
        <v>361991</v>
      </c>
      <c r="F395" s="37">
        <v>0</v>
      </c>
      <c r="G395" s="38">
        <v>5.3700000000000005E-69</v>
      </c>
    </row>
    <row r="396" spans="1:7" x14ac:dyDescent="0.3">
      <c r="A396" s="36">
        <v>132</v>
      </c>
      <c r="B396" s="37">
        <v>191026</v>
      </c>
      <c r="C396" s="37" t="s">
        <v>245</v>
      </c>
      <c r="D396" s="37">
        <v>132</v>
      </c>
      <c r="E396" s="37">
        <v>407861</v>
      </c>
      <c r="F396" s="37">
        <v>0</v>
      </c>
      <c r="G396" s="38">
        <v>5.3700000000000005E-69</v>
      </c>
    </row>
    <row r="397" spans="1:7" x14ac:dyDescent="0.3">
      <c r="A397" s="36">
        <v>132</v>
      </c>
      <c r="B397" s="37">
        <v>191026</v>
      </c>
      <c r="C397" s="37" t="s">
        <v>245</v>
      </c>
      <c r="D397" s="37">
        <v>132</v>
      </c>
      <c r="E397" s="37">
        <v>443906</v>
      </c>
      <c r="F397" s="37">
        <v>0</v>
      </c>
      <c r="G397" s="38">
        <v>5.3700000000000005E-69</v>
      </c>
    </row>
    <row r="398" spans="1:7" x14ac:dyDescent="0.3">
      <c r="A398" s="36">
        <v>132</v>
      </c>
      <c r="B398" s="37">
        <v>191026</v>
      </c>
      <c r="C398" s="37" t="s">
        <v>246</v>
      </c>
      <c r="D398" s="37">
        <v>132</v>
      </c>
      <c r="E398" s="37">
        <v>499650</v>
      </c>
      <c r="F398" s="37">
        <v>0</v>
      </c>
      <c r="G398" s="38">
        <v>5.3700000000000005E-69</v>
      </c>
    </row>
    <row r="399" spans="1:7" x14ac:dyDescent="0.3">
      <c r="A399" s="36">
        <v>132</v>
      </c>
      <c r="B399" s="37">
        <v>191026</v>
      </c>
      <c r="C399" s="37" t="s">
        <v>245</v>
      </c>
      <c r="D399" s="37">
        <v>132</v>
      </c>
      <c r="E399" s="37">
        <v>535301</v>
      </c>
      <c r="F399" s="37">
        <v>0</v>
      </c>
      <c r="G399" s="38">
        <v>5.3700000000000005E-69</v>
      </c>
    </row>
    <row r="400" spans="1:7" x14ac:dyDescent="0.3">
      <c r="A400" s="36">
        <v>132</v>
      </c>
      <c r="B400" s="37">
        <v>191026</v>
      </c>
      <c r="C400" s="37" t="s">
        <v>246</v>
      </c>
      <c r="D400" s="37">
        <v>132</v>
      </c>
      <c r="E400" s="37">
        <v>573663</v>
      </c>
      <c r="F400" s="37">
        <v>0</v>
      </c>
      <c r="G400" s="38">
        <v>5.3700000000000005E-69</v>
      </c>
    </row>
    <row r="401" spans="1:7" x14ac:dyDescent="0.3">
      <c r="A401" s="36">
        <v>132</v>
      </c>
      <c r="B401" s="37">
        <v>191026</v>
      </c>
      <c r="C401" s="37" t="s">
        <v>245</v>
      </c>
      <c r="D401" s="37">
        <v>132</v>
      </c>
      <c r="E401" s="37">
        <v>676214</v>
      </c>
      <c r="F401" s="37">
        <v>0</v>
      </c>
      <c r="G401" s="38">
        <v>5.3700000000000005E-69</v>
      </c>
    </row>
    <row r="402" spans="1:7" x14ac:dyDescent="0.3">
      <c r="A402" s="36">
        <v>132</v>
      </c>
      <c r="B402" s="37">
        <v>191026</v>
      </c>
      <c r="C402" s="37" t="s">
        <v>245</v>
      </c>
      <c r="D402" s="37">
        <v>132</v>
      </c>
      <c r="E402" s="37">
        <v>693755</v>
      </c>
      <c r="F402" s="37">
        <v>0</v>
      </c>
      <c r="G402" s="38">
        <v>5.3700000000000005E-69</v>
      </c>
    </row>
    <row r="403" spans="1:7" x14ac:dyDescent="0.3">
      <c r="A403" s="36">
        <v>132</v>
      </c>
      <c r="B403" s="37">
        <v>245423</v>
      </c>
      <c r="C403" s="37" t="s">
        <v>246</v>
      </c>
      <c r="D403" s="37">
        <v>132</v>
      </c>
      <c r="E403" s="37">
        <v>260316</v>
      </c>
      <c r="F403" s="37">
        <v>0</v>
      </c>
      <c r="G403" s="38">
        <v>5.3700000000000005E-69</v>
      </c>
    </row>
    <row r="404" spans="1:7" x14ac:dyDescent="0.3">
      <c r="A404" s="36">
        <v>132</v>
      </c>
      <c r="B404" s="37">
        <v>245423</v>
      </c>
      <c r="C404" s="37" t="s">
        <v>246</v>
      </c>
      <c r="D404" s="37">
        <v>132</v>
      </c>
      <c r="E404" s="37">
        <v>272793</v>
      </c>
      <c r="F404" s="37">
        <v>0</v>
      </c>
      <c r="G404" s="38">
        <v>5.3700000000000005E-69</v>
      </c>
    </row>
    <row r="405" spans="1:7" x14ac:dyDescent="0.3">
      <c r="A405" s="36">
        <v>132</v>
      </c>
      <c r="B405" s="37">
        <v>245423</v>
      </c>
      <c r="C405" s="37" t="s">
        <v>246</v>
      </c>
      <c r="D405" s="37">
        <v>132</v>
      </c>
      <c r="E405" s="37">
        <v>285314</v>
      </c>
      <c r="F405" s="37">
        <v>0</v>
      </c>
      <c r="G405" s="38">
        <v>5.3700000000000005E-69</v>
      </c>
    </row>
    <row r="406" spans="1:7" x14ac:dyDescent="0.3">
      <c r="A406" s="36">
        <v>132</v>
      </c>
      <c r="B406" s="37">
        <v>245423</v>
      </c>
      <c r="C406" s="37" t="s">
        <v>246</v>
      </c>
      <c r="D406" s="37">
        <v>132</v>
      </c>
      <c r="E406" s="37">
        <v>294267</v>
      </c>
      <c r="F406" s="37">
        <v>0</v>
      </c>
      <c r="G406" s="38">
        <v>5.3700000000000005E-69</v>
      </c>
    </row>
    <row r="407" spans="1:7" x14ac:dyDescent="0.3">
      <c r="A407" s="36">
        <v>132</v>
      </c>
      <c r="B407" s="37">
        <v>245423</v>
      </c>
      <c r="C407" s="37" t="s">
        <v>245</v>
      </c>
      <c r="D407" s="37">
        <v>132</v>
      </c>
      <c r="E407" s="37">
        <v>320621</v>
      </c>
      <c r="F407" s="37">
        <v>0</v>
      </c>
      <c r="G407" s="38">
        <v>5.3700000000000005E-69</v>
      </c>
    </row>
    <row r="408" spans="1:7" x14ac:dyDescent="0.3">
      <c r="A408" s="36">
        <v>132</v>
      </c>
      <c r="B408" s="37">
        <v>245423</v>
      </c>
      <c r="C408" s="37" t="s">
        <v>246</v>
      </c>
      <c r="D408" s="37">
        <v>132</v>
      </c>
      <c r="E408" s="37">
        <v>361991</v>
      </c>
      <c r="F408" s="37">
        <v>0</v>
      </c>
      <c r="G408" s="38">
        <v>5.3700000000000005E-69</v>
      </c>
    </row>
    <row r="409" spans="1:7" x14ac:dyDescent="0.3">
      <c r="A409" s="36">
        <v>132</v>
      </c>
      <c r="B409" s="37">
        <v>245423</v>
      </c>
      <c r="C409" s="37" t="s">
        <v>246</v>
      </c>
      <c r="D409" s="37">
        <v>132</v>
      </c>
      <c r="E409" s="37">
        <v>399420</v>
      </c>
      <c r="F409" s="37">
        <v>0</v>
      </c>
      <c r="G409" s="38">
        <v>5.3700000000000005E-69</v>
      </c>
    </row>
    <row r="410" spans="1:7" x14ac:dyDescent="0.3">
      <c r="A410" s="36">
        <v>132</v>
      </c>
      <c r="B410" s="37">
        <v>245423</v>
      </c>
      <c r="C410" s="37" t="s">
        <v>246</v>
      </c>
      <c r="D410" s="37">
        <v>132</v>
      </c>
      <c r="E410" s="37">
        <v>535301</v>
      </c>
      <c r="F410" s="37">
        <v>0</v>
      </c>
      <c r="G410" s="38">
        <v>5.3700000000000005E-69</v>
      </c>
    </row>
    <row r="411" spans="1:7" x14ac:dyDescent="0.3">
      <c r="A411" s="36">
        <v>132</v>
      </c>
      <c r="B411" s="37">
        <v>245423</v>
      </c>
      <c r="C411" s="37" t="s">
        <v>245</v>
      </c>
      <c r="D411" s="37">
        <v>132</v>
      </c>
      <c r="E411" s="37">
        <v>566869</v>
      </c>
      <c r="F411" s="37">
        <v>0</v>
      </c>
      <c r="G411" s="38">
        <v>5.3700000000000005E-69</v>
      </c>
    </row>
    <row r="412" spans="1:7" x14ac:dyDescent="0.3">
      <c r="A412" s="36">
        <v>132</v>
      </c>
      <c r="B412" s="37">
        <v>245423</v>
      </c>
      <c r="C412" s="37" t="s">
        <v>245</v>
      </c>
      <c r="D412" s="37">
        <v>132</v>
      </c>
      <c r="E412" s="37">
        <v>573663</v>
      </c>
      <c r="F412" s="37">
        <v>0</v>
      </c>
      <c r="G412" s="38">
        <v>5.3700000000000005E-69</v>
      </c>
    </row>
    <row r="413" spans="1:7" x14ac:dyDescent="0.3">
      <c r="A413" s="36">
        <v>132</v>
      </c>
      <c r="B413" s="37">
        <v>245423</v>
      </c>
      <c r="C413" s="37" t="s">
        <v>245</v>
      </c>
      <c r="D413" s="37">
        <v>132</v>
      </c>
      <c r="E413" s="37">
        <v>680758</v>
      </c>
      <c r="F413" s="37">
        <v>0</v>
      </c>
      <c r="G413" s="38">
        <v>5.3700000000000005E-69</v>
      </c>
    </row>
    <row r="414" spans="1:7" x14ac:dyDescent="0.3">
      <c r="A414" s="36">
        <v>132</v>
      </c>
      <c r="B414" s="37">
        <v>245423</v>
      </c>
      <c r="C414" s="37" t="s">
        <v>246</v>
      </c>
      <c r="D414" s="37">
        <v>132</v>
      </c>
      <c r="E414" s="37">
        <v>693755</v>
      </c>
      <c r="F414" s="37">
        <v>0</v>
      </c>
      <c r="G414" s="38">
        <v>5.3700000000000005E-69</v>
      </c>
    </row>
    <row r="415" spans="1:7" x14ac:dyDescent="0.3">
      <c r="A415" s="36">
        <v>132</v>
      </c>
      <c r="B415" s="37">
        <v>260316</v>
      </c>
      <c r="C415" s="37" t="s">
        <v>246</v>
      </c>
      <c r="D415" s="37">
        <v>132</v>
      </c>
      <c r="E415" s="37">
        <v>322041</v>
      </c>
      <c r="F415" s="37">
        <v>0</v>
      </c>
      <c r="G415" s="38">
        <v>5.3700000000000005E-69</v>
      </c>
    </row>
    <row r="416" spans="1:7" x14ac:dyDescent="0.3">
      <c r="A416" s="36">
        <v>132</v>
      </c>
      <c r="B416" s="37">
        <v>260316</v>
      </c>
      <c r="C416" s="37" t="s">
        <v>245</v>
      </c>
      <c r="D416" s="37">
        <v>132</v>
      </c>
      <c r="E416" s="37">
        <v>361991</v>
      </c>
      <c r="F416" s="37">
        <v>0</v>
      </c>
      <c r="G416" s="38">
        <v>5.3700000000000005E-69</v>
      </c>
    </row>
    <row r="417" spans="1:7" x14ac:dyDescent="0.3">
      <c r="A417" s="36">
        <v>132</v>
      </c>
      <c r="B417" s="37">
        <v>260316</v>
      </c>
      <c r="C417" s="37" t="s">
        <v>245</v>
      </c>
      <c r="D417" s="37">
        <v>132</v>
      </c>
      <c r="E417" s="37">
        <v>407861</v>
      </c>
      <c r="F417" s="37">
        <v>0</v>
      </c>
      <c r="G417" s="38">
        <v>5.3700000000000005E-69</v>
      </c>
    </row>
    <row r="418" spans="1:7" x14ac:dyDescent="0.3">
      <c r="A418" s="36">
        <v>132</v>
      </c>
      <c r="B418" s="37">
        <v>260316</v>
      </c>
      <c r="C418" s="37" t="s">
        <v>245</v>
      </c>
      <c r="D418" s="37">
        <v>132</v>
      </c>
      <c r="E418" s="37">
        <v>443906</v>
      </c>
      <c r="F418" s="37">
        <v>0</v>
      </c>
      <c r="G418" s="38">
        <v>5.3700000000000005E-69</v>
      </c>
    </row>
    <row r="419" spans="1:7" x14ac:dyDescent="0.3">
      <c r="A419" s="36">
        <v>132</v>
      </c>
      <c r="B419" s="37">
        <v>260316</v>
      </c>
      <c r="C419" s="37" t="s">
        <v>246</v>
      </c>
      <c r="D419" s="37">
        <v>132</v>
      </c>
      <c r="E419" s="37">
        <v>499650</v>
      </c>
      <c r="F419" s="37">
        <v>0</v>
      </c>
      <c r="G419" s="38">
        <v>5.3700000000000005E-69</v>
      </c>
    </row>
    <row r="420" spans="1:7" x14ac:dyDescent="0.3">
      <c r="A420" s="36">
        <v>132</v>
      </c>
      <c r="B420" s="37">
        <v>260316</v>
      </c>
      <c r="C420" s="37" t="s">
        <v>245</v>
      </c>
      <c r="D420" s="37">
        <v>132</v>
      </c>
      <c r="E420" s="37">
        <v>535301</v>
      </c>
      <c r="F420" s="37">
        <v>0</v>
      </c>
      <c r="G420" s="38">
        <v>5.3700000000000005E-69</v>
      </c>
    </row>
    <row r="421" spans="1:7" x14ac:dyDescent="0.3">
      <c r="A421" s="36">
        <v>132</v>
      </c>
      <c r="B421" s="37">
        <v>260316</v>
      </c>
      <c r="C421" s="37" t="s">
        <v>246</v>
      </c>
      <c r="D421" s="37">
        <v>132</v>
      </c>
      <c r="E421" s="37">
        <v>573663</v>
      </c>
      <c r="F421" s="37">
        <v>0</v>
      </c>
      <c r="G421" s="38">
        <v>5.3700000000000005E-69</v>
      </c>
    </row>
    <row r="422" spans="1:7" x14ac:dyDescent="0.3">
      <c r="A422" s="36">
        <v>132</v>
      </c>
      <c r="B422" s="37">
        <v>260316</v>
      </c>
      <c r="C422" s="37" t="s">
        <v>245</v>
      </c>
      <c r="D422" s="37">
        <v>132</v>
      </c>
      <c r="E422" s="37">
        <v>676214</v>
      </c>
      <c r="F422" s="37">
        <v>0</v>
      </c>
      <c r="G422" s="38">
        <v>5.3700000000000005E-69</v>
      </c>
    </row>
    <row r="423" spans="1:7" x14ac:dyDescent="0.3">
      <c r="A423" s="36">
        <v>132</v>
      </c>
      <c r="B423" s="37">
        <v>260316</v>
      </c>
      <c r="C423" s="37" t="s">
        <v>245</v>
      </c>
      <c r="D423" s="37">
        <v>132</v>
      </c>
      <c r="E423" s="37">
        <v>693755</v>
      </c>
      <c r="F423" s="37">
        <v>0</v>
      </c>
      <c r="G423" s="38">
        <v>5.3700000000000005E-69</v>
      </c>
    </row>
    <row r="424" spans="1:7" x14ac:dyDescent="0.3">
      <c r="A424" s="36">
        <v>132</v>
      </c>
      <c r="B424" s="37">
        <v>272793</v>
      </c>
      <c r="C424" s="37" t="s">
        <v>245</v>
      </c>
      <c r="D424" s="37">
        <v>132</v>
      </c>
      <c r="E424" s="37">
        <v>285314</v>
      </c>
      <c r="F424" s="37">
        <v>0</v>
      </c>
      <c r="G424" s="38">
        <v>5.3700000000000005E-69</v>
      </c>
    </row>
    <row r="425" spans="1:7" x14ac:dyDescent="0.3">
      <c r="A425" s="36">
        <v>132</v>
      </c>
      <c r="B425" s="37">
        <v>272793</v>
      </c>
      <c r="C425" s="37" t="s">
        <v>246</v>
      </c>
      <c r="D425" s="37">
        <v>132</v>
      </c>
      <c r="E425" s="37">
        <v>322041</v>
      </c>
      <c r="F425" s="37">
        <v>0</v>
      </c>
      <c r="G425" s="38">
        <v>5.3700000000000005E-69</v>
      </c>
    </row>
    <row r="426" spans="1:7" x14ac:dyDescent="0.3">
      <c r="A426" s="36">
        <v>132</v>
      </c>
      <c r="B426" s="37">
        <v>272793</v>
      </c>
      <c r="C426" s="37" t="s">
        <v>245</v>
      </c>
      <c r="D426" s="37">
        <v>132</v>
      </c>
      <c r="E426" s="37">
        <v>361991</v>
      </c>
      <c r="F426" s="37">
        <v>0</v>
      </c>
      <c r="G426" s="38">
        <v>5.3700000000000005E-69</v>
      </c>
    </row>
    <row r="427" spans="1:7" x14ac:dyDescent="0.3">
      <c r="A427" s="36">
        <v>132</v>
      </c>
      <c r="B427" s="37">
        <v>272793</v>
      </c>
      <c r="C427" s="37" t="s">
        <v>245</v>
      </c>
      <c r="D427" s="37">
        <v>132</v>
      </c>
      <c r="E427" s="37">
        <v>399420</v>
      </c>
      <c r="F427" s="37">
        <v>0</v>
      </c>
      <c r="G427" s="38">
        <v>5.3700000000000005E-69</v>
      </c>
    </row>
    <row r="428" spans="1:7" x14ac:dyDescent="0.3">
      <c r="A428" s="36">
        <v>132</v>
      </c>
      <c r="B428" s="37">
        <v>272793</v>
      </c>
      <c r="C428" s="37" t="s">
        <v>245</v>
      </c>
      <c r="D428" s="37">
        <v>132</v>
      </c>
      <c r="E428" s="37">
        <v>407861</v>
      </c>
      <c r="F428" s="37">
        <v>0</v>
      </c>
      <c r="G428" s="38">
        <v>5.3700000000000005E-69</v>
      </c>
    </row>
    <row r="429" spans="1:7" x14ac:dyDescent="0.3">
      <c r="A429" s="36">
        <v>132</v>
      </c>
      <c r="B429" s="37">
        <v>272793</v>
      </c>
      <c r="C429" s="37" t="s">
        <v>246</v>
      </c>
      <c r="D429" s="37">
        <v>132</v>
      </c>
      <c r="E429" s="37">
        <v>416856</v>
      </c>
      <c r="F429" s="37">
        <v>0</v>
      </c>
      <c r="G429" s="38">
        <v>5.3700000000000005E-69</v>
      </c>
    </row>
    <row r="430" spans="1:7" x14ac:dyDescent="0.3">
      <c r="A430" s="36">
        <v>132</v>
      </c>
      <c r="B430" s="37">
        <v>272793</v>
      </c>
      <c r="C430" s="37" t="s">
        <v>245</v>
      </c>
      <c r="D430" s="37">
        <v>132</v>
      </c>
      <c r="E430" s="37">
        <v>535301</v>
      </c>
      <c r="F430" s="37">
        <v>0</v>
      </c>
      <c r="G430" s="38">
        <v>5.3700000000000005E-69</v>
      </c>
    </row>
    <row r="431" spans="1:7" x14ac:dyDescent="0.3">
      <c r="A431" s="36">
        <v>132</v>
      </c>
      <c r="B431" s="37">
        <v>272793</v>
      </c>
      <c r="C431" s="37" t="s">
        <v>246</v>
      </c>
      <c r="D431" s="37">
        <v>132</v>
      </c>
      <c r="E431" s="37">
        <v>566869</v>
      </c>
      <c r="F431" s="37">
        <v>0</v>
      </c>
      <c r="G431" s="38">
        <v>5.3700000000000005E-69</v>
      </c>
    </row>
    <row r="432" spans="1:7" x14ac:dyDescent="0.3">
      <c r="A432" s="36">
        <v>132</v>
      </c>
      <c r="B432" s="37">
        <v>272793</v>
      </c>
      <c r="C432" s="37" t="s">
        <v>245</v>
      </c>
      <c r="D432" s="37">
        <v>132</v>
      </c>
      <c r="E432" s="37">
        <v>676214</v>
      </c>
      <c r="F432" s="37">
        <v>0</v>
      </c>
      <c r="G432" s="38">
        <v>5.3700000000000005E-69</v>
      </c>
    </row>
    <row r="433" spans="1:7" x14ac:dyDescent="0.3">
      <c r="A433" s="36">
        <v>132</v>
      </c>
      <c r="B433" s="37">
        <v>285314</v>
      </c>
      <c r="C433" s="37" t="s">
        <v>246</v>
      </c>
      <c r="D433" s="37">
        <v>132</v>
      </c>
      <c r="E433" s="37">
        <v>320621</v>
      </c>
      <c r="F433" s="37">
        <v>0</v>
      </c>
      <c r="G433" s="38">
        <v>5.3700000000000005E-69</v>
      </c>
    </row>
    <row r="434" spans="1:7" x14ac:dyDescent="0.3">
      <c r="A434" s="36">
        <v>132</v>
      </c>
      <c r="B434" s="37">
        <v>285314</v>
      </c>
      <c r="C434" s="37" t="s">
        <v>246</v>
      </c>
      <c r="D434" s="37">
        <v>132</v>
      </c>
      <c r="E434" s="37">
        <v>322041</v>
      </c>
      <c r="F434" s="37">
        <v>0</v>
      </c>
      <c r="G434" s="38">
        <v>5.3700000000000005E-69</v>
      </c>
    </row>
    <row r="435" spans="1:7" x14ac:dyDescent="0.3">
      <c r="A435" s="36">
        <v>132</v>
      </c>
      <c r="B435" s="37">
        <v>285314</v>
      </c>
      <c r="C435" s="37" t="s">
        <v>245</v>
      </c>
      <c r="D435" s="37">
        <v>132</v>
      </c>
      <c r="E435" s="37">
        <v>443906</v>
      </c>
      <c r="F435" s="37">
        <v>0</v>
      </c>
      <c r="G435" s="38">
        <v>5.3700000000000005E-69</v>
      </c>
    </row>
    <row r="436" spans="1:7" x14ac:dyDescent="0.3">
      <c r="A436" s="36">
        <v>132</v>
      </c>
      <c r="B436" s="37">
        <v>285314</v>
      </c>
      <c r="C436" s="37" t="s">
        <v>246</v>
      </c>
      <c r="D436" s="37">
        <v>132</v>
      </c>
      <c r="E436" s="37">
        <v>499650</v>
      </c>
      <c r="F436" s="37">
        <v>0</v>
      </c>
      <c r="G436" s="38">
        <v>5.3700000000000005E-69</v>
      </c>
    </row>
    <row r="437" spans="1:7" x14ac:dyDescent="0.3">
      <c r="A437" s="36">
        <v>132</v>
      </c>
      <c r="B437" s="37">
        <v>285314</v>
      </c>
      <c r="C437" s="37" t="s">
        <v>245</v>
      </c>
      <c r="D437" s="37">
        <v>132</v>
      </c>
      <c r="E437" s="37">
        <v>547675</v>
      </c>
      <c r="F437" s="37">
        <v>0</v>
      </c>
      <c r="G437" s="38">
        <v>5.3700000000000005E-69</v>
      </c>
    </row>
    <row r="438" spans="1:7" x14ac:dyDescent="0.3">
      <c r="A438" s="36">
        <v>132</v>
      </c>
      <c r="B438" s="37">
        <v>285314</v>
      </c>
      <c r="C438" s="37" t="s">
        <v>246</v>
      </c>
      <c r="D438" s="37">
        <v>132</v>
      </c>
      <c r="E438" s="37">
        <v>573663</v>
      </c>
      <c r="F438" s="37">
        <v>0</v>
      </c>
      <c r="G438" s="38">
        <v>5.3700000000000005E-69</v>
      </c>
    </row>
    <row r="439" spans="1:7" x14ac:dyDescent="0.3">
      <c r="A439" s="36">
        <v>132</v>
      </c>
      <c r="B439" s="37">
        <v>285314</v>
      </c>
      <c r="C439" s="37" t="s">
        <v>246</v>
      </c>
      <c r="D439" s="37">
        <v>132</v>
      </c>
      <c r="E439" s="37">
        <v>680758</v>
      </c>
      <c r="F439" s="37">
        <v>0</v>
      </c>
      <c r="G439" s="38">
        <v>5.3700000000000005E-69</v>
      </c>
    </row>
    <row r="440" spans="1:7" x14ac:dyDescent="0.3">
      <c r="A440" s="36">
        <v>132</v>
      </c>
      <c r="B440" s="37">
        <v>294267</v>
      </c>
      <c r="C440" s="37" t="s">
        <v>246</v>
      </c>
      <c r="D440" s="37">
        <v>132</v>
      </c>
      <c r="E440" s="37">
        <v>322041</v>
      </c>
      <c r="F440" s="37">
        <v>0</v>
      </c>
      <c r="G440" s="38">
        <v>5.3700000000000005E-69</v>
      </c>
    </row>
    <row r="441" spans="1:7" x14ac:dyDescent="0.3">
      <c r="A441" s="36">
        <v>132</v>
      </c>
      <c r="B441" s="37">
        <v>294267</v>
      </c>
      <c r="C441" s="37" t="s">
        <v>245</v>
      </c>
      <c r="D441" s="37">
        <v>132</v>
      </c>
      <c r="E441" s="37">
        <v>361991</v>
      </c>
      <c r="F441" s="37">
        <v>0</v>
      </c>
      <c r="G441" s="38">
        <v>5.3700000000000005E-69</v>
      </c>
    </row>
    <row r="442" spans="1:7" x14ac:dyDescent="0.3">
      <c r="A442" s="36">
        <v>132</v>
      </c>
      <c r="B442" s="37">
        <v>294267</v>
      </c>
      <c r="C442" s="37" t="s">
        <v>245</v>
      </c>
      <c r="D442" s="37">
        <v>132</v>
      </c>
      <c r="E442" s="37">
        <v>407861</v>
      </c>
      <c r="F442" s="37">
        <v>0</v>
      </c>
      <c r="G442" s="38">
        <v>5.3700000000000005E-69</v>
      </c>
    </row>
    <row r="443" spans="1:7" x14ac:dyDescent="0.3">
      <c r="A443" s="36">
        <v>132</v>
      </c>
      <c r="B443" s="37">
        <v>294267</v>
      </c>
      <c r="C443" s="37" t="s">
        <v>245</v>
      </c>
      <c r="D443" s="37">
        <v>132</v>
      </c>
      <c r="E443" s="37">
        <v>443906</v>
      </c>
      <c r="F443" s="37">
        <v>0</v>
      </c>
      <c r="G443" s="38">
        <v>5.3700000000000005E-69</v>
      </c>
    </row>
    <row r="444" spans="1:7" x14ac:dyDescent="0.3">
      <c r="A444" s="36">
        <v>132</v>
      </c>
      <c r="B444" s="37">
        <v>294267</v>
      </c>
      <c r="C444" s="37" t="s">
        <v>246</v>
      </c>
      <c r="D444" s="37">
        <v>132</v>
      </c>
      <c r="E444" s="37">
        <v>499650</v>
      </c>
      <c r="F444" s="37">
        <v>0</v>
      </c>
      <c r="G444" s="38">
        <v>5.3700000000000005E-69</v>
      </c>
    </row>
    <row r="445" spans="1:7" x14ac:dyDescent="0.3">
      <c r="A445" s="36">
        <v>132</v>
      </c>
      <c r="B445" s="37">
        <v>294267</v>
      </c>
      <c r="C445" s="37" t="s">
        <v>245</v>
      </c>
      <c r="D445" s="37">
        <v>132</v>
      </c>
      <c r="E445" s="37">
        <v>535301</v>
      </c>
      <c r="F445" s="37">
        <v>0</v>
      </c>
      <c r="G445" s="38">
        <v>5.3700000000000005E-69</v>
      </c>
    </row>
    <row r="446" spans="1:7" x14ac:dyDescent="0.3">
      <c r="A446" s="36">
        <v>132</v>
      </c>
      <c r="B446" s="37">
        <v>294267</v>
      </c>
      <c r="C446" s="37" t="s">
        <v>246</v>
      </c>
      <c r="D446" s="37">
        <v>132</v>
      </c>
      <c r="E446" s="37">
        <v>573663</v>
      </c>
      <c r="F446" s="37">
        <v>0</v>
      </c>
      <c r="G446" s="38">
        <v>5.3700000000000005E-69</v>
      </c>
    </row>
    <row r="447" spans="1:7" x14ac:dyDescent="0.3">
      <c r="A447" s="36">
        <v>132</v>
      </c>
      <c r="B447" s="37">
        <v>294267</v>
      </c>
      <c r="C447" s="37" t="s">
        <v>245</v>
      </c>
      <c r="D447" s="37">
        <v>132</v>
      </c>
      <c r="E447" s="37">
        <v>676214</v>
      </c>
      <c r="F447" s="37">
        <v>0</v>
      </c>
      <c r="G447" s="38">
        <v>5.3700000000000005E-69</v>
      </c>
    </row>
    <row r="448" spans="1:7" x14ac:dyDescent="0.3">
      <c r="A448" s="36">
        <v>132</v>
      </c>
      <c r="B448" s="37">
        <v>294267</v>
      </c>
      <c r="C448" s="37" t="s">
        <v>245</v>
      </c>
      <c r="D448" s="37">
        <v>132</v>
      </c>
      <c r="E448" s="37">
        <v>693755</v>
      </c>
      <c r="F448" s="37">
        <v>0</v>
      </c>
      <c r="G448" s="38">
        <v>5.3700000000000005E-69</v>
      </c>
    </row>
    <row r="449" spans="1:7" x14ac:dyDescent="0.3">
      <c r="A449" s="36">
        <v>132</v>
      </c>
      <c r="B449" s="37">
        <v>320621</v>
      </c>
      <c r="C449" s="37" t="s">
        <v>245</v>
      </c>
      <c r="D449" s="37">
        <v>132</v>
      </c>
      <c r="E449" s="37">
        <v>322041</v>
      </c>
      <c r="F449" s="37">
        <v>0</v>
      </c>
      <c r="G449" s="38">
        <v>5.3700000000000005E-69</v>
      </c>
    </row>
    <row r="450" spans="1:7" x14ac:dyDescent="0.3">
      <c r="A450" s="36">
        <v>132</v>
      </c>
      <c r="B450" s="37">
        <v>320621</v>
      </c>
      <c r="C450" s="37" t="s">
        <v>246</v>
      </c>
      <c r="D450" s="37">
        <v>132</v>
      </c>
      <c r="E450" s="37">
        <v>399420</v>
      </c>
      <c r="F450" s="37">
        <v>0</v>
      </c>
      <c r="G450" s="38">
        <v>5.3700000000000005E-69</v>
      </c>
    </row>
    <row r="451" spans="1:7" x14ac:dyDescent="0.3">
      <c r="A451" s="36">
        <v>132</v>
      </c>
      <c r="B451" s="37">
        <v>320621</v>
      </c>
      <c r="C451" s="37" t="s">
        <v>246</v>
      </c>
      <c r="D451" s="37">
        <v>132</v>
      </c>
      <c r="E451" s="37">
        <v>407861</v>
      </c>
      <c r="F451" s="37">
        <v>0</v>
      </c>
      <c r="G451" s="38">
        <v>5.3700000000000005E-69</v>
      </c>
    </row>
    <row r="452" spans="1:7" x14ac:dyDescent="0.3">
      <c r="A452" s="36">
        <v>132</v>
      </c>
      <c r="B452" s="37">
        <v>320621</v>
      </c>
      <c r="C452" s="37" t="s">
        <v>245</v>
      </c>
      <c r="D452" s="37">
        <v>132</v>
      </c>
      <c r="E452" s="37">
        <v>416856</v>
      </c>
      <c r="F452" s="37">
        <v>0</v>
      </c>
      <c r="G452" s="38">
        <v>5.3700000000000005E-69</v>
      </c>
    </row>
    <row r="453" spans="1:7" x14ac:dyDescent="0.3">
      <c r="A453" s="36">
        <v>132</v>
      </c>
      <c r="B453" s="37">
        <v>320621</v>
      </c>
      <c r="C453" s="37" t="s">
        <v>246</v>
      </c>
      <c r="D453" s="37">
        <v>132</v>
      </c>
      <c r="E453" s="37">
        <v>443906</v>
      </c>
      <c r="F453" s="37">
        <v>0</v>
      </c>
      <c r="G453" s="38">
        <v>5.3700000000000005E-69</v>
      </c>
    </row>
    <row r="454" spans="1:7" x14ac:dyDescent="0.3">
      <c r="A454" s="36">
        <v>132</v>
      </c>
      <c r="B454" s="37">
        <v>320621</v>
      </c>
      <c r="C454" s="37" t="s">
        <v>245</v>
      </c>
      <c r="D454" s="37">
        <v>132</v>
      </c>
      <c r="E454" s="37">
        <v>499650</v>
      </c>
      <c r="F454" s="37">
        <v>0</v>
      </c>
      <c r="G454" s="38">
        <v>5.3700000000000005E-69</v>
      </c>
    </row>
    <row r="455" spans="1:7" x14ac:dyDescent="0.3">
      <c r="A455" s="36">
        <v>132</v>
      </c>
      <c r="B455" s="37">
        <v>320621</v>
      </c>
      <c r="C455" s="37" t="s">
        <v>245</v>
      </c>
      <c r="D455" s="37">
        <v>132</v>
      </c>
      <c r="E455" s="37">
        <v>566869</v>
      </c>
      <c r="F455" s="37">
        <v>0</v>
      </c>
      <c r="G455" s="38">
        <v>5.3700000000000005E-69</v>
      </c>
    </row>
    <row r="456" spans="1:7" x14ac:dyDescent="0.3">
      <c r="A456" s="36">
        <v>132</v>
      </c>
      <c r="B456" s="37">
        <v>320621</v>
      </c>
      <c r="C456" s="37" t="s">
        <v>245</v>
      </c>
      <c r="D456" s="37">
        <v>132</v>
      </c>
      <c r="E456" s="37">
        <v>573663</v>
      </c>
      <c r="F456" s="37">
        <v>0</v>
      </c>
      <c r="G456" s="38">
        <v>5.3700000000000005E-69</v>
      </c>
    </row>
    <row r="457" spans="1:7" x14ac:dyDescent="0.3">
      <c r="A457" s="36">
        <v>132</v>
      </c>
      <c r="B457" s="37">
        <v>320621</v>
      </c>
      <c r="C457" s="37" t="s">
        <v>246</v>
      </c>
      <c r="D457" s="37">
        <v>132</v>
      </c>
      <c r="E457" s="37">
        <v>676214</v>
      </c>
      <c r="F457" s="37">
        <v>0</v>
      </c>
      <c r="G457" s="38">
        <v>5.3700000000000005E-69</v>
      </c>
    </row>
    <row r="458" spans="1:7" x14ac:dyDescent="0.3">
      <c r="A458" s="36">
        <v>132</v>
      </c>
      <c r="B458" s="37">
        <v>320621</v>
      </c>
      <c r="C458" s="37" t="s">
        <v>246</v>
      </c>
      <c r="D458" s="37">
        <v>132</v>
      </c>
      <c r="E458" s="37">
        <v>693755</v>
      </c>
      <c r="F458" s="37">
        <v>0</v>
      </c>
      <c r="G458" s="38">
        <v>5.3700000000000005E-69</v>
      </c>
    </row>
    <row r="459" spans="1:7" x14ac:dyDescent="0.3">
      <c r="A459" s="36">
        <v>132</v>
      </c>
      <c r="B459" s="37">
        <v>322041</v>
      </c>
      <c r="C459" s="37" t="s">
        <v>246</v>
      </c>
      <c r="D459" s="37">
        <v>132</v>
      </c>
      <c r="E459" s="37">
        <v>361991</v>
      </c>
      <c r="F459" s="37">
        <v>0</v>
      </c>
      <c r="G459" s="38">
        <v>5.3700000000000005E-69</v>
      </c>
    </row>
    <row r="460" spans="1:7" x14ac:dyDescent="0.3">
      <c r="A460" s="36">
        <v>132</v>
      </c>
      <c r="B460" s="37">
        <v>322041</v>
      </c>
      <c r="C460" s="37" t="s">
        <v>246</v>
      </c>
      <c r="D460" s="37">
        <v>132</v>
      </c>
      <c r="E460" s="37">
        <v>399420</v>
      </c>
      <c r="F460" s="37">
        <v>0</v>
      </c>
      <c r="G460" s="38">
        <v>5.3700000000000005E-69</v>
      </c>
    </row>
    <row r="461" spans="1:7" x14ac:dyDescent="0.3">
      <c r="A461" s="36">
        <v>132</v>
      </c>
      <c r="B461" s="37">
        <v>322041</v>
      </c>
      <c r="C461" s="37" t="s">
        <v>246</v>
      </c>
      <c r="D461" s="37">
        <v>132</v>
      </c>
      <c r="E461" s="37">
        <v>535301</v>
      </c>
      <c r="F461" s="37">
        <v>0</v>
      </c>
      <c r="G461" s="38">
        <v>5.3700000000000005E-69</v>
      </c>
    </row>
    <row r="462" spans="1:7" x14ac:dyDescent="0.3">
      <c r="A462" s="36">
        <v>132</v>
      </c>
      <c r="B462" s="37">
        <v>322041</v>
      </c>
      <c r="C462" s="37" t="s">
        <v>245</v>
      </c>
      <c r="D462" s="37">
        <v>132</v>
      </c>
      <c r="E462" s="37">
        <v>566869</v>
      </c>
      <c r="F462" s="37">
        <v>0</v>
      </c>
      <c r="G462" s="38">
        <v>5.3700000000000005E-69</v>
      </c>
    </row>
    <row r="463" spans="1:7" x14ac:dyDescent="0.3">
      <c r="A463" s="36">
        <v>132</v>
      </c>
      <c r="B463" s="37">
        <v>322041</v>
      </c>
      <c r="C463" s="37" t="s">
        <v>245</v>
      </c>
      <c r="D463" s="37">
        <v>132</v>
      </c>
      <c r="E463" s="37">
        <v>573663</v>
      </c>
      <c r="F463" s="37">
        <v>0</v>
      </c>
      <c r="G463" s="38">
        <v>5.3700000000000005E-69</v>
      </c>
    </row>
    <row r="464" spans="1:7" x14ac:dyDescent="0.3">
      <c r="A464" s="36">
        <v>132</v>
      </c>
      <c r="B464" s="37">
        <v>322041</v>
      </c>
      <c r="C464" s="37" t="s">
        <v>245</v>
      </c>
      <c r="D464" s="37">
        <v>132</v>
      </c>
      <c r="E464" s="37">
        <v>680758</v>
      </c>
      <c r="F464" s="37">
        <v>0</v>
      </c>
      <c r="G464" s="38">
        <v>5.3700000000000005E-69</v>
      </c>
    </row>
    <row r="465" spans="1:7" x14ac:dyDescent="0.3">
      <c r="A465" s="36">
        <v>132</v>
      </c>
      <c r="B465" s="37">
        <v>322041</v>
      </c>
      <c r="C465" s="37" t="s">
        <v>246</v>
      </c>
      <c r="D465" s="37">
        <v>132</v>
      </c>
      <c r="E465" s="37">
        <v>693755</v>
      </c>
      <c r="F465" s="37">
        <v>0</v>
      </c>
      <c r="G465" s="38">
        <v>5.3700000000000005E-69</v>
      </c>
    </row>
    <row r="466" spans="1:7" x14ac:dyDescent="0.3">
      <c r="A466" s="36">
        <v>132</v>
      </c>
      <c r="B466" s="37">
        <v>361991</v>
      </c>
      <c r="C466" s="37" t="s">
        <v>245</v>
      </c>
      <c r="D466" s="37">
        <v>132</v>
      </c>
      <c r="E466" s="37">
        <v>399420</v>
      </c>
      <c r="F466" s="37">
        <v>0</v>
      </c>
      <c r="G466" s="38">
        <v>5.3700000000000005E-69</v>
      </c>
    </row>
    <row r="467" spans="1:7" x14ac:dyDescent="0.3">
      <c r="A467" s="36">
        <v>132</v>
      </c>
      <c r="B467" s="37">
        <v>361991</v>
      </c>
      <c r="C467" s="37" t="s">
        <v>246</v>
      </c>
      <c r="D467" s="37">
        <v>132</v>
      </c>
      <c r="E467" s="37">
        <v>416856</v>
      </c>
      <c r="F467" s="37">
        <v>0</v>
      </c>
      <c r="G467" s="38">
        <v>5.3700000000000005E-69</v>
      </c>
    </row>
    <row r="468" spans="1:7" x14ac:dyDescent="0.3">
      <c r="A468" s="36">
        <v>132</v>
      </c>
      <c r="B468" s="37">
        <v>361991</v>
      </c>
      <c r="C468" s="37" t="s">
        <v>245</v>
      </c>
      <c r="D468" s="37">
        <v>132</v>
      </c>
      <c r="E468" s="37">
        <v>443906</v>
      </c>
      <c r="F468" s="37">
        <v>0</v>
      </c>
      <c r="G468" s="38">
        <v>5.3700000000000005E-69</v>
      </c>
    </row>
    <row r="469" spans="1:7" x14ac:dyDescent="0.3">
      <c r="A469" s="36">
        <v>132</v>
      </c>
      <c r="B469" s="37">
        <v>361991</v>
      </c>
      <c r="C469" s="37" t="s">
        <v>246</v>
      </c>
      <c r="D469" s="37">
        <v>132</v>
      </c>
      <c r="E469" s="37">
        <v>499650</v>
      </c>
      <c r="F469" s="37">
        <v>0</v>
      </c>
      <c r="G469" s="38">
        <v>5.3700000000000005E-69</v>
      </c>
    </row>
    <row r="470" spans="1:7" x14ac:dyDescent="0.3">
      <c r="A470" s="36">
        <v>132</v>
      </c>
      <c r="B470" s="37">
        <v>361991</v>
      </c>
      <c r="C470" s="37" t="s">
        <v>245</v>
      </c>
      <c r="D470" s="37">
        <v>132</v>
      </c>
      <c r="E470" s="37">
        <v>547675</v>
      </c>
      <c r="F470" s="37">
        <v>0</v>
      </c>
      <c r="G470" s="38">
        <v>5.3700000000000005E-69</v>
      </c>
    </row>
    <row r="471" spans="1:7" x14ac:dyDescent="0.3">
      <c r="A471" s="36">
        <v>132</v>
      </c>
      <c r="B471" s="37">
        <v>361991</v>
      </c>
      <c r="C471" s="37" t="s">
        <v>246</v>
      </c>
      <c r="D471" s="37">
        <v>132</v>
      </c>
      <c r="E471" s="37">
        <v>573663</v>
      </c>
      <c r="F471" s="37">
        <v>0</v>
      </c>
      <c r="G471" s="38">
        <v>5.3700000000000005E-69</v>
      </c>
    </row>
    <row r="472" spans="1:7" x14ac:dyDescent="0.3">
      <c r="A472" s="36">
        <v>132</v>
      </c>
      <c r="B472" s="37">
        <v>361991</v>
      </c>
      <c r="C472" s="37" t="s">
        <v>246</v>
      </c>
      <c r="D472" s="37">
        <v>132</v>
      </c>
      <c r="E472" s="37">
        <v>680758</v>
      </c>
      <c r="F472" s="37">
        <v>0</v>
      </c>
      <c r="G472" s="38">
        <v>5.3700000000000005E-69</v>
      </c>
    </row>
    <row r="473" spans="1:7" x14ac:dyDescent="0.3">
      <c r="A473" s="36">
        <v>132</v>
      </c>
      <c r="B473" s="37">
        <v>399420</v>
      </c>
      <c r="C473" s="37" t="s">
        <v>245</v>
      </c>
      <c r="D473" s="37">
        <v>132</v>
      </c>
      <c r="E473" s="37">
        <v>407861</v>
      </c>
      <c r="F473" s="37">
        <v>0</v>
      </c>
      <c r="G473" s="38">
        <v>5.3700000000000005E-69</v>
      </c>
    </row>
    <row r="474" spans="1:7" x14ac:dyDescent="0.3">
      <c r="A474" s="36">
        <v>132</v>
      </c>
      <c r="B474" s="37">
        <v>399420</v>
      </c>
      <c r="C474" s="37" t="s">
        <v>245</v>
      </c>
      <c r="D474" s="37">
        <v>132</v>
      </c>
      <c r="E474" s="37">
        <v>443906</v>
      </c>
      <c r="F474" s="37">
        <v>0</v>
      </c>
      <c r="G474" s="38">
        <v>5.3700000000000005E-69</v>
      </c>
    </row>
    <row r="475" spans="1:7" x14ac:dyDescent="0.3">
      <c r="A475" s="36">
        <v>132</v>
      </c>
      <c r="B475" s="37">
        <v>399420</v>
      </c>
      <c r="C475" s="37" t="s">
        <v>246</v>
      </c>
      <c r="D475" s="37">
        <v>132</v>
      </c>
      <c r="E475" s="37">
        <v>499650</v>
      </c>
      <c r="F475" s="37">
        <v>0</v>
      </c>
      <c r="G475" s="38">
        <v>5.3700000000000005E-69</v>
      </c>
    </row>
    <row r="476" spans="1:7" x14ac:dyDescent="0.3">
      <c r="A476" s="36">
        <v>132</v>
      </c>
      <c r="B476" s="37">
        <v>399420</v>
      </c>
      <c r="C476" s="37" t="s">
        <v>245</v>
      </c>
      <c r="D476" s="37">
        <v>132</v>
      </c>
      <c r="E476" s="37">
        <v>535301</v>
      </c>
      <c r="F476" s="37">
        <v>0</v>
      </c>
      <c r="G476" s="38">
        <v>5.3700000000000005E-69</v>
      </c>
    </row>
    <row r="477" spans="1:7" x14ac:dyDescent="0.3">
      <c r="A477" s="36">
        <v>132</v>
      </c>
      <c r="B477" s="37">
        <v>399420</v>
      </c>
      <c r="C477" s="37" t="s">
        <v>245</v>
      </c>
      <c r="D477" s="37">
        <v>132</v>
      </c>
      <c r="E477" s="37">
        <v>547675</v>
      </c>
      <c r="F477" s="37">
        <v>0</v>
      </c>
      <c r="G477" s="38">
        <v>5.3700000000000005E-69</v>
      </c>
    </row>
    <row r="478" spans="1:7" x14ac:dyDescent="0.3">
      <c r="A478" s="36">
        <v>132</v>
      </c>
      <c r="B478" s="37">
        <v>399420</v>
      </c>
      <c r="C478" s="37" t="s">
        <v>245</v>
      </c>
      <c r="D478" s="37">
        <v>132</v>
      </c>
      <c r="E478" s="37">
        <v>676214</v>
      </c>
      <c r="F478" s="37">
        <v>0</v>
      </c>
      <c r="G478" s="38">
        <v>5.3700000000000005E-69</v>
      </c>
    </row>
    <row r="479" spans="1:7" x14ac:dyDescent="0.3">
      <c r="A479" s="36">
        <v>132</v>
      </c>
      <c r="B479" s="37">
        <v>399420</v>
      </c>
      <c r="C479" s="37" t="s">
        <v>246</v>
      </c>
      <c r="D479" s="37">
        <v>132</v>
      </c>
      <c r="E479" s="37">
        <v>680758</v>
      </c>
      <c r="F479" s="37">
        <v>0</v>
      </c>
      <c r="G479" s="38">
        <v>5.3700000000000005E-69</v>
      </c>
    </row>
    <row r="480" spans="1:7" x14ac:dyDescent="0.3">
      <c r="A480" s="36">
        <v>132</v>
      </c>
      <c r="B480" s="37">
        <v>399420</v>
      </c>
      <c r="C480" s="37" t="s">
        <v>245</v>
      </c>
      <c r="D480" s="37">
        <v>132</v>
      </c>
      <c r="E480" s="37">
        <v>693755</v>
      </c>
      <c r="F480" s="37">
        <v>0</v>
      </c>
      <c r="G480" s="38">
        <v>5.3700000000000005E-69</v>
      </c>
    </row>
    <row r="481" spans="1:7" x14ac:dyDescent="0.3">
      <c r="A481" s="36">
        <v>132</v>
      </c>
      <c r="B481" s="37">
        <v>407861</v>
      </c>
      <c r="C481" s="37" t="s">
        <v>246</v>
      </c>
      <c r="D481" s="37">
        <v>132</v>
      </c>
      <c r="E481" s="37">
        <v>416856</v>
      </c>
      <c r="F481" s="37">
        <v>0</v>
      </c>
      <c r="G481" s="38">
        <v>5.3700000000000005E-69</v>
      </c>
    </row>
    <row r="482" spans="1:7" x14ac:dyDescent="0.3">
      <c r="A482" s="36">
        <v>132</v>
      </c>
      <c r="B482" s="37">
        <v>407861</v>
      </c>
      <c r="C482" s="37" t="s">
        <v>245</v>
      </c>
      <c r="D482" s="37">
        <v>132</v>
      </c>
      <c r="E482" s="37">
        <v>443906</v>
      </c>
      <c r="F482" s="37">
        <v>0</v>
      </c>
      <c r="G482" s="38">
        <v>5.3700000000000005E-69</v>
      </c>
    </row>
    <row r="483" spans="1:7" x14ac:dyDescent="0.3">
      <c r="A483" s="36">
        <v>132</v>
      </c>
      <c r="B483" s="37">
        <v>407861</v>
      </c>
      <c r="C483" s="37" t="s">
        <v>246</v>
      </c>
      <c r="D483" s="37">
        <v>132</v>
      </c>
      <c r="E483" s="37">
        <v>499650</v>
      </c>
      <c r="F483" s="37">
        <v>0</v>
      </c>
      <c r="G483" s="38">
        <v>5.3700000000000005E-69</v>
      </c>
    </row>
    <row r="484" spans="1:7" x14ac:dyDescent="0.3">
      <c r="A484" s="36">
        <v>132</v>
      </c>
      <c r="B484" s="37">
        <v>407861</v>
      </c>
      <c r="C484" s="37" t="s">
        <v>246</v>
      </c>
      <c r="D484" s="37">
        <v>132</v>
      </c>
      <c r="E484" s="37">
        <v>573663</v>
      </c>
      <c r="F484" s="37">
        <v>0</v>
      </c>
      <c r="G484" s="38">
        <v>5.3700000000000005E-69</v>
      </c>
    </row>
    <row r="485" spans="1:7" x14ac:dyDescent="0.3">
      <c r="A485" s="36">
        <v>132</v>
      </c>
      <c r="B485" s="37">
        <v>407861</v>
      </c>
      <c r="C485" s="37" t="s">
        <v>246</v>
      </c>
      <c r="D485" s="37">
        <v>132</v>
      </c>
      <c r="E485" s="37">
        <v>680758</v>
      </c>
      <c r="F485" s="37">
        <v>0</v>
      </c>
      <c r="G485" s="38">
        <v>5.3700000000000005E-69</v>
      </c>
    </row>
    <row r="486" spans="1:7" x14ac:dyDescent="0.3">
      <c r="A486" s="36">
        <v>132</v>
      </c>
      <c r="B486" s="37">
        <v>416856</v>
      </c>
      <c r="C486" s="37" t="s">
        <v>246</v>
      </c>
      <c r="D486" s="37">
        <v>132</v>
      </c>
      <c r="E486" s="37">
        <v>535301</v>
      </c>
      <c r="F486" s="37">
        <v>0</v>
      </c>
      <c r="G486" s="38">
        <v>5.3700000000000005E-69</v>
      </c>
    </row>
    <row r="487" spans="1:7" x14ac:dyDescent="0.3">
      <c r="A487" s="36">
        <v>132</v>
      </c>
      <c r="B487" s="37">
        <v>416856</v>
      </c>
      <c r="C487" s="37" t="s">
        <v>246</v>
      </c>
      <c r="D487" s="37">
        <v>132</v>
      </c>
      <c r="E487" s="37">
        <v>547675</v>
      </c>
      <c r="F487" s="37">
        <v>0</v>
      </c>
      <c r="G487" s="38">
        <v>5.3700000000000005E-69</v>
      </c>
    </row>
    <row r="488" spans="1:7" x14ac:dyDescent="0.3">
      <c r="A488" s="36">
        <v>132</v>
      </c>
      <c r="B488" s="37">
        <v>416856</v>
      </c>
      <c r="C488" s="37" t="s">
        <v>245</v>
      </c>
      <c r="D488" s="37">
        <v>132</v>
      </c>
      <c r="E488" s="37">
        <v>573663</v>
      </c>
      <c r="F488" s="37">
        <v>0</v>
      </c>
      <c r="G488" s="38">
        <v>5.3700000000000005E-69</v>
      </c>
    </row>
    <row r="489" spans="1:7" x14ac:dyDescent="0.3">
      <c r="A489" s="36">
        <v>132</v>
      </c>
      <c r="B489" s="37">
        <v>416856</v>
      </c>
      <c r="C489" s="37" t="s">
        <v>246</v>
      </c>
      <c r="D489" s="37">
        <v>132</v>
      </c>
      <c r="E489" s="37">
        <v>676214</v>
      </c>
      <c r="F489" s="37">
        <v>0</v>
      </c>
      <c r="G489" s="38">
        <v>5.3700000000000005E-69</v>
      </c>
    </row>
    <row r="490" spans="1:7" x14ac:dyDescent="0.3">
      <c r="A490" s="36">
        <v>132</v>
      </c>
      <c r="B490" s="37">
        <v>416856</v>
      </c>
      <c r="C490" s="37" t="s">
        <v>245</v>
      </c>
      <c r="D490" s="37">
        <v>132</v>
      </c>
      <c r="E490" s="37">
        <v>680758</v>
      </c>
      <c r="F490" s="37">
        <v>0</v>
      </c>
      <c r="G490" s="38">
        <v>5.3700000000000005E-69</v>
      </c>
    </row>
    <row r="491" spans="1:7" x14ac:dyDescent="0.3">
      <c r="A491" s="36">
        <v>132</v>
      </c>
      <c r="B491" s="37">
        <v>416856</v>
      </c>
      <c r="C491" s="37" t="s">
        <v>246</v>
      </c>
      <c r="D491" s="37">
        <v>132</v>
      </c>
      <c r="E491" s="37">
        <v>693755</v>
      </c>
      <c r="F491" s="37">
        <v>0</v>
      </c>
      <c r="G491" s="38">
        <v>5.3700000000000005E-69</v>
      </c>
    </row>
    <row r="492" spans="1:7" x14ac:dyDescent="0.3">
      <c r="A492" s="36">
        <v>132</v>
      </c>
      <c r="B492" s="37">
        <v>443906</v>
      </c>
      <c r="C492" s="37" t="s">
        <v>245</v>
      </c>
      <c r="D492" s="37">
        <v>132</v>
      </c>
      <c r="E492" s="37">
        <v>535301</v>
      </c>
      <c r="F492" s="37">
        <v>0</v>
      </c>
      <c r="G492" s="38">
        <v>5.3700000000000005E-69</v>
      </c>
    </row>
    <row r="493" spans="1:7" x14ac:dyDescent="0.3">
      <c r="A493" s="36">
        <v>132</v>
      </c>
      <c r="B493" s="37">
        <v>443906</v>
      </c>
      <c r="C493" s="37" t="s">
        <v>245</v>
      </c>
      <c r="D493" s="37">
        <v>132</v>
      </c>
      <c r="E493" s="37">
        <v>547675</v>
      </c>
      <c r="F493" s="37">
        <v>0</v>
      </c>
      <c r="G493" s="38">
        <v>5.3700000000000005E-69</v>
      </c>
    </row>
    <row r="494" spans="1:7" x14ac:dyDescent="0.3">
      <c r="A494" s="36">
        <v>132</v>
      </c>
      <c r="B494" s="37">
        <v>443906</v>
      </c>
      <c r="C494" s="37" t="s">
        <v>246</v>
      </c>
      <c r="D494" s="37">
        <v>132</v>
      </c>
      <c r="E494" s="37">
        <v>566869</v>
      </c>
      <c r="F494" s="37">
        <v>0</v>
      </c>
      <c r="G494" s="38">
        <v>5.3700000000000005E-69</v>
      </c>
    </row>
    <row r="495" spans="1:7" x14ac:dyDescent="0.3">
      <c r="A495" s="36">
        <v>132</v>
      </c>
      <c r="B495" s="37">
        <v>443906</v>
      </c>
      <c r="C495" s="37" t="s">
        <v>245</v>
      </c>
      <c r="D495" s="37">
        <v>132</v>
      </c>
      <c r="E495" s="37">
        <v>676214</v>
      </c>
      <c r="F495" s="37">
        <v>0</v>
      </c>
      <c r="G495" s="38">
        <v>5.3700000000000005E-69</v>
      </c>
    </row>
    <row r="496" spans="1:7" x14ac:dyDescent="0.3">
      <c r="A496" s="36">
        <v>132</v>
      </c>
      <c r="B496" s="37">
        <v>499650</v>
      </c>
      <c r="C496" s="37" t="s">
        <v>246</v>
      </c>
      <c r="D496" s="37">
        <v>132</v>
      </c>
      <c r="E496" s="37">
        <v>535301</v>
      </c>
      <c r="F496" s="37">
        <v>0</v>
      </c>
      <c r="G496" s="38">
        <v>5.3700000000000005E-69</v>
      </c>
    </row>
    <row r="497" spans="1:7" x14ac:dyDescent="0.3">
      <c r="A497" s="36">
        <v>132</v>
      </c>
      <c r="B497" s="37">
        <v>499650</v>
      </c>
      <c r="C497" s="37" t="s">
        <v>246</v>
      </c>
      <c r="D497" s="37">
        <v>132</v>
      </c>
      <c r="E497" s="37">
        <v>547675</v>
      </c>
      <c r="F497" s="37">
        <v>0</v>
      </c>
      <c r="G497" s="38">
        <v>5.3700000000000005E-69</v>
      </c>
    </row>
    <row r="498" spans="1:7" x14ac:dyDescent="0.3">
      <c r="A498" s="36">
        <v>132</v>
      </c>
      <c r="B498" s="37">
        <v>499650</v>
      </c>
      <c r="C498" s="37" t="s">
        <v>245</v>
      </c>
      <c r="D498" s="37">
        <v>132</v>
      </c>
      <c r="E498" s="37">
        <v>566869</v>
      </c>
      <c r="F498" s="37">
        <v>0</v>
      </c>
      <c r="G498" s="38">
        <v>5.3700000000000005E-69</v>
      </c>
    </row>
    <row r="499" spans="1:7" x14ac:dyDescent="0.3">
      <c r="A499" s="36">
        <v>132</v>
      </c>
      <c r="B499" s="37">
        <v>499650</v>
      </c>
      <c r="C499" s="37" t="s">
        <v>246</v>
      </c>
      <c r="D499" s="37">
        <v>132</v>
      </c>
      <c r="E499" s="37">
        <v>676214</v>
      </c>
      <c r="F499" s="37">
        <v>0</v>
      </c>
      <c r="G499" s="38">
        <v>5.3700000000000005E-69</v>
      </c>
    </row>
    <row r="500" spans="1:7" x14ac:dyDescent="0.3">
      <c r="A500" s="36">
        <v>132</v>
      </c>
      <c r="B500" s="37">
        <v>535301</v>
      </c>
      <c r="C500" s="37" t="s">
        <v>245</v>
      </c>
      <c r="D500" s="37">
        <v>132</v>
      </c>
      <c r="E500" s="37">
        <v>547675</v>
      </c>
      <c r="F500" s="37">
        <v>0</v>
      </c>
      <c r="G500" s="38">
        <v>5.3700000000000005E-69</v>
      </c>
    </row>
    <row r="501" spans="1:7" x14ac:dyDescent="0.3">
      <c r="A501" s="36">
        <v>132</v>
      </c>
      <c r="B501" s="37">
        <v>535301</v>
      </c>
      <c r="C501" s="37" t="s">
        <v>246</v>
      </c>
      <c r="D501" s="37">
        <v>132</v>
      </c>
      <c r="E501" s="37">
        <v>573663</v>
      </c>
      <c r="F501" s="37">
        <v>0</v>
      </c>
      <c r="G501" s="38">
        <v>5.3700000000000005E-69</v>
      </c>
    </row>
    <row r="502" spans="1:7" x14ac:dyDescent="0.3">
      <c r="A502" s="36">
        <v>132</v>
      </c>
      <c r="B502" s="37">
        <v>535301</v>
      </c>
      <c r="C502" s="37" t="s">
        <v>246</v>
      </c>
      <c r="D502" s="37">
        <v>132</v>
      </c>
      <c r="E502" s="37">
        <v>680758</v>
      </c>
      <c r="F502" s="37">
        <v>0</v>
      </c>
      <c r="G502" s="38">
        <v>5.3700000000000005E-69</v>
      </c>
    </row>
    <row r="503" spans="1:7" x14ac:dyDescent="0.3">
      <c r="A503" s="36">
        <v>132</v>
      </c>
      <c r="B503" s="37">
        <v>547675</v>
      </c>
      <c r="C503" s="37" t="s">
        <v>246</v>
      </c>
      <c r="D503" s="37">
        <v>132</v>
      </c>
      <c r="E503" s="37">
        <v>566869</v>
      </c>
      <c r="F503" s="37">
        <v>0</v>
      </c>
      <c r="G503" s="38">
        <v>5.3700000000000005E-69</v>
      </c>
    </row>
    <row r="504" spans="1:7" x14ac:dyDescent="0.3">
      <c r="A504" s="36">
        <v>132</v>
      </c>
      <c r="B504" s="37">
        <v>547675</v>
      </c>
      <c r="C504" s="37" t="s">
        <v>246</v>
      </c>
      <c r="D504" s="37">
        <v>132</v>
      </c>
      <c r="E504" s="37">
        <v>573663</v>
      </c>
      <c r="F504" s="37">
        <v>0</v>
      </c>
      <c r="G504" s="38">
        <v>5.3700000000000005E-69</v>
      </c>
    </row>
    <row r="505" spans="1:7" x14ac:dyDescent="0.3">
      <c r="A505" s="36">
        <v>132</v>
      </c>
      <c r="B505" s="37">
        <v>547675</v>
      </c>
      <c r="C505" s="37" t="s">
        <v>245</v>
      </c>
      <c r="D505" s="37">
        <v>132</v>
      </c>
      <c r="E505" s="37">
        <v>693755</v>
      </c>
      <c r="F505" s="37">
        <v>0</v>
      </c>
      <c r="G505" s="38">
        <v>5.3700000000000005E-69</v>
      </c>
    </row>
    <row r="506" spans="1:7" x14ac:dyDescent="0.3">
      <c r="A506" s="36">
        <v>132</v>
      </c>
      <c r="B506" s="37">
        <v>566869</v>
      </c>
      <c r="C506" s="37" t="s">
        <v>245</v>
      </c>
      <c r="D506" s="37">
        <v>132</v>
      </c>
      <c r="E506" s="37">
        <v>573663</v>
      </c>
      <c r="F506" s="37">
        <v>0</v>
      </c>
      <c r="G506" s="38">
        <v>5.3700000000000005E-69</v>
      </c>
    </row>
    <row r="507" spans="1:7" x14ac:dyDescent="0.3">
      <c r="A507" s="36">
        <v>132</v>
      </c>
      <c r="B507" s="37">
        <v>566869</v>
      </c>
      <c r="C507" s="37" t="s">
        <v>245</v>
      </c>
      <c r="D507" s="37">
        <v>132</v>
      </c>
      <c r="E507" s="37">
        <v>680758</v>
      </c>
      <c r="F507" s="37">
        <v>0</v>
      </c>
      <c r="G507" s="38">
        <v>5.3700000000000005E-69</v>
      </c>
    </row>
    <row r="508" spans="1:7" x14ac:dyDescent="0.3">
      <c r="A508" s="36">
        <v>132</v>
      </c>
      <c r="B508" s="37">
        <v>573663</v>
      </c>
      <c r="C508" s="37" t="s">
        <v>246</v>
      </c>
      <c r="D508" s="37">
        <v>132</v>
      </c>
      <c r="E508" s="37">
        <v>676214</v>
      </c>
      <c r="F508" s="37">
        <v>0</v>
      </c>
      <c r="G508" s="38">
        <v>5.3700000000000005E-69</v>
      </c>
    </row>
    <row r="509" spans="1:7" x14ac:dyDescent="0.3">
      <c r="A509" s="36">
        <v>132</v>
      </c>
      <c r="B509" s="37">
        <v>676214</v>
      </c>
      <c r="C509" s="37" t="s">
        <v>246</v>
      </c>
      <c r="D509" s="37">
        <v>132</v>
      </c>
      <c r="E509" s="37">
        <v>680758</v>
      </c>
      <c r="F509" s="37">
        <v>0</v>
      </c>
      <c r="G509" s="38">
        <v>5.3700000000000005E-69</v>
      </c>
    </row>
    <row r="510" spans="1:7" x14ac:dyDescent="0.3">
      <c r="A510" s="36">
        <v>128</v>
      </c>
      <c r="B510" s="37">
        <v>493080</v>
      </c>
      <c r="C510" s="37" t="s">
        <v>245</v>
      </c>
      <c r="D510" s="37">
        <v>128</v>
      </c>
      <c r="E510" s="37">
        <v>626761</v>
      </c>
      <c r="F510" s="37">
        <v>0</v>
      </c>
      <c r="G510" s="38">
        <v>1.3799999999999999E-66</v>
      </c>
    </row>
    <row r="511" spans="1:7" x14ac:dyDescent="0.3">
      <c r="A511" s="36">
        <v>124</v>
      </c>
      <c r="B511" s="37">
        <v>362333</v>
      </c>
      <c r="C511" s="37" t="s">
        <v>245</v>
      </c>
      <c r="D511" s="37">
        <v>124</v>
      </c>
      <c r="E511" s="37">
        <v>405900</v>
      </c>
      <c r="F511" s="37">
        <v>0</v>
      </c>
      <c r="G511" s="38">
        <v>3.5200000000000003E-64</v>
      </c>
    </row>
    <row r="512" spans="1:7" x14ac:dyDescent="0.3">
      <c r="A512" s="36">
        <v>116</v>
      </c>
      <c r="B512" s="37">
        <v>7424</v>
      </c>
      <c r="C512" s="37" t="s">
        <v>245</v>
      </c>
      <c r="D512" s="37">
        <v>116</v>
      </c>
      <c r="E512" s="37">
        <v>472085</v>
      </c>
      <c r="F512" s="37">
        <v>0</v>
      </c>
      <c r="G512" s="38">
        <v>2.3100000000000001E-59</v>
      </c>
    </row>
    <row r="513" spans="1:7" x14ac:dyDescent="0.3">
      <c r="A513" s="36">
        <v>116</v>
      </c>
      <c r="B513" s="37">
        <v>18363</v>
      </c>
      <c r="C513" s="37" t="s">
        <v>246</v>
      </c>
      <c r="D513" s="37">
        <v>116</v>
      </c>
      <c r="E513" s="37">
        <v>472085</v>
      </c>
      <c r="F513" s="37">
        <v>0</v>
      </c>
      <c r="G513" s="38">
        <v>2.3100000000000001E-59</v>
      </c>
    </row>
    <row r="514" spans="1:7" x14ac:dyDescent="0.3">
      <c r="A514" s="36">
        <v>116</v>
      </c>
      <c r="B514" s="37">
        <v>32014</v>
      </c>
      <c r="C514" s="37" t="s">
        <v>246</v>
      </c>
      <c r="D514" s="37">
        <v>116</v>
      </c>
      <c r="E514" s="37">
        <v>472085</v>
      </c>
      <c r="F514" s="37">
        <v>0</v>
      </c>
      <c r="G514" s="38">
        <v>2.3100000000000001E-59</v>
      </c>
    </row>
    <row r="515" spans="1:7" x14ac:dyDescent="0.3">
      <c r="A515" s="36">
        <v>116</v>
      </c>
      <c r="B515" s="37">
        <v>83006</v>
      </c>
      <c r="C515" s="37" t="s">
        <v>246</v>
      </c>
      <c r="D515" s="37">
        <v>116</v>
      </c>
      <c r="E515" s="37">
        <v>472085</v>
      </c>
      <c r="F515" s="37">
        <v>0</v>
      </c>
      <c r="G515" s="38">
        <v>2.3100000000000001E-59</v>
      </c>
    </row>
    <row r="516" spans="1:7" x14ac:dyDescent="0.3">
      <c r="A516" s="36">
        <v>116</v>
      </c>
      <c r="B516" s="37">
        <v>97500</v>
      </c>
      <c r="C516" s="37" t="s">
        <v>245</v>
      </c>
      <c r="D516" s="37">
        <v>116</v>
      </c>
      <c r="E516" s="37">
        <v>472085</v>
      </c>
      <c r="F516" s="37">
        <v>0</v>
      </c>
      <c r="G516" s="38">
        <v>2.3100000000000001E-59</v>
      </c>
    </row>
    <row r="517" spans="1:7" x14ac:dyDescent="0.3">
      <c r="A517" s="36">
        <v>116</v>
      </c>
      <c r="B517" s="37">
        <v>123476</v>
      </c>
      <c r="C517" s="37" t="s">
        <v>246</v>
      </c>
      <c r="D517" s="37">
        <v>116</v>
      </c>
      <c r="E517" s="37">
        <v>472085</v>
      </c>
      <c r="F517" s="37">
        <v>0</v>
      </c>
      <c r="G517" s="38">
        <v>2.3100000000000001E-59</v>
      </c>
    </row>
    <row r="518" spans="1:7" x14ac:dyDescent="0.3">
      <c r="A518" s="36">
        <v>116</v>
      </c>
      <c r="B518" s="37">
        <v>132812</v>
      </c>
      <c r="C518" s="37" t="s">
        <v>246</v>
      </c>
      <c r="D518" s="37">
        <v>116</v>
      </c>
      <c r="E518" s="37">
        <v>472085</v>
      </c>
      <c r="F518" s="37">
        <v>0</v>
      </c>
      <c r="G518" s="38">
        <v>2.3100000000000001E-59</v>
      </c>
    </row>
    <row r="519" spans="1:7" x14ac:dyDescent="0.3">
      <c r="A519" s="36">
        <v>116</v>
      </c>
      <c r="B519" s="37">
        <v>162297</v>
      </c>
      <c r="C519" s="37" t="s">
        <v>246</v>
      </c>
      <c r="D519" s="37">
        <v>116</v>
      </c>
      <c r="E519" s="37">
        <v>472085</v>
      </c>
      <c r="F519" s="37">
        <v>0</v>
      </c>
      <c r="G519" s="38">
        <v>2.3100000000000001E-59</v>
      </c>
    </row>
    <row r="520" spans="1:7" x14ac:dyDescent="0.3">
      <c r="A520" s="36">
        <v>116</v>
      </c>
      <c r="B520" s="37">
        <v>172990</v>
      </c>
      <c r="C520" s="37" t="s">
        <v>245</v>
      </c>
      <c r="D520" s="37">
        <v>116</v>
      </c>
      <c r="E520" s="37">
        <v>472085</v>
      </c>
      <c r="F520" s="37">
        <v>0</v>
      </c>
      <c r="G520" s="38">
        <v>2.3100000000000001E-59</v>
      </c>
    </row>
    <row r="521" spans="1:7" x14ac:dyDescent="0.3">
      <c r="A521" s="36">
        <v>116</v>
      </c>
      <c r="B521" s="37">
        <v>184052</v>
      </c>
      <c r="C521" s="37" t="s">
        <v>245</v>
      </c>
      <c r="D521" s="37">
        <v>116</v>
      </c>
      <c r="E521" s="37">
        <v>472085</v>
      </c>
      <c r="F521" s="37">
        <v>0</v>
      </c>
      <c r="G521" s="38">
        <v>2.3100000000000001E-59</v>
      </c>
    </row>
    <row r="522" spans="1:7" x14ac:dyDescent="0.3">
      <c r="A522" s="36">
        <v>116</v>
      </c>
      <c r="B522" s="37">
        <v>190631</v>
      </c>
      <c r="C522" s="37" t="s">
        <v>245</v>
      </c>
      <c r="D522" s="37">
        <v>116</v>
      </c>
      <c r="E522" s="37">
        <v>472085</v>
      </c>
      <c r="F522" s="37">
        <v>0</v>
      </c>
      <c r="G522" s="38">
        <v>2.3100000000000001E-59</v>
      </c>
    </row>
    <row r="523" spans="1:7" x14ac:dyDescent="0.3">
      <c r="A523" s="36">
        <v>116</v>
      </c>
      <c r="B523" s="37">
        <v>191035</v>
      </c>
      <c r="C523" s="37" t="s">
        <v>246</v>
      </c>
      <c r="D523" s="37">
        <v>116</v>
      </c>
      <c r="E523" s="37">
        <v>472085</v>
      </c>
      <c r="F523" s="37">
        <v>0</v>
      </c>
      <c r="G523" s="38">
        <v>2.3100000000000001E-59</v>
      </c>
    </row>
    <row r="524" spans="1:7" x14ac:dyDescent="0.3">
      <c r="A524" s="36">
        <v>116</v>
      </c>
      <c r="B524" s="37">
        <v>245430</v>
      </c>
      <c r="C524" s="37" t="s">
        <v>245</v>
      </c>
      <c r="D524" s="37">
        <v>116</v>
      </c>
      <c r="E524" s="37">
        <v>472085</v>
      </c>
      <c r="F524" s="37">
        <v>0</v>
      </c>
      <c r="G524" s="38">
        <v>2.3100000000000001E-59</v>
      </c>
    </row>
    <row r="525" spans="1:7" x14ac:dyDescent="0.3">
      <c r="A525" s="36">
        <v>116</v>
      </c>
      <c r="B525" s="37">
        <v>260325</v>
      </c>
      <c r="C525" s="37" t="s">
        <v>246</v>
      </c>
      <c r="D525" s="37">
        <v>116</v>
      </c>
      <c r="E525" s="37">
        <v>472085</v>
      </c>
      <c r="F525" s="37">
        <v>0</v>
      </c>
      <c r="G525" s="38">
        <v>2.3100000000000001E-59</v>
      </c>
    </row>
    <row r="526" spans="1:7" x14ac:dyDescent="0.3">
      <c r="A526" s="36">
        <v>116</v>
      </c>
      <c r="B526" s="37">
        <v>272802</v>
      </c>
      <c r="C526" s="37" t="s">
        <v>246</v>
      </c>
      <c r="D526" s="37">
        <v>116</v>
      </c>
      <c r="E526" s="37">
        <v>472085</v>
      </c>
      <c r="F526" s="37">
        <v>0</v>
      </c>
      <c r="G526" s="38">
        <v>2.3100000000000001E-59</v>
      </c>
    </row>
    <row r="527" spans="1:7" x14ac:dyDescent="0.3">
      <c r="A527" s="36">
        <v>116</v>
      </c>
      <c r="B527" s="37">
        <v>285323</v>
      </c>
      <c r="C527" s="37" t="s">
        <v>246</v>
      </c>
      <c r="D527" s="37">
        <v>116</v>
      </c>
      <c r="E527" s="37">
        <v>472085</v>
      </c>
      <c r="F527" s="37">
        <v>0</v>
      </c>
      <c r="G527" s="38">
        <v>2.3100000000000001E-59</v>
      </c>
    </row>
    <row r="528" spans="1:7" x14ac:dyDescent="0.3">
      <c r="A528" s="36">
        <v>116</v>
      </c>
      <c r="B528" s="37">
        <v>294276</v>
      </c>
      <c r="C528" s="37" t="s">
        <v>246</v>
      </c>
      <c r="D528" s="37">
        <v>116</v>
      </c>
      <c r="E528" s="37">
        <v>472085</v>
      </c>
      <c r="F528" s="37">
        <v>0</v>
      </c>
      <c r="G528" s="38">
        <v>2.3100000000000001E-59</v>
      </c>
    </row>
    <row r="529" spans="1:7" x14ac:dyDescent="0.3">
      <c r="A529" s="36">
        <v>116</v>
      </c>
      <c r="B529" s="37">
        <v>320628</v>
      </c>
      <c r="C529" s="37" t="s">
        <v>245</v>
      </c>
      <c r="D529" s="37">
        <v>116</v>
      </c>
      <c r="E529" s="37">
        <v>472085</v>
      </c>
      <c r="F529" s="37">
        <v>0</v>
      </c>
      <c r="G529" s="38">
        <v>2.3100000000000001E-59</v>
      </c>
    </row>
    <row r="530" spans="1:7" x14ac:dyDescent="0.3">
      <c r="A530" s="36">
        <v>116</v>
      </c>
      <c r="B530" s="37">
        <v>322048</v>
      </c>
      <c r="C530" s="37" t="s">
        <v>245</v>
      </c>
      <c r="D530" s="37">
        <v>116</v>
      </c>
      <c r="E530" s="37">
        <v>472085</v>
      </c>
      <c r="F530" s="37">
        <v>0</v>
      </c>
      <c r="G530" s="38">
        <v>2.3100000000000001E-59</v>
      </c>
    </row>
    <row r="531" spans="1:7" x14ac:dyDescent="0.3">
      <c r="A531" s="36">
        <v>116</v>
      </c>
      <c r="B531" s="37">
        <v>362000</v>
      </c>
      <c r="C531" s="37" t="s">
        <v>246</v>
      </c>
      <c r="D531" s="37">
        <v>116</v>
      </c>
      <c r="E531" s="37">
        <v>472085</v>
      </c>
      <c r="F531" s="37">
        <v>0</v>
      </c>
      <c r="G531" s="38">
        <v>2.3100000000000001E-59</v>
      </c>
    </row>
    <row r="532" spans="1:7" x14ac:dyDescent="0.3">
      <c r="A532" s="36">
        <v>116</v>
      </c>
      <c r="B532" s="37">
        <v>399429</v>
      </c>
      <c r="C532" s="37" t="s">
        <v>246</v>
      </c>
      <c r="D532" s="37">
        <v>116</v>
      </c>
      <c r="E532" s="37">
        <v>472085</v>
      </c>
      <c r="F532" s="37">
        <v>0</v>
      </c>
      <c r="G532" s="38">
        <v>2.3100000000000001E-59</v>
      </c>
    </row>
    <row r="533" spans="1:7" x14ac:dyDescent="0.3">
      <c r="A533" s="36">
        <v>116</v>
      </c>
      <c r="B533" s="37">
        <v>407870</v>
      </c>
      <c r="C533" s="37" t="s">
        <v>246</v>
      </c>
      <c r="D533" s="37">
        <v>116</v>
      </c>
      <c r="E533" s="37">
        <v>472085</v>
      </c>
      <c r="F533" s="37">
        <v>0</v>
      </c>
      <c r="G533" s="38">
        <v>2.3100000000000001E-59</v>
      </c>
    </row>
    <row r="534" spans="1:7" x14ac:dyDescent="0.3">
      <c r="A534" s="36">
        <v>116</v>
      </c>
      <c r="B534" s="37">
        <v>416863</v>
      </c>
      <c r="C534" s="37" t="s">
        <v>245</v>
      </c>
      <c r="D534" s="37">
        <v>116</v>
      </c>
      <c r="E534" s="37">
        <v>472085</v>
      </c>
      <c r="F534" s="37">
        <v>0</v>
      </c>
      <c r="G534" s="38">
        <v>2.3100000000000001E-59</v>
      </c>
    </row>
    <row r="535" spans="1:7" x14ac:dyDescent="0.3">
      <c r="A535" s="36">
        <v>116</v>
      </c>
      <c r="B535" s="37">
        <v>443915</v>
      </c>
      <c r="C535" s="37" t="s">
        <v>246</v>
      </c>
      <c r="D535" s="37">
        <v>116</v>
      </c>
      <c r="E535" s="37">
        <v>472085</v>
      </c>
      <c r="F535" s="37">
        <v>0</v>
      </c>
      <c r="G535" s="38">
        <v>2.3100000000000001E-59</v>
      </c>
    </row>
    <row r="536" spans="1:7" x14ac:dyDescent="0.3">
      <c r="A536" s="36">
        <v>116</v>
      </c>
      <c r="B536" s="37">
        <v>472085</v>
      </c>
      <c r="C536" s="37" t="s">
        <v>245</v>
      </c>
      <c r="D536" s="37">
        <v>116</v>
      </c>
      <c r="E536" s="37">
        <v>499657</v>
      </c>
      <c r="F536" s="37">
        <v>0</v>
      </c>
      <c r="G536" s="38">
        <v>2.3100000000000001E-59</v>
      </c>
    </row>
    <row r="537" spans="1:7" x14ac:dyDescent="0.3">
      <c r="A537" s="36">
        <v>116</v>
      </c>
      <c r="B537" s="37">
        <v>472085</v>
      </c>
      <c r="C537" s="37" t="s">
        <v>246</v>
      </c>
      <c r="D537" s="37">
        <v>116</v>
      </c>
      <c r="E537" s="37">
        <v>535310</v>
      </c>
      <c r="F537" s="37">
        <v>0</v>
      </c>
      <c r="G537" s="38">
        <v>2.3100000000000001E-59</v>
      </c>
    </row>
    <row r="538" spans="1:7" x14ac:dyDescent="0.3">
      <c r="A538" s="36">
        <v>116</v>
      </c>
      <c r="B538" s="37">
        <v>472085</v>
      </c>
      <c r="C538" s="37" t="s">
        <v>246</v>
      </c>
      <c r="D538" s="37">
        <v>116</v>
      </c>
      <c r="E538" s="37">
        <v>547684</v>
      </c>
      <c r="F538" s="37">
        <v>0</v>
      </c>
      <c r="G538" s="38">
        <v>2.3100000000000001E-59</v>
      </c>
    </row>
    <row r="539" spans="1:7" x14ac:dyDescent="0.3">
      <c r="A539" s="36">
        <v>116</v>
      </c>
      <c r="B539" s="37">
        <v>472085</v>
      </c>
      <c r="C539" s="37" t="s">
        <v>245</v>
      </c>
      <c r="D539" s="37">
        <v>116</v>
      </c>
      <c r="E539" s="37">
        <v>566876</v>
      </c>
      <c r="F539" s="37">
        <v>0</v>
      </c>
      <c r="G539" s="38">
        <v>2.3100000000000001E-59</v>
      </c>
    </row>
    <row r="540" spans="1:7" x14ac:dyDescent="0.3">
      <c r="A540" s="36">
        <v>116</v>
      </c>
      <c r="B540" s="37">
        <v>472085</v>
      </c>
      <c r="C540" s="37" t="s">
        <v>245</v>
      </c>
      <c r="D540" s="37">
        <v>116</v>
      </c>
      <c r="E540" s="37">
        <v>573670</v>
      </c>
      <c r="F540" s="37">
        <v>0</v>
      </c>
      <c r="G540" s="38">
        <v>2.3100000000000001E-59</v>
      </c>
    </row>
    <row r="541" spans="1:7" x14ac:dyDescent="0.3">
      <c r="A541" s="36">
        <v>116</v>
      </c>
      <c r="B541" s="37">
        <v>472085</v>
      </c>
      <c r="C541" s="37" t="s">
        <v>246</v>
      </c>
      <c r="D541" s="37">
        <v>116</v>
      </c>
      <c r="E541" s="37">
        <v>676223</v>
      </c>
      <c r="F541" s="37">
        <v>0</v>
      </c>
      <c r="G541" s="38">
        <v>2.3100000000000001E-59</v>
      </c>
    </row>
    <row r="542" spans="1:7" x14ac:dyDescent="0.3">
      <c r="A542" s="36">
        <v>116</v>
      </c>
      <c r="B542" s="37">
        <v>472085</v>
      </c>
      <c r="C542" s="37" t="s">
        <v>245</v>
      </c>
      <c r="D542" s="37">
        <v>116</v>
      </c>
      <c r="E542" s="37">
        <v>680765</v>
      </c>
      <c r="F542" s="37">
        <v>0</v>
      </c>
      <c r="G542" s="38">
        <v>2.3100000000000001E-59</v>
      </c>
    </row>
    <row r="543" spans="1:7" x14ac:dyDescent="0.3">
      <c r="A543" s="36">
        <v>116</v>
      </c>
      <c r="B543" s="37">
        <v>472085</v>
      </c>
      <c r="C543" s="37" t="s">
        <v>246</v>
      </c>
      <c r="D543" s="37">
        <v>116</v>
      </c>
      <c r="E543" s="37">
        <v>693764</v>
      </c>
      <c r="F543" s="37">
        <v>0</v>
      </c>
      <c r="G543" s="38">
        <v>2.3100000000000001E-59</v>
      </c>
    </row>
    <row r="544" spans="1:7" x14ac:dyDescent="0.3">
      <c r="A544" s="36">
        <v>113</v>
      </c>
      <c r="B544" s="37">
        <v>162286</v>
      </c>
      <c r="C544" s="37" t="s">
        <v>246</v>
      </c>
      <c r="D544" s="37">
        <v>113</v>
      </c>
      <c r="E544" s="37">
        <v>293803</v>
      </c>
      <c r="F544" s="37">
        <v>0</v>
      </c>
      <c r="G544" s="38">
        <v>1.4800000000000001E-57</v>
      </c>
    </row>
    <row r="545" spans="1:7" x14ac:dyDescent="0.3">
      <c r="A545" s="36">
        <v>113</v>
      </c>
      <c r="B545" s="37">
        <v>285312</v>
      </c>
      <c r="C545" s="37" t="s">
        <v>246</v>
      </c>
      <c r="D545" s="37">
        <v>113</v>
      </c>
      <c r="E545" s="37">
        <v>293803</v>
      </c>
      <c r="F545" s="37">
        <v>0</v>
      </c>
      <c r="G545" s="38">
        <v>1.4800000000000001E-57</v>
      </c>
    </row>
    <row r="546" spans="1:7" x14ac:dyDescent="0.3">
      <c r="A546" s="36">
        <v>113</v>
      </c>
      <c r="B546" s="37">
        <v>293803</v>
      </c>
      <c r="C546" s="37" t="s">
        <v>245</v>
      </c>
      <c r="D546" s="37">
        <v>113</v>
      </c>
      <c r="E546" s="37">
        <v>566890</v>
      </c>
      <c r="F546" s="37">
        <v>0</v>
      </c>
      <c r="G546" s="38">
        <v>1.4800000000000001E-57</v>
      </c>
    </row>
    <row r="547" spans="1:7" x14ac:dyDescent="0.3">
      <c r="A547" s="36">
        <v>113</v>
      </c>
      <c r="B547" s="37">
        <v>293803</v>
      </c>
      <c r="C547" s="37" t="s">
        <v>246</v>
      </c>
      <c r="D547" s="37">
        <v>113</v>
      </c>
      <c r="E547" s="37">
        <v>693753</v>
      </c>
      <c r="F547" s="37">
        <v>0</v>
      </c>
      <c r="G547" s="38">
        <v>1.4800000000000001E-57</v>
      </c>
    </row>
    <row r="548" spans="1:7" x14ac:dyDescent="0.3">
      <c r="A548" s="36">
        <v>112</v>
      </c>
      <c r="B548" s="37">
        <v>82996</v>
      </c>
      <c r="C548" s="37" t="s">
        <v>246</v>
      </c>
      <c r="D548" s="37">
        <v>112</v>
      </c>
      <c r="E548" s="37">
        <v>293803</v>
      </c>
      <c r="F548" s="37">
        <v>0</v>
      </c>
      <c r="G548" s="38">
        <v>5.9100000000000003E-57</v>
      </c>
    </row>
    <row r="549" spans="1:7" x14ac:dyDescent="0.3">
      <c r="A549" s="36">
        <v>112</v>
      </c>
      <c r="B549" s="37">
        <v>293803</v>
      </c>
      <c r="C549" s="37" t="s">
        <v>246</v>
      </c>
      <c r="D549" s="37">
        <v>112</v>
      </c>
      <c r="E549" s="37">
        <v>361990</v>
      </c>
      <c r="F549" s="37">
        <v>0</v>
      </c>
      <c r="G549" s="38">
        <v>5.9100000000000003E-57</v>
      </c>
    </row>
    <row r="550" spans="1:7" x14ac:dyDescent="0.3">
      <c r="A550" s="36">
        <v>112</v>
      </c>
      <c r="B550" s="37">
        <v>293803</v>
      </c>
      <c r="C550" s="37" t="s">
        <v>246</v>
      </c>
      <c r="D550" s="37">
        <v>112</v>
      </c>
      <c r="E550" s="37">
        <v>407860</v>
      </c>
      <c r="F550" s="37">
        <v>0</v>
      </c>
      <c r="G550" s="38">
        <v>5.9100000000000003E-57</v>
      </c>
    </row>
    <row r="551" spans="1:7" x14ac:dyDescent="0.3">
      <c r="A551" s="36">
        <v>112</v>
      </c>
      <c r="B551" s="37">
        <v>293803</v>
      </c>
      <c r="C551" s="37" t="s">
        <v>246</v>
      </c>
      <c r="D551" s="37">
        <v>112</v>
      </c>
      <c r="E551" s="37">
        <v>535300</v>
      </c>
      <c r="F551" s="37">
        <v>0</v>
      </c>
      <c r="G551" s="38">
        <v>5.9100000000000003E-57</v>
      </c>
    </row>
    <row r="552" spans="1:7" x14ac:dyDescent="0.3">
      <c r="A552" s="36">
        <v>112</v>
      </c>
      <c r="B552" s="37">
        <v>293803</v>
      </c>
      <c r="C552" s="37" t="s">
        <v>246</v>
      </c>
      <c r="D552" s="37">
        <v>112</v>
      </c>
      <c r="E552" s="37">
        <v>676213</v>
      </c>
      <c r="F552" s="37">
        <v>0</v>
      </c>
      <c r="G552" s="38">
        <v>5.9100000000000003E-57</v>
      </c>
    </row>
    <row r="553" spans="1:7" x14ac:dyDescent="0.3">
      <c r="A553" s="36">
        <v>111</v>
      </c>
      <c r="B553" s="37">
        <v>7438</v>
      </c>
      <c r="C553" s="37" t="s">
        <v>245</v>
      </c>
      <c r="D553" s="37">
        <v>111</v>
      </c>
      <c r="E553" s="37">
        <v>293803</v>
      </c>
      <c r="F553" s="37">
        <v>0</v>
      </c>
      <c r="G553" s="38">
        <v>2.3600000000000001E-56</v>
      </c>
    </row>
    <row r="554" spans="1:7" x14ac:dyDescent="0.3">
      <c r="A554" s="36">
        <v>111</v>
      </c>
      <c r="B554" s="37">
        <v>18354</v>
      </c>
      <c r="C554" s="37" t="s">
        <v>246</v>
      </c>
      <c r="D554" s="37">
        <v>111</v>
      </c>
      <c r="E554" s="37">
        <v>293803</v>
      </c>
      <c r="F554" s="37">
        <v>0</v>
      </c>
      <c r="G554" s="38">
        <v>2.3600000000000001E-56</v>
      </c>
    </row>
    <row r="555" spans="1:7" x14ac:dyDescent="0.3">
      <c r="A555" s="36">
        <v>111</v>
      </c>
      <c r="B555" s="37">
        <v>32005</v>
      </c>
      <c r="C555" s="37" t="s">
        <v>246</v>
      </c>
      <c r="D555" s="37">
        <v>111</v>
      </c>
      <c r="E555" s="37">
        <v>293803</v>
      </c>
      <c r="F555" s="37">
        <v>0</v>
      </c>
      <c r="G555" s="38">
        <v>2.3600000000000001E-56</v>
      </c>
    </row>
    <row r="556" spans="1:7" x14ac:dyDescent="0.3">
      <c r="A556" s="36">
        <v>111</v>
      </c>
      <c r="B556" s="37">
        <v>97514</v>
      </c>
      <c r="C556" s="37" t="s">
        <v>245</v>
      </c>
      <c r="D556" s="37">
        <v>111</v>
      </c>
      <c r="E556" s="37">
        <v>293803</v>
      </c>
      <c r="F556" s="37">
        <v>0</v>
      </c>
      <c r="G556" s="38">
        <v>2.3600000000000001E-56</v>
      </c>
    </row>
    <row r="557" spans="1:7" x14ac:dyDescent="0.3">
      <c r="A557" s="36">
        <v>111</v>
      </c>
      <c r="B557" s="37">
        <v>123467</v>
      </c>
      <c r="C557" s="37" t="s">
        <v>246</v>
      </c>
      <c r="D557" s="37">
        <v>111</v>
      </c>
      <c r="E557" s="37">
        <v>293803</v>
      </c>
      <c r="F557" s="37">
        <v>0</v>
      </c>
      <c r="G557" s="38">
        <v>2.3600000000000001E-56</v>
      </c>
    </row>
    <row r="558" spans="1:7" x14ac:dyDescent="0.3">
      <c r="A558" s="36">
        <v>111</v>
      </c>
      <c r="B558" s="37">
        <v>132803</v>
      </c>
      <c r="C558" s="37" t="s">
        <v>246</v>
      </c>
      <c r="D558" s="37">
        <v>111</v>
      </c>
      <c r="E558" s="37">
        <v>293803</v>
      </c>
      <c r="F558" s="37">
        <v>0</v>
      </c>
      <c r="G558" s="38">
        <v>2.3600000000000001E-56</v>
      </c>
    </row>
    <row r="559" spans="1:7" x14ac:dyDescent="0.3">
      <c r="A559" s="36">
        <v>111</v>
      </c>
      <c r="B559" s="37">
        <v>173004</v>
      </c>
      <c r="C559" s="37" t="s">
        <v>245</v>
      </c>
      <c r="D559" s="37">
        <v>111</v>
      </c>
      <c r="E559" s="37">
        <v>293803</v>
      </c>
      <c r="F559" s="37">
        <v>0</v>
      </c>
      <c r="G559" s="38">
        <v>2.3600000000000001E-56</v>
      </c>
    </row>
    <row r="560" spans="1:7" x14ac:dyDescent="0.3">
      <c r="A560" s="36">
        <v>111</v>
      </c>
      <c r="B560" s="37">
        <v>184066</v>
      </c>
      <c r="C560" s="37" t="s">
        <v>245</v>
      </c>
      <c r="D560" s="37">
        <v>111</v>
      </c>
      <c r="E560" s="37">
        <v>293803</v>
      </c>
      <c r="F560" s="37">
        <v>0</v>
      </c>
      <c r="G560" s="38">
        <v>2.3600000000000001E-56</v>
      </c>
    </row>
    <row r="561" spans="1:7" x14ac:dyDescent="0.3">
      <c r="A561" s="36">
        <v>111</v>
      </c>
      <c r="B561" s="37">
        <v>190645</v>
      </c>
      <c r="C561" s="37" t="s">
        <v>245</v>
      </c>
      <c r="D561" s="37">
        <v>111</v>
      </c>
      <c r="E561" s="37">
        <v>293803</v>
      </c>
      <c r="F561" s="37">
        <v>0</v>
      </c>
      <c r="G561" s="38">
        <v>2.3600000000000001E-56</v>
      </c>
    </row>
    <row r="562" spans="1:7" x14ac:dyDescent="0.3">
      <c r="A562" s="36">
        <v>111</v>
      </c>
      <c r="B562" s="37">
        <v>191026</v>
      </c>
      <c r="C562" s="37" t="s">
        <v>246</v>
      </c>
      <c r="D562" s="37">
        <v>111</v>
      </c>
      <c r="E562" s="37">
        <v>293803</v>
      </c>
      <c r="F562" s="37">
        <v>0</v>
      </c>
      <c r="G562" s="38">
        <v>2.3600000000000001E-56</v>
      </c>
    </row>
    <row r="563" spans="1:7" x14ac:dyDescent="0.3">
      <c r="A563" s="36">
        <v>111</v>
      </c>
      <c r="B563" s="37">
        <v>245444</v>
      </c>
      <c r="C563" s="37" t="s">
        <v>245</v>
      </c>
      <c r="D563" s="37">
        <v>111</v>
      </c>
      <c r="E563" s="37">
        <v>293803</v>
      </c>
      <c r="F563" s="37">
        <v>0</v>
      </c>
      <c r="G563" s="38">
        <v>2.3600000000000001E-56</v>
      </c>
    </row>
    <row r="564" spans="1:7" x14ac:dyDescent="0.3">
      <c r="A564" s="36">
        <v>111</v>
      </c>
      <c r="B564" s="37">
        <v>260316</v>
      </c>
      <c r="C564" s="37" t="s">
        <v>246</v>
      </c>
      <c r="D564" s="37">
        <v>111</v>
      </c>
      <c r="E564" s="37">
        <v>293803</v>
      </c>
      <c r="F564" s="37">
        <v>0</v>
      </c>
      <c r="G564" s="38">
        <v>2.3600000000000001E-56</v>
      </c>
    </row>
    <row r="565" spans="1:7" x14ac:dyDescent="0.3">
      <c r="A565" s="36">
        <v>111</v>
      </c>
      <c r="B565" s="37">
        <v>272793</v>
      </c>
      <c r="C565" s="37" t="s">
        <v>246</v>
      </c>
      <c r="D565" s="37">
        <v>111</v>
      </c>
      <c r="E565" s="37">
        <v>293803</v>
      </c>
      <c r="F565" s="37">
        <v>0</v>
      </c>
      <c r="G565" s="38">
        <v>2.3600000000000001E-56</v>
      </c>
    </row>
    <row r="566" spans="1:7" x14ac:dyDescent="0.3">
      <c r="A566" s="36">
        <v>111</v>
      </c>
      <c r="B566" s="37">
        <v>293803</v>
      </c>
      <c r="C566" s="37" t="s">
        <v>246</v>
      </c>
      <c r="D566" s="37">
        <v>111</v>
      </c>
      <c r="E566" s="37">
        <v>294267</v>
      </c>
      <c r="F566" s="37">
        <v>0</v>
      </c>
      <c r="G566" s="38">
        <v>2.3600000000000001E-56</v>
      </c>
    </row>
    <row r="567" spans="1:7" x14ac:dyDescent="0.3">
      <c r="A567" s="36">
        <v>111</v>
      </c>
      <c r="B567" s="37">
        <v>293803</v>
      </c>
      <c r="C567" s="37" t="s">
        <v>245</v>
      </c>
      <c r="D567" s="37">
        <v>111</v>
      </c>
      <c r="E567" s="37">
        <v>320642</v>
      </c>
      <c r="F567" s="37">
        <v>0</v>
      </c>
      <c r="G567" s="38">
        <v>2.3600000000000001E-56</v>
      </c>
    </row>
    <row r="568" spans="1:7" x14ac:dyDescent="0.3">
      <c r="A568" s="36">
        <v>111</v>
      </c>
      <c r="B568" s="37">
        <v>293803</v>
      </c>
      <c r="C568" s="37" t="s">
        <v>245</v>
      </c>
      <c r="D568" s="37">
        <v>111</v>
      </c>
      <c r="E568" s="37">
        <v>322062</v>
      </c>
      <c r="F568" s="37">
        <v>0</v>
      </c>
      <c r="G568" s="38">
        <v>2.3600000000000001E-56</v>
      </c>
    </row>
    <row r="569" spans="1:7" x14ac:dyDescent="0.3">
      <c r="A569" s="36">
        <v>111</v>
      </c>
      <c r="B569" s="37">
        <v>293803</v>
      </c>
      <c r="C569" s="37" t="s">
        <v>246</v>
      </c>
      <c r="D569" s="37">
        <v>111</v>
      </c>
      <c r="E569" s="37">
        <v>399420</v>
      </c>
      <c r="F569" s="37">
        <v>0</v>
      </c>
      <c r="G569" s="38">
        <v>2.3600000000000001E-56</v>
      </c>
    </row>
    <row r="570" spans="1:7" x14ac:dyDescent="0.3">
      <c r="A570" s="36">
        <v>111</v>
      </c>
      <c r="B570" s="37">
        <v>293803</v>
      </c>
      <c r="C570" s="37" t="s">
        <v>245</v>
      </c>
      <c r="D570" s="37">
        <v>111</v>
      </c>
      <c r="E570" s="37">
        <v>416877</v>
      </c>
      <c r="F570" s="37">
        <v>0</v>
      </c>
      <c r="G570" s="38">
        <v>2.3600000000000001E-56</v>
      </c>
    </row>
    <row r="571" spans="1:7" x14ac:dyDescent="0.3">
      <c r="A571" s="36">
        <v>111</v>
      </c>
      <c r="B571" s="37">
        <v>293803</v>
      </c>
      <c r="C571" s="37" t="s">
        <v>246</v>
      </c>
      <c r="D571" s="37">
        <v>111</v>
      </c>
      <c r="E571" s="37">
        <v>443906</v>
      </c>
      <c r="F571" s="37">
        <v>0</v>
      </c>
      <c r="G571" s="38">
        <v>2.3600000000000001E-56</v>
      </c>
    </row>
    <row r="572" spans="1:7" x14ac:dyDescent="0.3">
      <c r="A572" s="36">
        <v>111</v>
      </c>
      <c r="B572" s="37">
        <v>293803</v>
      </c>
      <c r="C572" s="37" t="s">
        <v>245</v>
      </c>
      <c r="D572" s="37">
        <v>111</v>
      </c>
      <c r="E572" s="37">
        <v>499671</v>
      </c>
      <c r="F572" s="37">
        <v>0</v>
      </c>
      <c r="G572" s="38">
        <v>2.3600000000000001E-56</v>
      </c>
    </row>
    <row r="573" spans="1:7" x14ac:dyDescent="0.3">
      <c r="A573" s="36">
        <v>111</v>
      </c>
      <c r="B573" s="37">
        <v>293803</v>
      </c>
      <c r="C573" s="37" t="s">
        <v>246</v>
      </c>
      <c r="D573" s="37">
        <v>111</v>
      </c>
      <c r="E573" s="37">
        <v>547675</v>
      </c>
      <c r="F573" s="37">
        <v>0</v>
      </c>
      <c r="G573" s="38">
        <v>2.3600000000000001E-56</v>
      </c>
    </row>
    <row r="574" spans="1:7" x14ac:dyDescent="0.3">
      <c r="A574" s="36">
        <v>111</v>
      </c>
      <c r="B574" s="37">
        <v>293803</v>
      </c>
      <c r="C574" s="37" t="s">
        <v>245</v>
      </c>
      <c r="D574" s="37">
        <v>111</v>
      </c>
      <c r="E574" s="37">
        <v>573684</v>
      </c>
      <c r="F574" s="37">
        <v>0</v>
      </c>
      <c r="G574" s="38">
        <v>2.3600000000000001E-56</v>
      </c>
    </row>
    <row r="575" spans="1:7" x14ac:dyDescent="0.3">
      <c r="A575" s="36">
        <v>111</v>
      </c>
      <c r="B575" s="37">
        <v>293803</v>
      </c>
      <c r="C575" s="37" t="s">
        <v>245</v>
      </c>
      <c r="D575" s="37">
        <v>111</v>
      </c>
      <c r="E575" s="37">
        <v>680779</v>
      </c>
      <c r="F575" s="37">
        <v>0</v>
      </c>
      <c r="G575" s="38">
        <v>2.3600000000000001E-56</v>
      </c>
    </row>
    <row r="576" spans="1:7" x14ac:dyDescent="0.3">
      <c r="A576" s="36">
        <v>110</v>
      </c>
      <c r="B576" s="37">
        <v>156941</v>
      </c>
      <c r="C576" s="37" t="s">
        <v>246</v>
      </c>
      <c r="D576" s="37">
        <v>110</v>
      </c>
      <c r="E576" s="37">
        <v>191024</v>
      </c>
      <c r="F576" s="37">
        <v>0</v>
      </c>
      <c r="G576" s="38">
        <v>9.4499999999999996E-56</v>
      </c>
    </row>
    <row r="577" spans="1:7" x14ac:dyDescent="0.3">
      <c r="A577" s="36">
        <v>110</v>
      </c>
      <c r="B577" s="37">
        <v>156941</v>
      </c>
      <c r="C577" s="37" t="s">
        <v>246</v>
      </c>
      <c r="D577" s="37">
        <v>110</v>
      </c>
      <c r="E577" s="37">
        <v>294265</v>
      </c>
      <c r="F577" s="37">
        <v>0</v>
      </c>
      <c r="G577" s="38">
        <v>9.4499999999999996E-56</v>
      </c>
    </row>
    <row r="578" spans="1:7" x14ac:dyDescent="0.3">
      <c r="A578" s="36">
        <v>109</v>
      </c>
      <c r="B578" s="37">
        <v>32004</v>
      </c>
      <c r="C578" s="37" t="s">
        <v>246</v>
      </c>
      <c r="D578" s="37">
        <v>109</v>
      </c>
      <c r="E578" s="37">
        <v>156941</v>
      </c>
      <c r="F578" s="37">
        <v>0</v>
      </c>
      <c r="G578" s="38">
        <v>3.7799999999999998E-55</v>
      </c>
    </row>
    <row r="579" spans="1:7" x14ac:dyDescent="0.3">
      <c r="A579" s="36">
        <v>109</v>
      </c>
      <c r="B579" s="37">
        <v>97517</v>
      </c>
      <c r="C579" s="37" t="s">
        <v>245</v>
      </c>
      <c r="D579" s="37">
        <v>109</v>
      </c>
      <c r="E579" s="37">
        <v>156941</v>
      </c>
      <c r="F579" s="37">
        <v>0</v>
      </c>
      <c r="G579" s="38">
        <v>3.7799999999999998E-55</v>
      </c>
    </row>
    <row r="580" spans="1:7" x14ac:dyDescent="0.3">
      <c r="A580" s="36">
        <v>109</v>
      </c>
      <c r="B580" s="37">
        <v>123466</v>
      </c>
      <c r="C580" s="37" t="s">
        <v>246</v>
      </c>
      <c r="D580" s="37">
        <v>109</v>
      </c>
      <c r="E580" s="37">
        <v>156941</v>
      </c>
      <c r="F580" s="37">
        <v>0</v>
      </c>
      <c r="G580" s="38">
        <v>3.7799999999999998E-55</v>
      </c>
    </row>
    <row r="581" spans="1:7" x14ac:dyDescent="0.3">
      <c r="A581" s="36">
        <v>109</v>
      </c>
      <c r="B581" s="37">
        <v>156941</v>
      </c>
      <c r="C581" s="37" t="s">
        <v>245</v>
      </c>
      <c r="D581" s="37">
        <v>109</v>
      </c>
      <c r="E581" s="37">
        <v>184069</v>
      </c>
      <c r="F581" s="37">
        <v>0</v>
      </c>
      <c r="G581" s="38">
        <v>3.7799999999999998E-55</v>
      </c>
    </row>
    <row r="582" spans="1:7" x14ac:dyDescent="0.3">
      <c r="A582" s="36">
        <v>109</v>
      </c>
      <c r="B582" s="37">
        <v>156941</v>
      </c>
      <c r="C582" s="37" t="s">
        <v>246</v>
      </c>
      <c r="D582" s="37">
        <v>109</v>
      </c>
      <c r="E582" s="37">
        <v>260315</v>
      </c>
      <c r="F582" s="37">
        <v>0</v>
      </c>
      <c r="G582" s="38">
        <v>3.7799999999999998E-55</v>
      </c>
    </row>
    <row r="583" spans="1:7" x14ac:dyDescent="0.3">
      <c r="A583" s="36">
        <v>109</v>
      </c>
      <c r="B583" s="37">
        <v>156941</v>
      </c>
      <c r="C583" s="37" t="s">
        <v>246</v>
      </c>
      <c r="D583" s="37">
        <v>109</v>
      </c>
      <c r="E583" s="37">
        <v>272792</v>
      </c>
      <c r="F583" s="37">
        <v>0</v>
      </c>
      <c r="G583" s="38">
        <v>3.7799999999999998E-55</v>
      </c>
    </row>
    <row r="584" spans="1:7" x14ac:dyDescent="0.3">
      <c r="A584" s="36">
        <v>109</v>
      </c>
      <c r="B584" s="37">
        <v>156941</v>
      </c>
      <c r="C584" s="37" t="s">
        <v>245</v>
      </c>
      <c r="D584" s="37">
        <v>109</v>
      </c>
      <c r="E584" s="37">
        <v>320645</v>
      </c>
      <c r="F584" s="37">
        <v>0</v>
      </c>
      <c r="G584" s="38">
        <v>3.7799999999999998E-55</v>
      </c>
    </row>
    <row r="585" spans="1:7" x14ac:dyDescent="0.3">
      <c r="A585" s="36">
        <v>109</v>
      </c>
      <c r="B585" s="37">
        <v>156941</v>
      </c>
      <c r="C585" s="37" t="s">
        <v>246</v>
      </c>
      <c r="D585" s="37">
        <v>109</v>
      </c>
      <c r="E585" s="37">
        <v>547674</v>
      </c>
      <c r="F585" s="37">
        <v>0</v>
      </c>
      <c r="G585" s="38">
        <v>3.7799999999999998E-55</v>
      </c>
    </row>
    <row r="586" spans="1:7" x14ac:dyDescent="0.3">
      <c r="A586" s="36">
        <v>109</v>
      </c>
      <c r="B586" s="37">
        <v>156941</v>
      </c>
      <c r="C586" s="37" t="s">
        <v>245</v>
      </c>
      <c r="D586" s="37">
        <v>109</v>
      </c>
      <c r="E586" s="37">
        <v>680782</v>
      </c>
      <c r="F586" s="37">
        <v>0</v>
      </c>
      <c r="G586" s="38">
        <v>3.7799999999999998E-55</v>
      </c>
    </row>
    <row r="587" spans="1:7" x14ac:dyDescent="0.3">
      <c r="A587" s="36">
        <v>108</v>
      </c>
      <c r="B587" s="37">
        <v>7441</v>
      </c>
      <c r="C587" s="37" t="s">
        <v>245</v>
      </c>
      <c r="D587" s="37">
        <v>108</v>
      </c>
      <c r="E587" s="37">
        <v>156941</v>
      </c>
      <c r="F587" s="37">
        <v>0</v>
      </c>
      <c r="G587" s="38">
        <v>1.5100000000000001E-54</v>
      </c>
    </row>
    <row r="588" spans="1:7" x14ac:dyDescent="0.3">
      <c r="A588" s="36">
        <v>108</v>
      </c>
      <c r="B588" s="37">
        <v>18354</v>
      </c>
      <c r="C588" s="37" t="s">
        <v>246</v>
      </c>
      <c r="D588" s="37">
        <v>108</v>
      </c>
      <c r="E588" s="37">
        <v>156941</v>
      </c>
      <c r="F588" s="37">
        <v>0</v>
      </c>
      <c r="G588" s="38">
        <v>1.5100000000000001E-54</v>
      </c>
    </row>
    <row r="589" spans="1:7" x14ac:dyDescent="0.3">
      <c r="A589" s="36">
        <v>108</v>
      </c>
      <c r="B589" s="37">
        <v>82997</v>
      </c>
      <c r="C589" s="37" t="s">
        <v>246</v>
      </c>
      <c r="D589" s="37">
        <v>108</v>
      </c>
      <c r="E589" s="37">
        <v>156941</v>
      </c>
      <c r="F589" s="37">
        <v>0</v>
      </c>
      <c r="G589" s="38">
        <v>1.5100000000000001E-54</v>
      </c>
    </row>
    <row r="590" spans="1:7" x14ac:dyDescent="0.3">
      <c r="A590" s="36">
        <v>108</v>
      </c>
      <c r="B590" s="37">
        <v>132803</v>
      </c>
      <c r="C590" s="37" t="s">
        <v>246</v>
      </c>
      <c r="D590" s="37">
        <v>108</v>
      </c>
      <c r="E590" s="37">
        <v>156941</v>
      </c>
      <c r="F590" s="37">
        <v>0</v>
      </c>
      <c r="G590" s="38">
        <v>1.5100000000000001E-54</v>
      </c>
    </row>
    <row r="591" spans="1:7" x14ac:dyDescent="0.3">
      <c r="A591" s="36">
        <v>108</v>
      </c>
      <c r="B591" s="37">
        <v>156941</v>
      </c>
      <c r="C591" s="37" t="s">
        <v>246</v>
      </c>
      <c r="D591" s="37">
        <v>108</v>
      </c>
      <c r="E591" s="37">
        <v>162288</v>
      </c>
      <c r="F591" s="37">
        <v>0</v>
      </c>
      <c r="G591" s="38">
        <v>1.5100000000000001E-54</v>
      </c>
    </row>
    <row r="592" spans="1:7" x14ac:dyDescent="0.3">
      <c r="A592" s="36">
        <v>108</v>
      </c>
      <c r="B592" s="37">
        <v>156941</v>
      </c>
      <c r="C592" s="37" t="s">
        <v>245</v>
      </c>
      <c r="D592" s="37">
        <v>108</v>
      </c>
      <c r="E592" s="37">
        <v>173007</v>
      </c>
      <c r="F592" s="37">
        <v>0</v>
      </c>
      <c r="G592" s="38">
        <v>1.5100000000000001E-54</v>
      </c>
    </row>
    <row r="593" spans="1:7" x14ac:dyDescent="0.3">
      <c r="A593" s="36">
        <v>108</v>
      </c>
      <c r="B593" s="37">
        <v>156941</v>
      </c>
      <c r="C593" s="37" t="s">
        <v>245</v>
      </c>
      <c r="D593" s="37">
        <v>108</v>
      </c>
      <c r="E593" s="37">
        <v>190648</v>
      </c>
      <c r="F593" s="37">
        <v>0</v>
      </c>
      <c r="G593" s="38">
        <v>1.5100000000000001E-54</v>
      </c>
    </row>
    <row r="594" spans="1:7" x14ac:dyDescent="0.3">
      <c r="A594" s="36">
        <v>108</v>
      </c>
      <c r="B594" s="37">
        <v>156941</v>
      </c>
      <c r="C594" s="37" t="s">
        <v>245</v>
      </c>
      <c r="D594" s="37">
        <v>108</v>
      </c>
      <c r="E594" s="37">
        <v>245447</v>
      </c>
      <c r="F594" s="37">
        <v>0</v>
      </c>
      <c r="G594" s="38">
        <v>1.5100000000000001E-54</v>
      </c>
    </row>
    <row r="595" spans="1:7" x14ac:dyDescent="0.3">
      <c r="A595" s="36">
        <v>108</v>
      </c>
      <c r="B595" s="37">
        <v>156941</v>
      </c>
      <c r="C595" s="37" t="s">
        <v>246</v>
      </c>
      <c r="D595" s="37">
        <v>108</v>
      </c>
      <c r="E595" s="37">
        <v>285314</v>
      </c>
      <c r="F595" s="37">
        <v>0</v>
      </c>
      <c r="G595" s="38">
        <v>1.5100000000000001E-54</v>
      </c>
    </row>
    <row r="596" spans="1:7" x14ac:dyDescent="0.3">
      <c r="A596" s="36">
        <v>108</v>
      </c>
      <c r="B596" s="37">
        <v>156941</v>
      </c>
      <c r="C596" s="37" t="s">
        <v>245</v>
      </c>
      <c r="D596" s="37">
        <v>108</v>
      </c>
      <c r="E596" s="37">
        <v>293806</v>
      </c>
      <c r="F596" s="37">
        <v>0</v>
      </c>
      <c r="G596" s="38">
        <v>1.5100000000000001E-54</v>
      </c>
    </row>
    <row r="597" spans="1:7" x14ac:dyDescent="0.3">
      <c r="A597" s="36">
        <v>108</v>
      </c>
      <c r="B597" s="37">
        <v>156941</v>
      </c>
      <c r="C597" s="37" t="s">
        <v>245</v>
      </c>
      <c r="D597" s="37">
        <v>108</v>
      </c>
      <c r="E597" s="37">
        <v>322065</v>
      </c>
      <c r="F597" s="37">
        <v>0</v>
      </c>
      <c r="G597" s="38">
        <v>1.5100000000000001E-54</v>
      </c>
    </row>
    <row r="598" spans="1:7" x14ac:dyDescent="0.3">
      <c r="A598" s="36">
        <v>108</v>
      </c>
      <c r="B598" s="37">
        <v>156941</v>
      </c>
      <c r="C598" s="37" t="s">
        <v>246</v>
      </c>
      <c r="D598" s="37">
        <v>108</v>
      </c>
      <c r="E598" s="37">
        <v>361991</v>
      </c>
      <c r="F598" s="37">
        <v>0</v>
      </c>
      <c r="G598" s="38">
        <v>1.5100000000000001E-54</v>
      </c>
    </row>
    <row r="599" spans="1:7" x14ac:dyDescent="0.3">
      <c r="A599" s="36">
        <v>108</v>
      </c>
      <c r="B599" s="37">
        <v>156941</v>
      </c>
      <c r="C599" s="37" t="s">
        <v>246</v>
      </c>
      <c r="D599" s="37">
        <v>108</v>
      </c>
      <c r="E599" s="37">
        <v>399420</v>
      </c>
      <c r="F599" s="37">
        <v>0</v>
      </c>
      <c r="G599" s="38">
        <v>1.5100000000000001E-54</v>
      </c>
    </row>
    <row r="600" spans="1:7" x14ac:dyDescent="0.3">
      <c r="A600" s="36">
        <v>108</v>
      </c>
      <c r="B600" s="37">
        <v>156941</v>
      </c>
      <c r="C600" s="37" t="s">
        <v>246</v>
      </c>
      <c r="D600" s="37">
        <v>108</v>
      </c>
      <c r="E600" s="37">
        <v>407861</v>
      </c>
      <c r="F600" s="37">
        <v>0</v>
      </c>
      <c r="G600" s="38">
        <v>1.5100000000000001E-54</v>
      </c>
    </row>
    <row r="601" spans="1:7" x14ac:dyDescent="0.3">
      <c r="A601" s="36">
        <v>108</v>
      </c>
      <c r="B601" s="37">
        <v>156941</v>
      </c>
      <c r="C601" s="37" t="s">
        <v>245</v>
      </c>
      <c r="D601" s="37">
        <v>108</v>
      </c>
      <c r="E601" s="37">
        <v>416880</v>
      </c>
      <c r="F601" s="37">
        <v>0</v>
      </c>
      <c r="G601" s="38">
        <v>1.5100000000000001E-54</v>
      </c>
    </row>
    <row r="602" spans="1:7" x14ac:dyDescent="0.3">
      <c r="A602" s="36">
        <v>108</v>
      </c>
      <c r="B602" s="37">
        <v>156941</v>
      </c>
      <c r="C602" s="37" t="s">
        <v>246</v>
      </c>
      <c r="D602" s="37">
        <v>108</v>
      </c>
      <c r="E602" s="37">
        <v>443906</v>
      </c>
      <c r="F602" s="37">
        <v>0</v>
      </c>
      <c r="G602" s="38">
        <v>1.5100000000000001E-54</v>
      </c>
    </row>
    <row r="603" spans="1:7" x14ac:dyDescent="0.3">
      <c r="A603" s="36">
        <v>108</v>
      </c>
      <c r="B603" s="37">
        <v>156941</v>
      </c>
      <c r="C603" s="37" t="s">
        <v>245</v>
      </c>
      <c r="D603" s="37">
        <v>108</v>
      </c>
      <c r="E603" s="37">
        <v>499674</v>
      </c>
      <c r="F603" s="37">
        <v>0</v>
      </c>
      <c r="G603" s="38">
        <v>1.5100000000000001E-54</v>
      </c>
    </row>
    <row r="604" spans="1:7" x14ac:dyDescent="0.3">
      <c r="A604" s="36">
        <v>108</v>
      </c>
      <c r="B604" s="37">
        <v>156941</v>
      </c>
      <c r="C604" s="37" t="s">
        <v>246</v>
      </c>
      <c r="D604" s="37">
        <v>108</v>
      </c>
      <c r="E604" s="37">
        <v>535301</v>
      </c>
      <c r="F604" s="37">
        <v>0</v>
      </c>
      <c r="G604" s="38">
        <v>1.5100000000000001E-54</v>
      </c>
    </row>
    <row r="605" spans="1:7" x14ac:dyDescent="0.3">
      <c r="A605" s="36">
        <v>108</v>
      </c>
      <c r="B605" s="37">
        <v>156941</v>
      </c>
      <c r="C605" s="37" t="s">
        <v>245</v>
      </c>
      <c r="D605" s="37">
        <v>108</v>
      </c>
      <c r="E605" s="37">
        <v>566893</v>
      </c>
      <c r="F605" s="37">
        <v>0</v>
      </c>
      <c r="G605" s="38">
        <v>1.5100000000000001E-54</v>
      </c>
    </row>
    <row r="606" spans="1:7" x14ac:dyDescent="0.3">
      <c r="A606" s="36">
        <v>108</v>
      </c>
      <c r="B606" s="37">
        <v>156941</v>
      </c>
      <c r="C606" s="37" t="s">
        <v>245</v>
      </c>
      <c r="D606" s="37">
        <v>108</v>
      </c>
      <c r="E606" s="37">
        <v>573687</v>
      </c>
      <c r="F606" s="37">
        <v>0</v>
      </c>
      <c r="G606" s="38">
        <v>1.5100000000000001E-54</v>
      </c>
    </row>
    <row r="607" spans="1:7" x14ac:dyDescent="0.3">
      <c r="A607" s="36">
        <v>108</v>
      </c>
      <c r="B607" s="37">
        <v>156941</v>
      </c>
      <c r="C607" s="37" t="s">
        <v>246</v>
      </c>
      <c r="D607" s="37">
        <v>108</v>
      </c>
      <c r="E607" s="37">
        <v>676214</v>
      </c>
      <c r="F607" s="37">
        <v>0</v>
      </c>
      <c r="G607" s="38">
        <v>1.5100000000000001E-54</v>
      </c>
    </row>
    <row r="608" spans="1:7" x14ac:dyDescent="0.3">
      <c r="A608" s="36">
        <v>108</v>
      </c>
      <c r="B608" s="37">
        <v>156941</v>
      </c>
      <c r="C608" s="37" t="s">
        <v>246</v>
      </c>
      <c r="D608" s="37">
        <v>108</v>
      </c>
      <c r="E608" s="37">
        <v>693755</v>
      </c>
      <c r="F608" s="37">
        <v>0</v>
      </c>
      <c r="G608" s="38">
        <v>1.5100000000000001E-54</v>
      </c>
    </row>
    <row r="609" spans="1:7" x14ac:dyDescent="0.3">
      <c r="A609" s="36">
        <v>105</v>
      </c>
      <c r="B609" s="37">
        <v>380241</v>
      </c>
      <c r="C609" s="37" t="s">
        <v>245</v>
      </c>
      <c r="D609" s="37">
        <v>105</v>
      </c>
      <c r="E609" s="37">
        <v>530320</v>
      </c>
      <c r="F609" s="37">
        <v>0</v>
      </c>
      <c r="G609" s="38">
        <v>9.6800000000000003E-53</v>
      </c>
    </row>
    <row r="610" spans="1:7" x14ac:dyDescent="0.3">
      <c r="A610" s="36">
        <v>104</v>
      </c>
      <c r="B610" s="37">
        <v>170377</v>
      </c>
      <c r="C610" s="37" t="s">
        <v>245</v>
      </c>
      <c r="D610" s="37">
        <v>104</v>
      </c>
      <c r="E610" s="37">
        <v>734674</v>
      </c>
      <c r="F610" s="37">
        <v>0</v>
      </c>
      <c r="G610" s="38">
        <v>3.8700000000000001E-52</v>
      </c>
    </row>
    <row r="611" spans="1:7" x14ac:dyDescent="0.3">
      <c r="A611" s="36">
        <v>103</v>
      </c>
      <c r="B611" s="37">
        <v>320249</v>
      </c>
      <c r="C611" s="37" t="s">
        <v>246</v>
      </c>
      <c r="D611" s="37">
        <v>103</v>
      </c>
      <c r="E611" s="37">
        <v>467841</v>
      </c>
      <c r="F611" s="37">
        <v>0</v>
      </c>
      <c r="G611" s="38">
        <v>1.5499999999999999E-51</v>
      </c>
    </row>
    <row r="612" spans="1:7" x14ac:dyDescent="0.3">
      <c r="A612" s="36">
        <v>102</v>
      </c>
      <c r="B612" s="37">
        <v>293803</v>
      </c>
      <c r="C612" s="37" t="s">
        <v>245</v>
      </c>
      <c r="D612" s="37">
        <v>102</v>
      </c>
      <c r="E612" s="37">
        <v>472099</v>
      </c>
      <c r="F612" s="37">
        <v>0</v>
      </c>
      <c r="G612" s="38">
        <v>6.1900000000000001E-51</v>
      </c>
    </row>
    <row r="613" spans="1:7" x14ac:dyDescent="0.3">
      <c r="A613" s="36">
        <v>101</v>
      </c>
      <c r="B613" s="37">
        <v>67362</v>
      </c>
      <c r="C613" s="37" t="s">
        <v>245</v>
      </c>
      <c r="D613" s="37">
        <v>101</v>
      </c>
      <c r="E613" s="37">
        <v>178637</v>
      </c>
      <c r="F613" s="37">
        <v>0</v>
      </c>
      <c r="G613" s="38">
        <v>2.4799999999999998E-50</v>
      </c>
    </row>
    <row r="614" spans="1:7" x14ac:dyDescent="0.3">
      <c r="A614" s="36">
        <v>100</v>
      </c>
      <c r="B614" s="37">
        <v>429138</v>
      </c>
      <c r="C614" s="37" t="s">
        <v>246</v>
      </c>
      <c r="D614" s="37">
        <v>100</v>
      </c>
      <c r="E614" s="37">
        <v>675373</v>
      </c>
      <c r="F614" s="37">
        <v>0</v>
      </c>
      <c r="G614" s="38">
        <v>9.9100000000000008E-50</v>
      </c>
    </row>
    <row r="615" spans="1:7" x14ac:dyDescent="0.3">
      <c r="A615" s="36">
        <v>99</v>
      </c>
      <c r="B615" s="37">
        <v>123993</v>
      </c>
      <c r="C615" s="37" t="s">
        <v>246</v>
      </c>
      <c r="D615" s="37">
        <v>99</v>
      </c>
      <c r="E615" s="37">
        <v>676353</v>
      </c>
      <c r="F615" s="37">
        <v>0</v>
      </c>
      <c r="G615" s="38">
        <v>3.9600000000000002E-49</v>
      </c>
    </row>
    <row r="616" spans="1:7" x14ac:dyDescent="0.3">
      <c r="A616" s="36">
        <v>99</v>
      </c>
      <c r="B616" s="37">
        <v>156941</v>
      </c>
      <c r="C616" s="37" t="s">
        <v>245</v>
      </c>
      <c r="D616" s="37">
        <v>99</v>
      </c>
      <c r="E616" s="37">
        <v>472102</v>
      </c>
      <c r="F616" s="37">
        <v>0</v>
      </c>
      <c r="G616" s="38">
        <v>3.9600000000000002E-49</v>
      </c>
    </row>
    <row r="617" spans="1:7" x14ac:dyDescent="0.3">
      <c r="A617" s="36">
        <v>99</v>
      </c>
      <c r="B617" s="37">
        <v>159162</v>
      </c>
      <c r="C617" s="37" t="s">
        <v>246</v>
      </c>
      <c r="D617" s="37">
        <v>99</v>
      </c>
      <c r="E617" s="37">
        <v>319744</v>
      </c>
      <c r="F617" s="37">
        <v>0</v>
      </c>
      <c r="G617" s="38">
        <v>3.9600000000000002E-49</v>
      </c>
    </row>
    <row r="618" spans="1:7" x14ac:dyDescent="0.3">
      <c r="A618" s="36">
        <v>99</v>
      </c>
      <c r="B618" s="37">
        <v>594620</v>
      </c>
      <c r="C618" s="37" t="s">
        <v>245</v>
      </c>
      <c r="D618" s="37">
        <v>99</v>
      </c>
      <c r="E618" s="37">
        <v>677135</v>
      </c>
      <c r="F618" s="37">
        <v>0</v>
      </c>
      <c r="G618" s="38">
        <v>3.9600000000000002E-49</v>
      </c>
    </row>
    <row r="619" spans="1:7" x14ac:dyDescent="0.3">
      <c r="A619" s="36">
        <v>98</v>
      </c>
      <c r="B619" s="37">
        <v>320481</v>
      </c>
      <c r="C619" s="37" t="s">
        <v>245</v>
      </c>
      <c r="D619" s="37">
        <v>98</v>
      </c>
      <c r="E619" s="37">
        <v>339721</v>
      </c>
      <c r="F619" s="37">
        <v>0</v>
      </c>
      <c r="G619" s="38">
        <v>1.5899999999999999E-48</v>
      </c>
    </row>
    <row r="620" spans="1:7" x14ac:dyDescent="0.3">
      <c r="A620" s="36">
        <v>98</v>
      </c>
      <c r="B620" s="37">
        <v>338935</v>
      </c>
      <c r="C620" s="37" t="s">
        <v>245</v>
      </c>
      <c r="D620" s="37">
        <v>98</v>
      </c>
      <c r="E620" s="37">
        <v>747212</v>
      </c>
      <c r="F620" s="37">
        <v>0</v>
      </c>
      <c r="G620" s="38">
        <v>1.5899999999999999E-48</v>
      </c>
    </row>
    <row r="621" spans="1:7" x14ac:dyDescent="0.3">
      <c r="A621" s="36">
        <v>97</v>
      </c>
      <c r="B621" s="37">
        <v>469802</v>
      </c>
      <c r="C621" s="37" t="s">
        <v>245</v>
      </c>
      <c r="D621" s="37">
        <v>97</v>
      </c>
      <c r="E621" s="37">
        <v>561195</v>
      </c>
      <c r="F621" s="37">
        <v>0</v>
      </c>
      <c r="G621" s="38">
        <v>6.3399999999999998E-48</v>
      </c>
    </row>
    <row r="622" spans="1:7" x14ac:dyDescent="0.3">
      <c r="A622" s="36">
        <v>96</v>
      </c>
      <c r="B622" s="37">
        <v>122183</v>
      </c>
      <c r="C622" s="37" t="s">
        <v>246</v>
      </c>
      <c r="D622" s="37">
        <v>96</v>
      </c>
      <c r="E622" s="37">
        <v>565258</v>
      </c>
      <c r="F622" s="37">
        <v>0</v>
      </c>
      <c r="G622" s="38">
        <v>2.5399999999999999E-47</v>
      </c>
    </row>
    <row r="623" spans="1:7" x14ac:dyDescent="0.3">
      <c r="A623" s="36">
        <v>96</v>
      </c>
      <c r="B623" s="37">
        <v>237600</v>
      </c>
      <c r="C623" s="37" t="s">
        <v>246</v>
      </c>
      <c r="D623" s="37">
        <v>96</v>
      </c>
      <c r="E623" s="37">
        <v>692835</v>
      </c>
      <c r="F623" s="37">
        <v>0</v>
      </c>
      <c r="G623" s="38">
        <v>2.5399999999999999E-47</v>
      </c>
    </row>
    <row r="624" spans="1:7" x14ac:dyDescent="0.3">
      <c r="A624" s="36">
        <v>96</v>
      </c>
      <c r="B624" s="37">
        <v>258294</v>
      </c>
      <c r="C624" s="37" t="s">
        <v>246</v>
      </c>
      <c r="D624" s="37">
        <v>96</v>
      </c>
      <c r="E624" s="37">
        <v>681864</v>
      </c>
      <c r="F624" s="37">
        <v>0</v>
      </c>
      <c r="G624" s="38">
        <v>2.5399999999999999E-47</v>
      </c>
    </row>
    <row r="625" spans="1:7" x14ac:dyDescent="0.3">
      <c r="A625" s="36">
        <v>93</v>
      </c>
      <c r="B625" s="37">
        <v>175793</v>
      </c>
      <c r="C625" s="37" t="s">
        <v>245</v>
      </c>
      <c r="D625" s="37">
        <v>93</v>
      </c>
      <c r="E625" s="37">
        <v>482921</v>
      </c>
      <c r="F625" s="37">
        <v>0</v>
      </c>
      <c r="G625" s="38">
        <v>1.6199999999999998E-45</v>
      </c>
    </row>
    <row r="626" spans="1:7" x14ac:dyDescent="0.3">
      <c r="A626" s="36">
        <v>93</v>
      </c>
      <c r="B626" s="37">
        <v>413058</v>
      </c>
      <c r="C626" s="37" t="s">
        <v>245</v>
      </c>
      <c r="D626" s="37">
        <v>93</v>
      </c>
      <c r="E626" s="37">
        <v>416165</v>
      </c>
      <c r="F626" s="37">
        <v>0</v>
      </c>
      <c r="G626" s="38">
        <v>1.6199999999999998E-45</v>
      </c>
    </row>
    <row r="627" spans="1:7" x14ac:dyDescent="0.3">
      <c r="A627" s="36">
        <v>91</v>
      </c>
      <c r="B627" s="37">
        <v>163990</v>
      </c>
      <c r="C627" s="37" t="s">
        <v>246</v>
      </c>
      <c r="D627" s="37">
        <v>91</v>
      </c>
      <c r="E627" s="37">
        <v>252350</v>
      </c>
      <c r="F627" s="37">
        <v>0</v>
      </c>
      <c r="G627" s="38">
        <v>2.5999999999999998E-44</v>
      </c>
    </row>
    <row r="628" spans="1:7" x14ac:dyDescent="0.3">
      <c r="A628" s="36">
        <v>81</v>
      </c>
      <c r="B628" s="37">
        <v>92432</v>
      </c>
      <c r="C628" s="37" t="s">
        <v>246</v>
      </c>
      <c r="D628" s="37">
        <v>81</v>
      </c>
      <c r="E628" s="37">
        <v>672749</v>
      </c>
      <c r="F628" s="37">
        <v>0</v>
      </c>
      <c r="G628" s="38">
        <v>2.7199999999999999E-38</v>
      </c>
    </row>
    <row r="629" spans="1:7" x14ac:dyDescent="0.3">
      <c r="A629" s="36">
        <v>78</v>
      </c>
      <c r="B629" s="37">
        <v>67385</v>
      </c>
      <c r="C629" s="37" t="s">
        <v>246</v>
      </c>
      <c r="D629" s="37">
        <v>78</v>
      </c>
      <c r="E629" s="37">
        <v>158576</v>
      </c>
      <c r="F629" s="37">
        <v>0</v>
      </c>
      <c r="G629" s="38">
        <v>1.7399999999999999E-36</v>
      </c>
    </row>
    <row r="630" spans="1:7" x14ac:dyDescent="0.3">
      <c r="A630" s="36">
        <v>77</v>
      </c>
      <c r="B630" s="37">
        <v>290316</v>
      </c>
      <c r="C630" s="37" t="s">
        <v>246</v>
      </c>
      <c r="D630" s="37">
        <v>77</v>
      </c>
      <c r="E630" s="37">
        <v>652974</v>
      </c>
      <c r="F630" s="37">
        <v>0</v>
      </c>
      <c r="G630" s="38">
        <v>6.9699999999999995E-36</v>
      </c>
    </row>
    <row r="631" spans="1:7" x14ac:dyDescent="0.3">
      <c r="A631" s="36">
        <v>77</v>
      </c>
      <c r="B631" s="37">
        <v>667357</v>
      </c>
      <c r="C631" s="37" t="s">
        <v>245</v>
      </c>
      <c r="D631" s="37">
        <v>77</v>
      </c>
      <c r="E631" s="37">
        <v>752424</v>
      </c>
      <c r="F631" s="37">
        <v>0</v>
      </c>
      <c r="G631" s="38">
        <v>6.9699999999999995E-36</v>
      </c>
    </row>
    <row r="632" spans="1:7" x14ac:dyDescent="0.3">
      <c r="A632" s="36">
        <v>74</v>
      </c>
      <c r="B632" s="37">
        <v>26251</v>
      </c>
      <c r="C632" s="37" t="s">
        <v>246</v>
      </c>
      <c r="D632" s="37">
        <v>74</v>
      </c>
      <c r="E632" s="37">
        <v>454188</v>
      </c>
      <c r="F632" s="37">
        <v>0</v>
      </c>
      <c r="G632" s="38">
        <v>4.4600000000000003E-34</v>
      </c>
    </row>
    <row r="633" spans="1:7" x14ac:dyDescent="0.3">
      <c r="A633" s="36">
        <v>73</v>
      </c>
      <c r="B633" s="37">
        <v>335207</v>
      </c>
      <c r="C633" s="37" t="s">
        <v>246</v>
      </c>
      <c r="D633" s="37">
        <v>73</v>
      </c>
      <c r="E633" s="37">
        <v>421337</v>
      </c>
      <c r="F633" s="37">
        <v>0</v>
      </c>
      <c r="G633" s="38">
        <v>1.7899999999999998E-33</v>
      </c>
    </row>
    <row r="634" spans="1:7" x14ac:dyDescent="0.3">
      <c r="A634" s="36">
        <v>72</v>
      </c>
      <c r="B634" s="37">
        <v>93148</v>
      </c>
      <c r="C634" s="37" t="s">
        <v>246</v>
      </c>
      <c r="D634" s="37">
        <v>72</v>
      </c>
      <c r="E634" s="37">
        <v>297111</v>
      </c>
      <c r="F634" s="37">
        <v>0</v>
      </c>
      <c r="G634" s="38">
        <v>7.1399999999999994E-33</v>
      </c>
    </row>
    <row r="635" spans="1:7" x14ac:dyDescent="0.3">
      <c r="A635" s="36">
        <v>71</v>
      </c>
      <c r="B635" s="37">
        <v>177880</v>
      </c>
      <c r="C635" s="37" t="s">
        <v>245</v>
      </c>
      <c r="D635" s="37">
        <v>71</v>
      </c>
      <c r="E635" s="37">
        <v>368635</v>
      </c>
      <c r="F635" s="37">
        <v>0</v>
      </c>
      <c r="G635" s="38">
        <v>2.86E-32</v>
      </c>
    </row>
    <row r="636" spans="1:7" x14ac:dyDescent="0.3">
      <c r="A636" s="36">
        <v>71</v>
      </c>
      <c r="B636" s="37">
        <v>378372</v>
      </c>
      <c r="C636" s="37" t="s">
        <v>246</v>
      </c>
      <c r="D636" s="37">
        <v>71</v>
      </c>
      <c r="E636" s="37">
        <v>709353</v>
      </c>
      <c r="F636" s="37">
        <v>0</v>
      </c>
      <c r="G636" s="38">
        <v>2.86E-32</v>
      </c>
    </row>
    <row r="637" spans="1:7" x14ac:dyDescent="0.3">
      <c r="A637" s="36">
        <v>70</v>
      </c>
      <c r="B637" s="37">
        <v>532168</v>
      </c>
      <c r="C637" s="37" t="s">
        <v>245</v>
      </c>
      <c r="D637" s="37">
        <v>70</v>
      </c>
      <c r="E637" s="37">
        <v>578050</v>
      </c>
      <c r="F637" s="37">
        <v>0</v>
      </c>
      <c r="G637" s="38">
        <v>1.1400000000000001E-31</v>
      </c>
    </row>
    <row r="638" spans="1:7" x14ac:dyDescent="0.3">
      <c r="A638" s="36">
        <v>69</v>
      </c>
      <c r="B638" s="37">
        <v>334209</v>
      </c>
      <c r="C638" s="37" t="s">
        <v>245</v>
      </c>
      <c r="D638" s="37">
        <v>69</v>
      </c>
      <c r="E638" s="37">
        <v>493101</v>
      </c>
      <c r="F638" s="37">
        <v>0</v>
      </c>
      <c r="G638" s="38">
        <v>4.5699999999999997E-31</v>
      </c>
    </row>
    <row r="639" spans="1:7" x14ac:dyDescent="0.3">
      <c r="A639" s="36">
        <v>69</v>
      </c>
      <c r="B639" s="37">
        <v>334209</v>
      </c>
      <c r="C639" s="37" t="s">
        <v>245</v>
      </c>
      <c r="D639" s="37">
        <v>69</v>
      </c>
      <c r="E639" s="37">
        <v>626782</v>
      </c>
      <c r="F639" s="37">
        <v>0</v>
      </c>
      <c r="G639" s="38">
        <v>4.5699999999999997E-31</v>
      </c>
    </row>
    <row r="640" spans="1:7" x14ac:dyDescent="0.3">
      <c r="A640" s="36">
        <v>68</v>
      </c>
      <c r="B640" s="37">
        <v>108173</v>
      </c>
      <c r="C640" s="37" t="s">
        <v>246</v>
      </c>
      <c r="D640" s="37">
        <v>68</v>
      </c>
      <c r="E640" s="37">
        <v>257535</v>
      </c>
      <c r="F640" s="37">
        <v>0</v>
      </c>
      <c r="G640" s="38">
        <v>1.8299999999999999E-30</v>
      </c>
    </row>
    <row r="641" spans="1:7" x14ac:dyDescent="0.3">
      <c r="A641" s="36">
        <v>68</v>
      </c>
      <c r="B641" s="37">
        <v>244047</v>
      </c>
      <c r="C641" s="37" t="s">
        <v>246</v>
      </c>
      <c r="D641" s="37">
        <v>68</v>
      </c>
      <c r="E641" s="37">
        <v>466248</v>
      </c>
      <c r="F641" s="37">
        <v>0</v>
      </c>
      <c r="G641" s="38">
        <v>1.8299999999999999E-30</v>
      </c>
    </row>
    <row r="642" spans="1:7" x14ac:dyDescent="0.3">
      <c r="A642" s="36">
        <v>67</v>
      </c>
      <c r="B642" s="37">
        <v>158426</v>
      </c>
      <c r="C642" s="37" t="s">
        <v>246</v>
      </c>
      <c r="D642" s="37">
        <v>67</v>
      </c>
      <c r="E642" s="37">
        <v>178821</v>
      </c>
      <c r="F642" s="37">
        <v>0</v>
      </c>
      <c r="G642" s="38">
        <v>7.3099999999999995E-30</v>
      </c>
    </row>
    <row r="643" spans="1:7" x14ac:dyDescent="0.3">
      <c r="A643" s="36">
        <v>67</v>
      </c>
      <c r="B643" s="37">
        <v>410092</v>
      </c>
      <c r="C643" s="37" t="s">
        <v>246</v>
      </c>
      <c r="D643" s="37">
        <v>67</v>
      </c>
      <c r="E643" s="37">
        <v>747130</v>
      </c>
      <c r="F643" s="37">
        <v>0</v>
      </c>
      <c r="G643" s="38">
        <v>7.3099999999999995E-30</v>
      </c>
    </row>
    <row r="644" spans="1:7" x14ac:dyDescent="0.3">
      <c r="A644" s="36">
        <v>66</v>
      </c>
      <c r="B644" s="37">
        <v>268962</v>
      </c>
      <c r="C644" s="37" t="s">
        <v>245</v>
      </c>
      <c r="D644" s="37">
        <v>66</v>
      </c>
      <c r="E644" s="37">
        <v>616874</v>
      </c>
      <c r="F644" s="37">
        <v>0</v>
      </c>
      <c r="G644" s="38">
        <v>2.93E-29</v>
      </c>
    </row>
    <row r="645" spans="1:7" x14ac:dyDescent="0.3">
      <c r="A645" s="36">
        <v>66</v>
      </c>
      <c r="B645" s="37">
        <v>684601</v>
      </c>
      <c r="C645" s="37" t="s">
        <v>246</v>
      </c>
      <c r="D645" s="37">
        <v>66</v>
      </c>
      <c r="E645" s="37">
        <v>722249</v>
      </c>
      <c r="F645" s="37">
        <v>0</v>
      </c>
      <c r="G645" s="38">
        <v>2.93E-29</v>
      </c>
    </row>
    <row r="646" spans="1:7" x14ac:dyDescent="0.3">
      <c r="A646" s="36">
        <v>65</v>
      </c>
      <c r="B646" s="37">
        <v>170323</v>
      </c>
      <c r="C646" s="37" t="s">
        <v>245</v>
      </c>
      <c r="D646" s="37">
        <v>65</v>
      </c>
      <c r="E646" s="37">
        <v>636803</v>
      </c>
      <c r="F646" s="37">
        <v>0</v>
      </c>
      <c r="G646" s="38">
        <v>1.17E-28</v>
      </c>
    </row>
    <row r="647" spans="1:7" x14ac:dyDescent="0.3">
      <c r="A647" s="36">
        <v>64</v>
      </c>
      <c r="B647" s="37">
        <v>92435</v>
      </c>
      <c r="C647" s="37" t="s">
        <v>246</v>
      </c>
      <c r="D647" s="37">
        <v>64</v>
      </c>
      <c r="E647" s="37">
        <v>302892</v>
      </c>
      <c r="F647" s="37">
        <v>0</v>
      </c>
      <c r="G647" s="38">
        <v>4.6800000000000002E-28</v>
      </c>
    </row>
    <row r="648" spans="1:7" x14ac:dyDescent="0.3">
      <c r="A648" s="36">
        <v>64</v>
      </c>
      <c r="B648" s="37">
        <v>241710</v>
      </c>
      <c r="C648" s="37" t="s">
        <v>245</v>
      </c>
      <c r="D648" s="37">
        <v>64</v>
      </c>
      <c r="E648" s="37">
        <v>243631</v>
      </c>
      <c r="F648" s="37">
        <v>0</v>
      </c>
      <c r="G648" s="38">
        <v>4.6800000000000002E-28</v>
      </c>
    </row>
    <row r="649" spans="1:7" x14ac:dyDescent="0.3">
      <c r="A649" s="36">
        <v>64</v>
      </c>
      <c r="B649" s="37">
        <v>302892</v>
      </c>
      <c r="C649" s="37" t="s">
        <v>245</v>
      </c>
      <c r="D649" s="37">
        <v>64</v>
      </c>
      <c r="E649" s="37">
        <v>672763</v>
      </c>
      <c r="F649" s="37">
        <v>0</v>
      </c>
      <c r="G649" s="38">
        <v>4.6800000000000002E-28</v>
      </c>
    </row>
    <row r="650" spans="1:7" x14ac:dyDescent="0.3">
      <c r="A650" s="36">
        <v>62</v>
      </c>
      <c r="B650" s="37">
        <v>2542</v>
      </c>
      <c r="C650" s="37" t="s">
        <v>245</v>
      </c>
      <c r="D650" s="37">
        <v>62</v>
      </c>
      <c r="E650" s="37">
        <v>320883</v>
      </c>
      <c r="F650" s="37">
        <v>0</v>
      </c>
      <c r="G650" s="38">
        <v>7.49E-27</v>
      </c>
    </row>
    <row r="651" spans="1:7" x14ac:dyDescent="0.3">
      <c r="A651" s="36">
        <v>62</v>
      </c>
      <c r="B651" s="37">
        <v>161559</v>
      </c>
      <c r="C651" s="37" t="s">
        <v>246</v>
      </c>
      <c r="D651" s="37">
        <v>62</v>
      </c>
      <c r="E651" s="37">
        <v>533241</v>
      </c>
      <c r="F651" s="37">
        <v>0</v>
      </c>
      <c r="G651" s="38">
        <v>7.49E-27</v>
      </c>
    </row>
    <row r="652" spans="1:7" x14ac:dyDescent="0.3">
      <c r="A652" s="36">
        <v>61</v>
      </c>
      <c r="B652" s="37">
        <v>120001</v>
      </c>
      <c r="C652" s="37" t="s">
        <v>245</v>
      </c>
      <c r="D652" s="37">
        <v>61</v>
      </c>
      <c r="E652" s="37">
        <v>453243</v>
      </c>
      <c r="F652" s="37">
        <v>0</v>
      </c>
      <c r="G652" s="38">
        <v>3.0000000000000001E-26</v>
      </c>
    </row>
    <row r="653" spans="1:7" ht="14.5" thickBot="1" x14ac:dyDescent="0.35">
      <c r="A653" s="39">
        <v>61</v>
      </c>
      <c r="B653" s="40">
        <v>668445</v>
      </c>
      <c r="C653" s="40" t="s">
        <v>245</v>
      </c>
      <c r="D653" s="40">
        <v>61</v>
      </c>
      <c r="E653" s="40">
        <v>673257</v>
      </c>
      <c r="F653" s="40">
        <v>0</v>
      </c>
      <c r="G653" s="41">
        <v>3.0000000000000001E-26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FDF90-EF17-485C-8A3C-F5D81CFE8186}">
  <dimension ref="A1:M55"/>
  <sheetViews>
    <sheetView topLeftCell="C1" workbookViewId="0">
      <selection activeCell="L18" sqref="L18"/>
    </sheetView>
  </sheetViews>
  <sheetFormatPr defaultRowHeight="14" x14ac:dyDescent="0.3"/>
  <cols>
    <col min="1" max="1" width="12.6640625" customWidth="1"/>
    <col min="2" max="2" width="12" customWidth="1"/>
    <col min="3" max="3" width="11.9140625" customWidth="1"/>
    <col min="4" max="4" width="12.08203125" customWidth="1"/>
    <col min="5" max="5" width="9" customWidth="1"/>
    <col min="9" max="9" width="11.5" customWidth="1"/>
    <col min="10" max="10" width="8.6640625" customWidth="1"/>
  </cols>
  <sheetData>
    <row r="1" spans="1:13" ht="18" thickBot="1" x14ac:dyDescent="0.35">
      <c r="A1" s="85" t="s">
        <v>399</v>
      </c>
      <c r="B1" s="85"/>
      <c r="C1" s="85"/>
      <c r="D1" s="85"/>
      <c r="E1" s="85"/>
      <c r="F1" s="85"/>
      <c r="G1" s="85"/>
      <c r="H1" s="85"/>
      <c r="I1" s="85"/>
      <c r="J1" s="85"/>
      <c r="K1" s="44"/>
      <c r="L1" s="44"/>
      <c r="M1" s="44"/>
    </row>
    <row r="2" spans="1:13" s="47" customFormat="1" ht="51" customHeight="1" x14ac:dyDescent="0.3">
      <c r="A2" s="18" t="s">
        <v>247</v>
      </c>
      <c r="B2" s="18" t="s">
        <v>248</v>
      </c>
      <c r="C2" s="18" t="s">
        <v>249</v>
      </c>
      <c r="D2" s="18" t="s">
        <v>250</v>
      </c>
      <c r="E2" s="18" t="s">
        <v>251</v>
      </c>
      <c r="F2" s="18" t="s">
        <v>252</v>
      </c>
      <c r="G2" s="18" t="s">
        <v>253</v>
      </c>
      <c r="H2" s="18" t="s">
        <v>254</v>
      </c>
      <c r="I2" s="18" t="s">
        <v>255</v>
      </c>
      <c r="J2" s="18" t="s">
        <v>256</v>
      </c>
      <c r="K2" s="46"/>
      <c r="L2" s="46"/>
      <c r="M2" s="46"/>
    </row>
    <row r="3" spans="1:13" ht="15.5" x14ac:dyDescent="0.3">
      <c r="A3" s="2">
        <v>597206</v>
      </c>
      <c r="B3" s="2">
        <v>598059</v>
      </c>
      <c r="C3" s="2">
        <v>106041</v>
      </c>
      <c r="D3" s="2">
        <v>105188</v>
      </c>
      <c r="E3" s="2">
        <v>854</v>
      </c>
      <c r="F3" s="2">
        <v>0</v>
      </c>
      <c r="G3" s="2">
        <v>1693</v>
      </c>
      <c r="H3" s="2">
        <v>100</v>
      </c>
      <c r="I3" s="2">
        <v>0</v>
      </c>
      <c r="J3" s="2">
        <v>0</v>
      </c>
      <c r="K3" s="45" t="s">
        <v>408</v>
      </c>
      <c r="L3" s="2"/>
      <c r="M3" s="45"/>
    </row>
    <row r="4" spans="1:13" ht="15.5" x14ac:dyDescent="0.3">
      <c r="A4" s="2">
        <v>597206</v>
      </c>
      <c r="B4" s="2">
        <v>598059</v>
      </c>
      <c r="C4" s="2">
        <v>138405</v>
      </c>
      <c r="D4" s="2">
        <v>139258</v>
      </c>
      <c r="E4" s="2">
        <v>854</v>
      </c>
      <c r="F4" s="2">
        <v>0</v>
      </c>
      <c r="G4" s="2">
        <v>1693</v>
      </c>
      <c r="H4" s="2">
        <v>100</v>
      </c>
      <c r="I4" s="2">
        <v>0</v>
      </c>
      <c r="J4" s="2">
        <v>0</v>
      </c>
      <c r="K4" s="2"/>
      <c r="L4" s="2"/>
      <c r="M4" s="45"/>
    </row>
    <row r="5" spans="1:13" ht="15.5" x14ac:dyDescent="0.3">
      <c r="A5" s="2">
        <v>108133</v>
      </c>
      <c r="B5" s="2">
        <v>110977</v>
      </c>
      <c r="C5" s="2">
        <v>101002</v>
      </c>
      <c r="D5" s="2">
        <v>98158</v>
      </c>
      <c r="E5" s="2">
        <v>2845</v>
      </c>
      <c r="F5" s="2">
        <v>0</v>
      </c>
      <c r="G5" s="2">
        <v>5541</v>
      </c>
      <c r="H5" s="2">
        <v>99.93</v>
      </c>
      <c r="I5" s="2">
        <v>2</v>
      </c>
      <c r="J5" s="2">
        <v>0</v>
      </c>
      <c r="K5" s="2"/>
      <c r="L5" s="2" t="s">
        <v>307</v>
      </c>
      <c r="M5" s="45"/>
    </row>
    <row r="6" spans="1:13" ht="15.5" x14ac:dyDescent="0.3">
      <c r="A6" s="2">
        <v>108133</v>
      </c>
      <c r="B6" s="2">
        <v>110977</v>
      </c>
      <c r="C6" s="2">
        <v>143444</v>
      </c>
      <c r="D6" s="2">
        <v>146288</v>
      </c>
      <c r="E6" s="2">
        <v>2845</v>
      </c>
      <c r="F6" s="2">
        <v>0</v>
      </c>
      <c r="G6" s="2">
        <v>5541</v>
      </c>
      <c r="H6" s="2">
        <v>99.93</v>
      </c>
      <c r="I6" s="2">
        <v>2</v>
      </c>
      <c r="J6" s="2">
        <v>0</v>
      </c>
      <c r="K6" s="2"/>
      <c r="L6" s="2" t="s">
        <v>402</v>
      </c>
      <c r="M6" s="45"/>
    </row>
    <row r="7" spans="1:13" ht="15.5" x14ac:dyDescent="0.3">
      <c r="A7" s="2">
        <v>673352</v>
      </c>
      <c r="B7" s="2">
        <v>674030</v>
      </c>
      <c r="C7" s="2">
        <v>109287</v>
      </c>
      <c r="D7" s="2">
        <v>108609</v>
      </c>
      <c r="E7" s="2">
        <v>679</v>
      </c>
      <c r="F7" s="2">
        <v>0</v>
      </c>
      <c r="G7" s="2">
        <v>1296</v>
      </c>
      <c r="H7" s="2">
        <v>99.85</v>
      </c>
      <c r="I7" s="2">
        <v>1</v>
      </c>
      <c r="J7" s="2">
        <v>0</v>
      </c>
      <c r="K7" s="2"/>
      <c r="L7" s="2"/>
      <c r="M7" s="2"/>
    </row>
    <row r="8" spans="1:13" ht="15.5" x14ac:dyDescent="0.3">
      <c r="A8" s="2">
        <v>673352</v>
      </c>
      <c r="B8" s="2">
        <v>674030</v>
      </c>
      <c r="C8" s="2">
        <v>135159</v>
      </c>
      <c r="D8" s="2">
        <v>135837</v>
      </c>
      <c r="E8" s="2">
        <v>679</v>
      </c>
      <c r="F8" s="2">
        <v>0</v>
      </c>
      <c r="G8" s="2">
        <v>1296</v>
      </c>
      <c r="H8" s="2">
        <v>99.85</v>
      </c>
      <c r="I8" s="2">
        <v>1</v>
      </c>
      <c r="J8" s="2">
        <v>0</v>
      </c>
      <c r="K8" s="2"/>
      <c r="L8" s="2"/>
      <c r="M8" s="2"/>
    </row>
    <row r="9" spans="1:13" ht="15.5" x14ac:dyDescent="0.3">
      <c r="A9" s="2">
        <v>103771</v>
      </c>
      <c r="B9" s="2">
        <v>108059</v>
      </c>
      <c r="C9" s="2">
        <v>105355</v>
      </c>
      <c r="D9" s="2">
        <v>101074</v>
      </c>
      <c r="E9" s="2">
        <v>4296</v>
      </c>
      <c r="F9" s="2">
        <v>0</v>
      </c>
      <c r="G9" s="2">
        <v>8066</v>
      </c>
      <c r="H9" s="2">
        <v>99.32</v>
      </c>
      <c r="I9" s="2">
        <v>8</v>
      </c>
      <c r="J9" s="2">
        <v>6</v>
      </c>
      <c r="K9" s="45" t="s">
        <v>403</v>
      </c>
      <c r="L9" s="5" t="s">
        <v>404</v>
      </c>
      <c r="M9" s="2"/>
    </row>
    <row r="10" spans="1:13" ht="15.5" x14ac:dyDescent="0.3">
      <c r="A10" s="2">
        <v>103771</v>
      </c>
      <c r="B10" s="2">
        <v>108059</v>
      </c>
      <c r="C10" s="2">
        <v>139091</v>
      </c>
      <c r="D10" s="2">
        <v>143372</v>
      </c>
      <c r="E10" s="2">
        <v>4296</v>
      </c>
      <c r="F10" s="2">
        <v>0</v>
      </c>
      <c r="G10" s="2">
        <v>8066</v>
      </c>
      <c r="H10" s="2">
        <v>99.32</v>
      </c>
      <c r="I10" s="2">
        <v>8</v>
      </c>
      <c r="J10" s="2">
        <v>6</v>
      </c>
      <c r="K10" s="45"/>
      <c r="L10" s="2" t="s">
        <v>404</v>
      </c>
      <c r="M10" s="2"/>
    </row>
    <row r="11" spans="1:13" ht="15.5" x14ac:dyDescent="0.3">
      <c r="A11" s="2">
        <v>747307</v>
      </c>
      <c r="B11" s="2">
        <v>749136</v>
      </c>
      <c r="C11" s="2">
        <v>24519</v>
      </c>
      <c r="D11" s="2">
        <v>22696</v>
      </c>
      <c r="E11" s="2">
        <v>1830</v>
      </c>
      <c r="F11" s="2">
        <v>0</v>
      </c>
      <c r="G11" s="2">
        <v>3457</v>
      </c>
      <c r="H11" s="2">
        <v>99.13</v>
      </c>
      <c r="I11" s="2">
        <v>10</v>
      </c>
      <c r="J11" s="2">
        <v>2</v>
      </c>
      <c r="K11" s="2"/>
      <c r="L11" s="2" t="s">
        <v>405</v>
      </c>
      <c r="M11" s="2"/>
    </row>
    <row r="12" spans="1:13" ht="15.5" x14ac:dyDescent="0.3">
      <c r="A12" s="2">
        <v>623262</v>
      </c>
      <c r="B12" s="2">
        <v>624367</v>
      </c>
      <c r="C12" s="2">
        <v>65498</v>
      </c>
      <c r="D12" s="2">
        <v>66596</v>
      </c>
      <c r="E12" s="2">
        <v>1106</v>
      </c>
      <c r="F12" s="2">
        <v>0</v>
      </c>
      <c r="G12" s="2">
        <v>2083</v>
      </c>
      <c r="H12" s="2">
        <v>98.82</v>
      </c>
      <c r="I12" s="2">
        <v>6</v>
      </c>
      <c r="J12" s="2">
        <v>2</v>
      </c>
      <c r="K12" s="2"/>
      <c r="L12" s="2" t="s">
        <v>406</v>
      </c>
      <c r="M12" s="2"/>
    </row>
    <row r="13" spans="1:13" ht="15.5" x14ac:dyDescent="0.3">
      <c r="A13" s="2">
        <v>749396</v>
      </c>
      <c r="B13" s="2">
        <v>752003</v>
      </c>
      <c r="C13" s="2">
        <v>22449</v>
      </c>
      <c r="D13" s="2">
        <v>19837</v>
      </c>
      <c r="E13" s="2">
        <v>2613</v>
      </c>
      <c r="F13" s="2">
        <v>0</v>
      </c>
      <c r="G13" s="2">
        <v>4827</v>
      </c>
      <c r="H13" s="2">
        <v>98.78</v>
      </c>
      <c r="I13" s="2">
        <v>27</v>
      </c>
      <c r="J13" s="2">
        <v>2</v>
      </c>
      <c r="K13" s="2"/>
      <c r="L13" s="2"/>
      <c r="M13" s="2"/>
    </row>
    <row r="14" spans="1:13" ht="15.5" x14ac:dyDescent="0.3">
      <c r="A14" s="2">
        <v>624855</v>
      </c>
      <c r="B14" s="2">
        <v>625811</v>
      </c>
      <c r="C14" s="2">
        <v>67091</v>
      </c>
      <c r="D14" s="2">
        <v>68032</v>
      </c>
      <c r="E14" s="2">
        <v>957</v>
      </c>
      <c r="F14" s="2">
        <v>0</v>
      </c>
      <c r="G14" s="2">
        <v>1616</v>
      </c>
      <c r="H14" s="2">
        <v>97.81</v>
      </c>
      <c r="I14" s="2">
        <v>6</v>
      </c>
      <c r="J14" s="2">
        <v>2</v>
      </c>
      <c r="K14" s="45" t="s">
        <v>409</v>
      </c>
      <c r="L14" s="2" t="s">
        <v>407</v>
      </c>
      <c r="M14" s="2"/>
    </row>
    <row r="15" spans="1:13" ht="15.5" x14ac:dyDescent="0.3">
      <c r="A15" s="2">
        <v>207563</v>
      </c>
      <c r="B15" s="2">
        <v>207888</v>
      </c>
      <c r="C15" s="2">
        <v>106171</v>
      </c>
      <c r="D15" s="2">
        <v>106496</v>
      </c>
      <c r="E15" s="2">
        <v>326</v>
      </c>
      <c r="F15" s="2">
        <v>2E-169</v>
      </c>
      <c r="G15" s="2">
        <v>597</v>
      </c>
      <c r="H15" s="2">
        <v>99.69</v>
      </c>
      <c r="I15" s="2">
        <v>1</v>
      </c>
      <c r="J15" s="2">
        <v>0</v>
      </c>
      <c r="K15" s="2"/>
      <c r="L15" s="2"/>
      <c r="M15" s="2"/>
    </row>
    <row r="16" spans="1:13" ht="15.5" x14ac:dyDescent="0.3">
      <c r="A16" s="2">
        <v>207563</v>
      </c>
      <c r="B16" s="2">
        <v>207888</v>
      </c>
      <c r="C16" s="2">
        <v>138275</v>
      </c>
      <c r="D16" s="2">
        <v>137950</v>
      </c>
      <c r="E16" s="2">
        <v>326</v>
      </c>
      <c r="F16" s="2">
        <v>2E-169</v>
      </c>
      <c r="G16" s="2">
        <v>597</v>
      </c>
      <c r="H16" s="2">
        <v>99.69</v>
      </c>
      <c r="I16" s="2">
        <v>1</v>
      </c>
      <c r="J16" s="2">
        <v>0</v>
      </c>
      <c r="K16" s="2"/>
      <c r="L16" s="2"/>
      <c r="M16" s="2"/>
    </row>
    <row r="17" spans="1:13" ht="15.5" x14ac:dyDescent="0.3">
      <c r="A17" s="2">
        <v>624399</v>
      </c>
      <c r="B17" s="2">
        <v>624745</v>
      </c>
      <c r="C17" s="2">
        <v>66628</v>
      </c>
      <c r="D17" s="2">
        <v>66974</v>
      </c>
      <c r="E17" s="2">
        <v>347</v>
      </c>
      <c r="F17" s="2">
        <v>8.0000000000000003E-166</v>
      </c>
      <c r="G17" s="2">
        <v>585</v>
      </c>
      <c r="H17" s="2">
        <v>97.69</v>
      </c>
      <c r="I17" s="2">
        <v>8</v>
      </c>
      <c r="J17" s="2">
        <v>0</v>
      </c>
      <c r="K17" s="2"/>
      <c r="L17" s="2"/>
      <c r="M17" s="2"/>
    </row>
    <row r="18" spans="1:13" ht="15.5" x14ac:dyDescent="0.3">
      <c r="A18" s="2">
        <v>749199</v>
      </c>
      <c r="B18" s="2">
        <v>749372</v>
      </c>
      <c r="C18" s="2">
        <v>22633</v>
      </c>
      <c r="D18" s="2">
        <v>22460</v>
      </c>
      <c r="E18" s="2">
        <v>174</v>
      </c>
      <c r="F18" s="2">
        <v>6.9999999999999994E-89</v>
      </c>
      <c r="G18" s="2">
        <v>329</v>
      </c>
      <c r="H18" s="2">
        <v>98.85</v>
      </c>
      <c r="I18" s="2">
        <v>2</v>
      </c>
      <c r="J18" s="2">
        <v>0</v>
      </c>
      <c r="K18" s="2"/>
      <c r="L18" s="2"/>
      <c r="M18" s="2"/>
    </row>
    <row r="19" spans="1:13" ht="15.5" x14ac:dyDescent="0.3">
      <c r="A19" s="2">
        <v>257493</v>
      </c>
      <c r="B19" s="2">
        <v>257628</v>
      </c>
      <c r="C19" s="2">
        <v>100851</v>
      </c>
      <c r="D19" s="2">
        <v>100986</v>
      </c>
      <c r="E19" s="2">
        <v>136</v>
      </c>
      <c r="F19" s="2">
        <v>7.9999999999999997E-64</v>
      </c>
      <c r="G19" s="2">
        <v>246</v>
      </c>
      <c r="H19" s="2">
        <v>97.79</v>
      </c>
      <c r="I19" s="2">
        <v>3</v>
      </c>
      <c r="J19" s="2">
        <v>0</v>
      </c>
      <c r="K19" s="2"/>
      <c r="L19" s="2"/>
      <c r="M19" s="2"/>
    </row>
    <row r="20" spans="1:13" ht="15.5" x14ac:dyDescent="0.3">
      <c r="A20" s="2">
        <v>257493</v>
      </c>
      <c r="B20" s="2">
        <v>257628</v>
      </c>
      <c r="C20" s="2">
        <v>143595</v>
      </c>
      <c r="D20" s="2">
        <v>143460</v>
      </c>
      <c r="E20" s="2">
        <v>136</v>
      </c>
      <c r="F20" s="2">
        <v>7.9999999999999997E-64</v>
      </c>
      <c r="G20" s="2">
        <v>246</v>
      </c>
      <c r="H20" s="2">
        <v>97.79</v>
      </c>
      <c r="I20" s="2">
        <v>3</v>
      </c>
      <c r="J20" s="2">
        <v>0</v>
      </c>
      <c r="K20" s="2"/>
      <c r="L20" s="2"/>
      <c r="M20" s="2"/>
    </row>
    <row r="21" spans="1:13" ht="15.5" x14ac:dyDescent="0.3">
      <c r="A21" s="2">
        <v>418521</v>
      </c>
      <c r="B21" s="2">
        <v>418665</v>
      </c>
      <c r="C21" s="2">
        <v>35312</v>
      </c>
      <c r="D21" s="2">
        <v>35168</v>
      </c>
      <c r="E21" s="2">
        <v>145</v>
      </c>
      <c r="F21" s="2">
        <v>3E-57</v>
      </c>
      <c r="G21" s="2">
        <v>224</v>
      </c>
      <c r="H21" s="2">
        <v>94.48</v>
      </c>
      <c r="I21" s="2">
        <v>8</v>
      </c>
      <c r="J21" s="2">
        <v>0</v>
      </c>
      <c r="K21" s="2"/>
      <c r="L21" s="2"/>
      <c r="M21" s="2"/>
    </row>
    <row r="22" spans="1:13" ht="15.5" x14ac:dyDescent="0.3">
      <c r="A22" s="2">
        <v>200294</v>
      </c>
      <c r="B22" s="2">
        <v>200406</v>
      </c>
      <c r="C22" s="2">
        <v>104228</v>
      </c>
      <c r="D22" s="2">
        <v>104116</v>
      </c>
      <c r="E22" s="2">
        <v>113</v>
      </c>
      <c r="F22" s="2">
        <v>1.9999999999999999E-40</v>
      </c>
      <c r="G22" s="2">
        <v>168</v>
      </c>
      <c r="H22" s="2">
        <v>93.81</v>
      </c>
      <c r="I22" s="2">
        <v>7</v>
      </c>
      <c r="J22" s="2">
        <v>0</v>
      </c>
      <c r="K22" s="2"/>
      <c r="L22" s="2"/>
      <c r="M22" s="2"/>
    </row>
    <row r="23" spans="1:13" ht="15.5" x14ac:dyDescent="0.3">
      <c r="A23" s="2">
        <v>200294</v>
      </c>
      <c r="B23" s="2">
        <v>200406</v>
      </c>
      <c r="C23" s="2">
        <v>140218</v>
      </c>
      <c r="D23" s="2">
        <v>140330</v>
      </c>
      <c r="E23" s="2">
        <v>113</v>
      </c>
      <c r="F23" s="2">
        <v>1.9999999999999999E-40</v>
      </c>
      <c r="G23" s="2">
        <v>168</v>
      </c>
      <c r="H23" s="2">
        <v>93.81</v>
      </c>
      <c r="I23" s="2">
        <v>7</v>
      </c>
      <c r="J23" s="2">
        <v>0</v>
      </c>
      <c r="K23" s="2"/>
      <c r="L23" s="2"/>
      <c r="M23" s="2"/>
    </row>
    <row r="24" spans="1:13" ht="15.5" x14ac:dyDescent="0.3">
      <c r="A24" s="2">
        <v>468908</v>
      </c>
      <c r="B24" s="2">
        <v>469026</v>
      </c>
      <c r="C24" s="2">
        <v>103712</v>
      </c>
      <c r="D24" s="2">
        <v>103594</v>
      </c>
      <c r="E24" s="2">
        <v>119</v>
      </c>
      <c r="F24" s="2">
        <v>6E-37</v>
      </c>
      <c r="G24" s="2">
        <v>157</v>
      </c>
      <c r="H24" s="2">
        <v>91.6</v>
      </c>
      <c r="I24" s="2">
        <v>10</v>
      </c>
      <c r="J24" s="2">
        <v>0</v>
      </c>
      <c r="K24" s="2"/>
      <c r="L24" s="2"/>
      <c r="M24" s="2"/>
    </row>
    <row r="25" spans="1:13" ht="15.5" x14ac:dyDescent="0.3">
      <c r="A25" s="2">
        <v>468908</v>
      </c>
      <c r="B25" s="2">
        <v>469026</v>
      </c>
      <c r="C25" s="2">
        <v>140734</v>
      </c>
      <c r="D25" s="2">
        <v>140852</v>
      </c>
      <c r="E25" s="2">
        <v>119</v>
      </c>
      <c r="F25" s="2">
        <v>6E-37</v>
      </c>
      <c r="G25" s="2">
        <v>157</v>
      </c>
      <c r="H25" s="2">
        <v>91.6</v>
      </c>
      <c r="I25" s="2">
        <v>10</v>
      </c>
      <c r="J25" s="2">
        <v>0</v>
      </c>
      <c r="K25" s="2"/>
      <c r="L25" s="2"/>
      <c r="M25" s="2"/>
    </row>
    <row r="26" spans="1:13" ht="15.5" x14ac:dyDescent="0.3">
      <c r="A26" s="2">
        <v>334964</v>
      </c>
      <c r="B26" s="2">
        <v>335077</v>
      </c>
      <c r="C26" s="2">
        <v>30447</v>
      </c>
      <c r="D26" s="2">
        <v>30560</v>
      </c>
      <c r="E26" s="2">
        <v>114</v>
      </c>
      <c r="F26" s="2">
        <v>1.9999999999999999E-36</v>
      </c>
      <c r="G26" s="2">
        <v>155</v>
      </c>
      <c r="H26" s="2">
        <v>92.11</v>
      </c>
      <c r="I26" s="2">
        <v>9</v>
      </c>
      <c r="J26" s="2">
        <v>0</v>
      </c>
      <c r="K26" s="2"/>
      <c r="L26" s="2"/>
      <c r="M26" s="2"/>
    </row>
    <row r="27" spans="1:13" ht="15.5" x14ac:dyDescent="0.3">
      <c r="A27" s="2">
        <v>409550</v>
      </c>
      <c r="B27" s="2">
        <v>409629</v>
      </c>
      <c r="C27" s="2">
        <v>88825</v>
      </c>
      <c r="D27" s="2">
        <v>88904</v>
      </c>
      <c r="E27" s="2">
        <v>80</v>
      </c>
      <c r="F27" s="2">
        <v>8.9999999999999998E-33</v>
      </c>
      <c r="G27" s="2">
        <v>143</v>
      </c>
      <c r="H27" s="2">
        <v>97.5</v>
      </c>
      <c r="I27" s="2">
        <v>2</v>
      </c>
      <c r="J27" s="2">
        <v>0</v>
      </c>
      <c r="K27" s="2"/>
      <c r="L27" s="2"/>
      <c r="M27" s="2"/>
    </row>
    <row r="28" spans="1:13" ht="15.5" x14ac:dyDescent="0.3">
      <c r="A28" s="2">
        <v>409550</v>
      </c>
      <c r="B28" s="2">
        <v>409629</v>
      </c>
      <c r="C28" s="2">
        <v>155621</v>
      </c>
      <c r="D28" s="2">
        <v>155542</v>
      </c>
      <c r="E28" s="2">
        <v>80</v>
      </c>
      <c r="F28" s="2">
        <v>8.9999999999999998E-33</v>
      </c>
      <c r="G28" s="2">
        <v>143</v>
      </c>
      <c r="H28" s="2">
        <v>97.5</v>
      </c>
      <c r="I28" s="2">
        <v>2</v>
      </c>
      <c r="J28" s="2">
        <v>0</v>
      </c>
      <c r="K28" s="2"/>
      <c r="L28" s="2"/>
      <c r="M28" s="2"/>
    </row>
    <row r="29" spans="1:13" ht="15.5" x14ac:dyDescent="0.3">
      <c r="A29" s="2">
        <v>707972</v>
      </c>
      <c r="B29" s="2">
        <v>708039</v>
      </c>
      <c r="C29" s="2">
        <v>826</v>
      </c>
      <c r="D29" s="2">
        <v>759</v>
      </c>
      <c r="E29" s="2">
        <v>68</v>
      </c>
      <c r="F29" s="2">
        <v>2.0000000000000002E-30</v>
      </c>
      <c r="G29" s="2">
        <v>135</v>
      </c>
      <c r="H29" s="2">
        <v>100</v>
      </c>
      <c r="I29" s="2">
        <v>0</v>
      </c>
      <c r="J29" s="2">
        <v>0</v>
      </c>
      <c r="K29" s="2"/>
      <c r="L29" s="2"/>
      <c r="M29" s="2"/>
    </row>
    <row r="30" spans="1:13" ht="15.5" x14ac:dyDescent="0.3">
      <c r="A30" s="2">
        <v>207493</v>
      </c>
      <c r="B30" s="2">
        <v>207564</v>
      </c>
      <c r="C30" s="2">
        <v>106156</v>
      </c>
      <c r="D30" s="2">
        <v>106227</v>
      </c>
      <c r="E30" s="2">
        <v>72</v>
      </c>
      <c r="F30" s="2">
        <v>2.0000000000000002E-30</v>
      </c>
      <c r="G30" s="2">
        <v>135</v>
      </c>
      <c r="H30" s="2">
        <v>98.61</v>
      </c>
      <c r="I30" s="2">
        <v>1</v>
      </c>
      <c r="J30" s="2">
        <v>0</v>
      </c>
      <c r="K30" s="2"/>
      <c r="L30" s="2"/>
      <c r="M30" s="2"/>
    </row>
    <row r="31" spans="1:13" ht="15.5" x14ac:dyDescent="0.3">
      <c r="A31" s="2">
        <v>207493</v>
      </c>
      <c r="B31" s="2">
        <v>207564</v>
      </c>
      <c r="C31" s="2">
        <v>138290</v>
      </c>
      <c r="D31" s="2">
        <v>138219</v>
      </c>
      <c r="E31" s="2">
        <v>72</v>
      </c>
      <c r="F31" s="2">
        <v>2.0000000000000002E-30</v>
      </c>
      <c r="G31" s="2">
        <v>135</v>
      </c>
      <c r="H31" s="2">
        <v>98.61</v>
      </c>
      <c r="I31" s="2">
        <v>1</v>
      </c>
      <c r="J31" s="2">
        <v>0</v>
      </c>
      <c r="K31" s="2"/>
      <c r="L31" s="2"/>
      <c r="M31" s="2"/>
    </row>
    <row r="32" spans="1:13" ht="15.5" x14ac:dyDescent="0.3">
      <c r="A32" s="2">
        <v>128235</v>
      </c>
      <c r="B32" s="2">
        <v>128310</v>
      </c>
      <c r="C32" s="2">
        <v>38180</v>
      </c>
      <c r="D32" s="2">
        <v>38255</v>
      </c>
      <c r="E32" s="2">
        <v>76</v>
      </c>
      <c r="F32" s="2">
        <v>2.0000000000000002E-30</v>
      </c>
      <c r="G32" s="2">
        <v>135</v>
      </c>
      <c r="H32" s="2">
        <v>97.37</v>
      </c>
      <c r="I32" s="2">
        <v>2</v>
      </c>
      <c r="J32" s="2">
        <v>0</v>
      </c>
      <c r="K32" s="2"/>
      <c r="L32" s="2"/>
      <c r="M32" s="2"/>
    </row>
    <row r="33" spans="1:13" ht="15.5" x14ac:dyDescent="0.3">
      <c r="A33" s="2">
        <v>1653</v>
      </c>
      <c r="B33" s="2">
        <v>1732</v>
      </c>
      <c r="C33" s="2">
        <v>111030</v>
      </c>
      <c r="D33" s="2">
        <v>110951</v>
      </c>
      <c r="E33" s="2">
        <v>80</v>
      </c>
      <c r="F33" s="2">
        <v>2.0000000000000002E-30</v>
      </c>
      <c r="G33" s="2">
        <v>135</v>
      </c>
      <c r="H33" s="2">
        <v>96.25</v>
      </c>
      <c r="I33" s="2">
        <v>3</v>
      </c>
      <c r="J33" s="2">
        <v>0</v>
      </c>
      <c r="K33" s="2"/>
      <c r="L33" s="2"/>
      <c r="M33" s="2"/>
    </row>
    <row r="34" spans="1:13" ht="15.5" x14ac:dyDescent="0.3">
      <c r="A34" s="2">
        <v>1653</v>
      </c>
      <c r="B34" s="2">
        <v>1732</v>
      </c>
      <c r="C34" s="2">
        <v>133416</v>
      </c>
      <c r="D34" s="2">
        <v>133495</v>
      </c>
      <c r="E34" s="2">
        <v>80</v>
      </c>
      <c r="F34" s="2">
        <v>2.0000000000000002E-30</v>
      </c>
      <c r="G34" s="2">
        <v>135</v>
      </c>
      <c r="H34" s="2">
        <v>96.25</v>
      </c>
      <c r="I34" s="2">
        <v>3</v>
      </c>
      <c r="J34" s="2">
        <v>0</v>
      </c>
      <c r="K34" s="2"/>
      <c r="L34" s="2"/>
      <c r="M34" s="2"/>
    </row>
    <row r="35" spans="1:13" ht="15.5" x14ac:dyDescent="0.3">
      <c r="A35" s="2">
        <v>421327</v>
      </c>
      <c r="B35" s="2">
        <v>421401</v>
      </c>
      <c r="C35" s="2">
        <v>53241</v>
      </c>
      <c r="D35" s="2">
        <v>53167</v>
      </c>
      <c r="E35" s="2">
        <v>75</v>
      </c>
      <c r="F35" s="2">
        <v>4.9999999999999996E-25</v>
      </c>
      <c r="G35" s="2">
        <v>117</v>
      </c>
      <c r="H35" s="2">
        <v>94.67</v>
      </c>
      <c r="I35" s="2">
        <v>4</v>
      </c>
      <c r="J35" s="2">
        <v>0</v>
      </c>
      <c r="K35" s="2"/>
      <c r="L35" s="2"/>
      <c r="M35" s="2"/>
    </row>
    <row r="36" spans="1:13" ht="15.5" x14ac:dyDescent="0.3">
      <c r="A36" s="2">
        <v>469493</v>
      </c>
      <c r="B36" s="2">
        <v>469578</v>
      </c>
      <c r="C36" s="2">
        <v>103123</v>
      </c>
      <c r="D36" s="2">
        <v>103038</v>
      </c>
      <c r="E36" s="2">
        <v>86</v>
      </c>
      <c r="F36" s="2">
        <v>1.9999999999999998E-24</v>
      </c>
      <c r="G36" s="2">
        <v>115</v>
      </c>
      <c r="H36" s="2">
        <v>91.86</v>
      </c>
      <c r="I36" s="2">
        <v>7</v>
      </c>
      <c r="J36" s="2">
        <v>0</v>
      </c>
      <c r="K36" s="2"/>
      <c r="L36" s="2"/>
      <c r="M36" s="2"/>
    </row>
    <row r="37" spans="1:13" ht="15.5" x14ac:dyDescent="0.3">
      <c r="A37" s="2">
        <v>469493</v>
      </c>
      <c r="B37" s="2">
        <v>469578</v>
      </c>
      <c r="C37" s="2">
        <v>141323</v>
      </c>
      <c r="D37" s="2">
        <v>141408</v>
      </c>
      <c r="E37" s="2">
        <v>86</v>
      </c>
      <c r="F37" s="2">
        <v>1.9999999999999998E-24</v>
      </c>
      <c r="G37" s="2">
        <v>115</v>
      </c>
      <c r="H37" s="2">
        <v>91.86</v>
      </c>
      <c r="I37" s="2">
        <v>7</v>
      </c>
      <c r="J37" s="2">
        <v>0</v>
      </c>
      <c r="K37" s="2"/>
      <c r="L37" s="2"/>
      <c r="M37" s="2"/>
    </row>
    <row r="38" spans="1:13" ht="15.5" x14ac:dyDescent="0.3">
      <c r="A38" s="2">
        <v>201123</v>
      </c>
      <c r="B38" s="2">
        <v>201175</v>
      </c>
      <c r="C38" s="2">
        <v>56457</v>
      </c>
      <c r="D38" s="2">
        <v>56405</v>
      </c>
      <c r="E38" s="2">
        <v>53</v>
      </c>
      <c r="F38" s="2">
        <v>1.9999999999999998E-21</v>
      </c>
      <c r="G38" s="2">
        <v>105</v>
      </c>
      <c r="H38" s="2">
        <v>100</v>
      </c>
      <c r="I38" s="2">
        <v>0</v>
      </c>
      <c r="J38" s="2">
        <v>0</v>
      </c>
      <c r="K38" s="2"/>
      <c r="L38" s="2"/>
      <c r="M38" s="2"/>
    </row>
    <row r="39" spans="1:13" ht="15.5" x14ac:dyDescent="0.3">
      <c r="A39" s="2">
        <v>320945</v>
      </c>
      <c r="B39" s="2">
        <v>320996</v>
      </c>
      <c r="C39" s="2">
        <v>99124</v>
      </c>
      <c r="D39" s="2">
        <v>99175</v>
      </c>
      <c r="E39" s="2">
        <v>52</v>
      </c>
      <c r="F39" s="2">
        <v>7.9999999999999993E-21</v>
      </c>
      <c r="G39" s="2">
        <v>103</v>
      </c>
      <c r="H39" s="2">
        <v>100</v>
      </c>
      <c r="I39" s="2">
        <v>0</v>
      </c>
      <c r="J39" s="2">
        <v>0</v>
      </c>
      <c r="K39" s="2"/>
      <c r="L39" s="2"/>
      <c r="M39" s="2"/>
    </row>
    <row r="40" spans="1:13" ht="15.5" x14ac:dyDescent="0.3">
      <c r="A40" s="2">
        <v>320945</v>
      </c>
      <c r="B40" s="2">
        <v>320996</v>
      </c>
      <c r="C40" s="2">
        <v>145322</v>
      </c>
      <c r="D40" s="2">
        <v>145271</v>
      </c>
      <c r="E40" s="2">
        <v>52</v>
      </c>
      <c r="F40" s="2">
        <v>7.9999999999999993E-21</v>
      </c>
      <c r="G40" s="2">
        <v>103</v>
      </c>
      <c r="H40" s="2">
        <v>100</v>
      </c>
      <c r="I40" s="2">
        <v>0</v>
      </c>
      <c r="J40" s="2">
        <v>0</v>
      </c>
      <c r="K40" s="2"/>
      <c r="L40" s="2"/>
      <c r="M40" s="2"/>
    </row>
    <row r="41" spans="1:13" ht="15.5" x14ac:dyDescent="0.3">
      <c r="A41" s="2">
        <v>656212</v>
      </c>
      <c r="B41" s="2">
        <v>656263</v>
      </c>
      <c r="C41" s="2">
        <v>105317</v>
      </c>
      <c r="D41" s="2">
        <v>105368</v>
      </c>
      <c r="E41" s="2">
        <v>52</v>
      </c>
      <c r="F41" s="2">
        <v>2.0000000000000001E-18</v>
      </c>
      <c r="G41" s="2">
        <v>95.6</v>
      </c>
      <c r="H41" s="2">
        <v>98.08</v>
      </c>
      <c r="I41" s="2">
        <v>1</v>
      </c>
      <c r="J41" s="2">
        <v>0</v>
      </c>
      <c r="K41" s="2"/>
      <c r="L41" s="2"/>
      <c r="M41" s="2"/>
    </row>
    <row r="42" spans="1:13" ht="15.5" x14ac:dyDescent="0.3">
      <c r="A42" s="2">
        <v>656212</v>
      </c>
      <c r="B42" s="2">
        <v>656263</v>
      </c>
      <c r="C42" s="2">
        <v>139129</v>
      </c>
      <c r="D42" s="2">
        <v>139078</v>
      </c>
      <c r="E42" s="2">
        <v>52</v>
      </c>
      <c r="F42" s="2">
        <v>2.0000000000000001E-18</v>
      </c>
      <c r="G42" s="2">
        <v>95.6</v>
      </c>
      <c r="H42" s="2">
        <v>98.08</v>
      </c>
      <c r="I42" s="2">
        <v>1</v>
      </c>
      <c r="J42" s="2">
        <v>0</v>
      </c>
      <c r="K42" s="2"/>
      <c r="L42" s="2"/>
      <c r="M42" s="2"/>
    </row>
    <row r="43" spans="1:13" ht="15.5" x14ac:dyDescent="0.3">
      <c r="A43" s="2">
        <v>335217</v>
      </c>
      <c r="B43" s="2">
        <v>335280</v>
      </c>
      <c r="C43" s="2">
        <v>53167</v>
      </c>
      <c r="D43" s="2">
        <v>53230</v>
      </c>
      <c r="E43" s="2">
        <v>64</v>
      </c>
      <c r="F43" s="2">
        <v>2.0000000000000001E-18</v>
      </c>
      <c r="G43" s="2">
        <v>95.6</v>
      </c>
      <c r="H43" s="2">
        <v>93.75</v>
      </c>
      <c r="I43" s="2">
        <v>4</v>
      </c>
      <c r="J43" s="2">
        <v>0</v>
      </c>
      <c r="K43" s="2"/>
      <c r="L43" s="2"/>
      <c r="M43" s="2"/>
    </row>
    <row r="44" spans="1:13" ht="15.5" x14ac:dyDescent="0.3">
      <c r="A44" s="2">
        <v>33023</v>
      </c>
      <c r="B44" s="2">
        <v>33067</v>
      </c>
      <c r="C44" s="2">
        <v>105576</v>
      </c>
      <c r="D44" s="2">
        <v>105620</v>
      </c>
      <c r="E44" s="2">
        <v>45</v>
      </c>
      <c r="F44" s="2">
        <v>9.9999999999999998E-17</v>
      </c>
      <c r="G44" s="2">
        <v>89.7</v>
      </c>
      <c r="H44" s="2">
        <v>100</v>
      </c>
      <c r="I44" s="2">
        <v>0</v>
      </c>
      <c r="J44" s="2">
        <v>0</v>
      </c>
      <c r="K44" s="2"/>
      <c r="L44" s="2"/>
      <c r="M44" s="2"/>
    </row>
    <row r="45" spans="1:13" ht="15.5" x14ac:dyDescent="0.3">
      <c r="A45" s="2">
        <v>33023</v>
      </c>
      <c r="B45" s="2">
        <v>33067</v>
      </c>
      <c r="C45" s="2">
        <v>138870</v>
      </c>
      <c r="D45" s="2">
        <v>138826</v>
      </c>
      <c r="E45" s="2">
        <v>45</v>
      </c>
      <c r="F45" s="2">
        <v>9.9999999999999998E-17</v>
      </c>
      <c r="G45" s="2">
        <v>89.7</v>
      </c>
      <c r="H45" s="2">
        <v>100</v>
      </c>
      <c r="I45" s="2">
        <v>0</v>
      </c>
      <c r="J45" s="2">
        <v>0</v>
      </c>
      <c r="K45" s="2"/>
      <c r="L45" s="2"/>
      <c r="M45" s="2"/>
    </row>
    <row r="46" spans="1:13" ht="15.5" x14ac:dyDescent="0.3">
      <c r="A46" s="2">
        <v>108444</v>
      </c>
      <c r="B46" s="2">
        <v>108485</v>
      </c>
      <c r="C46" s="2">
        <v>122390</v>
      </c>
      <c r="D46" s="2">
        <v>122349</v>
      </c>
      <c r="E46" s="2">
        <v>42</v>
      </c>
      <c r="F46" s="2">
        <v>7.0000000000000001E-15</v>
      </c>
      <c r="G46" s="2">
        <v>83.8</v>
      </c>
      <c r="H46" s="2">
        <v>100</v>
      </c>
      <c r="I46" s="2">
        <v>0</v>
      </c>
      <c r="J46" s="2">
        <v>0</v>
      </c>
      <c r="K46" s="2"/>
      <c r="L46" s="2"/>
      <c r="M46" s="2"/>
    </row>
    <row r="47" spans="1:13" ht="15.5" x14ac:dyDescent="0.3">
      <c r="A47" s="2">
        <v>244488</v>
      </c>
      <c r="B47" s="2">
        <v>244527</v>
      </c>
      <c r="C47" s="2">
        <v>61350</v>
      </c>
      <c r="D47" s="2">
        <v>61311</v>
      </c>
      <c r="E47" s="2">
        <v>40</v>
      </c>
      <c r="F47" s="2">
        <v>1E-13</v>
      </c>
      <c r="G47" s="2">
        <v>79.8</v>
      </c>
      <c r="H47" s="2">
        <v>100</v>
      </c>
      <c r="I47" s="2">
        <v>0</v>
      </c>
      <c r="J47" s="2">
        <v>0</v>
      </c>
      <c r="K47" s="2"/>
      <c r="L47" s="2"/>
      <c r="M47" s="2"/>
    </row>
    <row r="48" spans="1:13" ht="15.5" x14ac:dyDescent="0.3">
      <c r="A48" s="2">
        <v>384356</v>
      </c>
      <c r="B48" s="2">
        <v>384400</v>
      </c>
      <c r="C48" s="2">
        <v>123590</v>
      </c>
      <c r="D48" s="2">
        <v>123634</v>
      </c>
      <c r="E48" s="2">
        <v>45</v>
      </c>
      <c r="F48" s="2">
        <v>7.0000000000000001E-12</v>
      </c>
      <c r="G48" s="2">
        <v>73.8</v>
      </c>
      <c r="H48" s="2">
        <v>95.56</v>
      </c>
      <c r="I48" s="2">
        <v>2</v>
      </c>
      <c r="J48" s="2">
        <v>0</v>
      </c>
      <c r="K48" s="2"/>
      <c r="L48" s="2"/>
      <c r="M48" s="2"/>
    </row>
    <row r="49" spans="1:13" ht="15.5" x14ac:dyDescent="0.3">
      <c r="A49" s="2">
        <v>209432</v>
      </c>
      <c r="B49" s="2">
        <v>209488</v>
      </c>
      <c r="C49" s="2">
        <v>118987</v>
      </c>
      <c r="D49" s="2">
        <v>118931</v>
      </c>
      <c r="E49" s="2">
        <v>57</v>
      </c>
      <c r="F49" s="2">
        <v>7.0000000000000001E-12</v>
      </c>
      <c r="G49" s="2">
        <v>73.8</v>
      </c>
      <c r="H49" s="2">
        <v>91.23</v>
      </c>
      <c r="I49" s="2">
        <v>5</v>
      </c>
      <c r="J49" s="2">
        <v>0</v>
      </c>
      <c r="K49" s="2"/>
      <c r="L49" s="2"/>
      <c r="M49" s="2"/>
    </row>
    <row r="50" spans="1:13" ht="15.5" x14ac:dyDescent="0.3">
      <c r="A50" s="2">
        <v>493282</v>
      </c>
      <c r="B50" s="2">
        <v>493338</v>
      </c>
      <c r="C50" s="2">
        <v>51036</v>
      </c>
      <c r="D50" s="2">
        <v>50976</v>
      </c>
      <c r="E50" s="2">
        <v>61</v>
      </c>
      <c r="F50" s="2">
        <v>3E-11</v>
      </c>
      <c r="G50" s="2">
        <v>71.900000000000006</v>
      </c>
      <c r="H50" s="2">
        <v>90.16</v>
      </c>
      <c r="I50" s="2">
        <v>2</v>
      </c>
      <c r="J50" s="2">
        <v>1</v>
      </c>
      <c r="K50" s="2"/>
      <c r="L50" s="2"/>
      <c r="M50" s="2"/>
    </row>
    <row r="51" spans="1:13" ht="15.5" x14ac:dyDescent="0.3">
      <c r="A51" s="2">
        <v>603186</v>
      </c>
      <c r="B51" s="2">
        <v>603231</v>
      </c>
      <c r="C51" s="2">
        <v>86903</v>
      </c>
      <c r="D51" s="2">
        <v>86859</v>
      </c>
      <c r="E51" s="2">
        <v>46</v>
      </c>
      <c r="F51" s="2">
        <v>4.0000000000000001E-10</v>
      </c>
      <c r="G51" s="2">
        <v>67.900000000000006</v>
      </c>
      <c r="H51" s="2">
        <v>95.65</v>
      </c>
      <c r="I51" s="2">
        <v>1</v>
      </c>
      <c r="J51" s="2">
        <v>1</v>
      </c>
      <c r="K51" s="2"/>
      <c r="L51" s="2"/>
      <c r="M51" s="2"/>
    </row>
    <row r="52" spans="1:13" ht="15.5" x14ac:dyDescent="0.3">
      <c r="A52" s="2">
        <v>675599</v>
      </c>
      <c r="B52" s="2">
        <v>675644</v>
      </c>
      <c r="C52" s="2">
        <v>107154</v>
      </c>
      <c r="D52" s="2">
        <v>107109</v>
      </c>
      <c r="E52" s="2">
        <v>46</v>
      </c>
      <c r="F52" s="2">
        <v>9.9999999999999995E-8</v>
      </c>
      <c r="G52" s="2">
        <v>60</v>
      </c>
      <c r="H52" s="2">
        <v>91.3</v>
      </c>
      <c r="I52" s="2">
        <v>4</v>
      </c>
      <c r="J52" s="2">
        <v>0</v>
      </c>
      <c r="K52" s="2"/>
      <c r="L52" s="2"/>
      <c r="M52" s="2"/>
    </row>
    <row r="53" spans="1:13" ht="15.5" x14ac:dyDescent="0.3">
      <c r="A53" s="2">
        <v>675599</v>
      </c>
      <c r="B53" s="2">
        <v>675644</v>
      </c>
      <c r="C53" s="2">
        <v>137292</v>
      </c>
      <c r="D53" s="2">
        <v>137337</v>
      </c>
      <c r="E53" s="2">
        <v>46</v>
      </c>
      <c r="F53" s="2">
        <v>9.9999999999999995E-8</v>
      </c>
      <c r="G53" s="2">
        <v>60</v>
      </c>
      <c r="H53" s="2">
        <v>91.3</v>
      </c>
      <c r="I53" s="2">
        <v>4</v>
      </c>
      <c r="J53" s="2">
        <v>0</v>
      </c>
      <c r="K53" s="2"/>
      <c r="L53" s="2"/>
      <c r="M53" s="2"/>
    </row>
    <row r="54" spans="1:13" ht="15.5" x14ac:dyDescent="0.3">
      <c r="A54" s="2">
        <v>347503</v>
      </c>
      <c r="B54" s="2">
        <v>347543</v>
      </c>
      <c r="C54" s="2">
        <v>109169</v>
      </c>
      <c r="D54" s="2">
        <v>109209</v>
      </c>
      <c r="E54" s="2">
        <v>41</v>
      </c>
      <c r="F54" s="2">
        <v>3.9999999999999998E-7</v>
      </c>
      <c r="G54" s="2">
        <v>58</v>
      </c>
      <c r="H54" s="2">
        <v>92.68</v>
      </c>
      <c r="I54" s="2">
        <v>3</v>
      </c>
      <c r="J54" s="2">
        <v>0</v>
      </c>
      <c r="K54" s="2"/>
      <c r="L54" s="2"/>
      <c r="M54" s="2"/>
    </row>
    <row r="55" spans="1:13" ht="16" thickBot="1" x14ac:dyDescent="0.35">
      <c r="A55" s="21">
        <v>347503</v>
      </c>
      <c r="B55" s="21">
        <v>347543</v>
      </c>
      <c r="C55" s="21">
        <v>135277</v>
      </c>
      <c r="D55" s="21">
        <v>135237</v>
      </c>
      <c r="E55" s="21">
        <v>41</v>
      </c>
      <c r="F55" s="21">
        <v>3.9999999999999998E-7</v>
      </c>
      <c r="G55" s="21">
        <v>58</v>
      </c>
      <c r="H55" s="21">
        <v>92.68</v>
      </c>
      <c r="I55" s="21">
        <v>3</v>
      </c>
      <c r="J55" s="21">
        <v>0</v>
      </c>
      <c r="K55" s="2"/>
      <c r="L55" s="2"/>
      <c r="M55" s="2"/>
    </row>
  </sheetData>
  <mergeCells count="1">
    <mergeCell ref="A1:J1"/>
  </mergeCells>
  <phoneticPr fontId="2" type="noConversion"/>
  <conditionalFormatting sqref="C1:C55">
    <cfRule type="duplicateValues" dxfId="3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749E9-CC21-4920-8828-3EF1BB4FC533}">
  <dimension ref="A1:I9"/>
  <sheetViews>
    <sheetView workbookViewId="0">
      <selection sqref="A1:H1"/>
    </sheetView>
  </sheetViews>
  <sheetFormatPr defaultRowHeight="14" x14ac:dyDescent="0.3"/>
  <cols>
    <col min="1" max="4" width="13.33203125" customWidth="1"/>
    <col min="5" max="5" width="11.6640625" customWidth="1"/>
    <col min="6" max="9" width="13.33203125" customWidth="1"/>
  </cols>
  <sheetData>
    <row r="1" spans="1:9" ht="18" thickBot="1" x14ac:dyDescent="0.35">
      <c r="A1" s="86" t="s">
        <v>412</v>
      </c>
      <c r="B1" s="86"/>
      <c r="C1" s="86"/>
      <c r="D1" s="86"/>
      <c r="E1" s="86"/>
      <c r="F1" s="86"/>
      <c r="G1" s="86"/>
      <c r="H1" s="86"/>
      <c r="I1" s="47"/>
    </row>
    <row r="2" spans="1:9" ht="45" x14ac:dyDescent="0.3">
      <c r="A2" s="18" t="s">
        <v>27</v>
      </c>
      <c r="B2" s="18" t="s">
        <v>34</v>
      </c>
      <c r="C2" s="18" t="s">
        <v>37</v>
      </c>
      <c r="D2" s="18" t="s">
        <v>38</v>
      </c>
      <c r="E2" s="18" t="s">
        <v>40</v>
      </c>
      <c r="F2" s="18" t="s">
        <v>41</v>
      </c>
      <c r="G2" s="18" t="s">
        <v>45</v>
      </c>
      <c r="H2" s="19" t="s">
        <v>46</v>
      </c>
      <c r="I2" s="19" t="s">
        <v>257</v>
      </c>
    </row>
    <row r="3" spans="1:9" ht="62" x14ac:dyDescent="0.3">
      <c r="A3" s="48" t="s">
        <v>258</v>
      </c>
      <c r="B3" s="49">
        <v>752501</v>
      </c>
      <c r="C3" s="50">
        <v>1</v>
      </c>
      <c r="D3" s="50">
        <v>46.2</v>
      </c>
      <c r="E3" s="51">
        <v>2</v>
      </c>
      <c r="F3" s="51" t="s">
        <v>401</v>
      </c>
      <c r="G3" s="51">
        <v>15</v>
      </c>
      <c r="H3" s="52">
        <v>39</v>
      </c>
      <c r="I3" s="52" t="s">
        <v>259</v>
      </c>
    </row>
    <row r="4" spans="1:9" ht="46.5" x14ac:dyDescent="0.3">
      <c r="A4" s="53" t="s">
        <v>28</v>
      </c>
      <c r="B4" s="49">
        <v>825163</v>
      </c>
      <c r="C4" s="50">
        <v>1</v>
      </c>
      <c r="D4" s="50">
        <v>46.1</v>
      </c>
      <c r="E4" s="50">
        <v>2</v>
      </c>
      <c r="F4" s="50" t="s">
        <v>42</v>
      </c>
      <c r="G4" s="50">
        <v>0</v>
      </c>
      <c r="H4" s="52">
        <v>39</v>
      </c>
      <c r="I4" s="54">
        <v>31836</v>
      </c>
    </row>
    <row r="5" spans="1:9" ht="46.5" x14ac:dyDescent="0.3">
      <c r="A5" s="53" t="s">
        <v>29</v>
      </c>
      <c r="B5" s="50" t="s">
        <v>35</v>
      </c>
      <c r="C5" s="50">
        <v>2</v>
      </c>
      <c r="D5" s="50">
        <v>42</v>
      </c>
      <c r="E5" s="50">
        <v>3</v>
      </c>
      <c r="F5" s="50" t="s">
        <v>42</v>
      </c>
      <c r="G5" s="50">
        <v>13</v>
      </c>
      <c r="H5" s="52">
        <v>39</v>
      </c>
      <c r="I5" s="54">
        <v>50860</v>
      </c>
    </row>
    <row r="6" spans="1:9" ht="46.5" x14ac:dyDescent="0.3">
      <c r="A6" s="53" t="s">
        <v>30</v>
      </c>
      <c r="B6" s="50" t="s">
        <v>36</v>
      </c>
      <c r="C6" s="50">
        <v>2</v>
      </c>
      <c r="D6" s="50" t="s">
        <v>39</v>
      </c>
      <c r="E6" s="50">
        <v>3</v>
      </c>
      <c r="F6" s="50" t="s">
        <v>42</v>
      </c>
      <c r="G6" s="50">
        <v>14</v>
      </c>
      <c r="H6" s="52">
        <v>39</v>
      </c>
      <c r="I6" s="54">
        <v>37299</v>
      </c>
    </row>
    <row r="7" spans="1:9" ht="62" x14ac:dyDescent="0.3">
      <c r="A7" s="53" t="s">
        <v>31</v>
      </c>
      <c r="B7" s="49">
        <v>939973</v>
      </c>
      <c r="C7" s="50">
        <v>1</v>
      </c>
      <c r="D7" s="50">
        <v>45.9</v>
      </c>
      <c r="E7" s="50">
        <v>2</v>
      </c>
      <c r="F7" s="50" t="s">
        <v>43</v>
      </c>
      <c r="G7" s="50">
        <v>15</v>
      </c>
      <c r="H7" s="52">
        <v>39</v>
      </c>
      <c r="I7" s="54">
        <v>37299</v>
      </c>
    </row>
    <row r="8" spans="1:9" ht="46.5" x14ac:dyDescent="0.3">
      <c r="A8" s="53" t="s">
        <v>32</v>
      </c>
      <c r="B8" s="49">
        <v>768883</v>
      </c>
      <c r="C8" s="50">
        <v>1</v>
      </c>
      <c r="D8" s="50">
        <v>46.1</v>
      </c>
      <c r="E8" s="50">
        <v>3</v>
      </c>
      <c r="F8" s="50" t="s">
        <v>42</v>
      </c>
      <c r="G8" s="50">
        <v>15</v>
      </c>
      <c r="H8" s="50">
        <v>39</v>
      </c>
      <c r="I8" s="54">
        <v>37299</v>
      </c>
    </row>
    <row r="9" spans="1:9" ht="31.5" thickBot="1" x14ac:dyDescent="0.35">
      <c r="A9" s="55" t="s">
        <v>33</v>
      </c>
      <c r="B9" s="56">
        <v>792319</v>
      </c>
      <c r="C9" s="57">
        <v>1</v>
      </c>
      <c r="D9" s="57">
        <v>46.2</v>
      </c>
      <c r="E9" s="57">
        <v>3</v>
      </c>
      <c r="F9" s="57" t="s">
        <v>44</v>
      </c>
      <c r="G9" s="57">
        <v>14</v>
      </c>
      <c r="H9" s="57">
        <v>39</v>
      </c>
      <c r="I9" s="56">
        <v>29608</v>
      </c>
    </row>
  </sheetData>
  <mergeCells count="1">
    <mergeCell ref="A1:H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98EBA-7E20-4274-9054-40326A22228B}">
  <dimension ref="A1:G315"/>
  <sheetViews>
    <sheetView workbookViewId="0">
      <selection activeCell="H311" sqref="H311"/>
    </sheetView>
  </sheetViews>
  <sheetFormatPr defaultRowHeight="15.5" x14ac:dyDescent="0.3"/>
  <cols>
    <col min="1" max="1" width="7" style="60" bestFit="1" customWidth="1"/>
    <col min="2" max="2" width="21.58203125" style="2" bestFit="1" customWidth="1"/>
    <col min="3" max="3" width="20.5" style="2" bestFit="1" customWidth="1"/>
    <col min="4" max="4" width="12.33203125" style="2" bestFit="1" customWidth="1"/>
    <col min="5" max="5" width="11.25" style="2" bestFit="1" customWidth="1"/>
    <col min="6" max="6" width="10.1640625" style="2" bestFit="1" customWidth="1"/>
    <col min="7" max="7" width="18" style="2" customWidth="1"/>
    <col min="8" max="16384" width="8.6640625" style="44"/>
  </cols>
  <sheetData>
    <row r="1" spans="1:7" s="62" customFormat="1" ht="18" thickBot="1" x14ac:dyDescent="0.35">
      <c r="A1" s="87" t="s">
        <v>400</v>
      </c>
      <c r="B1" s="87"/>
      <c r="C1" s="87"/>
      <c r="D1" s="87"/>
      <c r="E1" s="87"/>
      <c r="F1" s="87"/>
      <c r="G1" s="87"/>
    </row>
    <row r="2" spans="1:7" x14ac:dyDescent="0.3">
      <c r="A2" s="58" t="s">
        <v>300</v>
      </c>
      <c r="B2" s="18" t="s">
        <v>301</v>
      </c>
      <c r="C2" s="18" t="s">
        <v>302</v>
      </c>
      <c r="D2" s="18" t="s">
        <v>303</v>
      </c>
      <c r="E2" s="18" t="s">
        <v>304</v>
      </c>
      <c r="F2" s="18" t="s">
        <v>305</v>
      </c>
      <c r="G2" s="18" t="s">
        <v>306</v>
      </c>
    </row>
    <row r="3" spans="1:7" x14ac:dyDescent="0.3">
      <c r="A3" s="60" t="s">
        <v>260</v>
      </c>
      <c r="B3" s="2" t="s">
        <v>261</v>
      </c>
      <c r="C3" s="2" t="s">
        <v>308</v>
      </c>
      <c r="D3" s="2">
        <v>8.7956199999999997E-4</v>
      </c>
      <c r="E3" s="2" t="s">
        <v>263</v>
      </c>
      <c r="F3" s="2" t="s">
        <v>263</v>
      </c>
      <c r="G3" s="2" t="s">
        <v>263</v>
      </c>
    </row>
    <row r="4" spans="1:7" x14ac:dyDescent="0.3">
      <c r="A4" s="60" t="s">
        <v>260</v>
      </c>
      <c r="B4" s="2" t="s">
        <v>264</v>
      </c>
      <c r="C4" s="2" t="s">
        <v>262</v>
      </c>
      <c r="D4" s="2">
        <v>1.7591600000000001E-3</v>
      </c>
      <c r="E4" s="2">
        <v>2.5770099999999998E-3</v>
      </c>
      <c r="F4" s="2">
        <v>0.68263799999999997</v>
      </c>
      <c r="G4" s="2">
        <v>0.56965100000000002</v>
      </c>
    </row>
    <row r="5" spans="1:7" x14ac:dyDescent="0.3">
      <c r="A5" s="60" t="s">
        <v>260</v>
      </c>
      <c r="B5" s="2" t="s">
        <v>265</v>
      </c>
      <c r="C5" s="2" t="s">
        <v>262</v>
      </c>
      <c r="D5" s="2">
        <v>1.7583E-3</v>
      </c>
      <c r="E5" s="2" t="s">
        <v>263</v>
      </c>
      <c r="F5" s="2" t="s">
        <v>263</v>
      </c>
      <c r="G5" s="2" t="s">
        <v>263</v>
      </c>
    </row>
    <row r="6" spans="1:7" x14ac:dyDescent="0.3">
      <c r="A6" s="60" t="s">
        <v>260</v>
      </c>
      <c r="B6" s="2" t="s">
        <v>266</v>
      </c>
      <c r="C6" s="2" t="s">
        <v>262</v>
      </c>
      <c r="D6" s="2" t="s">
        <v>263</v>
      </c>
      <c r="E6" s="2" t="s">
        <v>263</v>
      </c>
      <c r="F6" s="2" t="s">
        <v>263</v>
      </c>
      <c r="G6" s="2" t="s">
        <v>263</v>
      </c>
    </row>
    <row r="7" spans="1:7" x14ac:dyDescent="0.3">
      <c r="A7" s="60" t="s">
        <v>260</v>
      </c>
      <c r="B7" s="2" t="s">
        <v>267</v>
      </c>
      <c r="C7" s="2" t="s">
        <v>262</v>
      </c>
      <c r="D7" s="2" t="s">
        <v>263</v>
      </c>
      <c r="E7" s="2" t="s">
        <v>263</v>
      </c>
      <c r="F7" s="2" t="s">
        <v>263</v>
      </c>
      <c r="G7" s="2" t="s">
        <v>263</v>
      </c>
    </row>
    <row r="8" spans="1:7" x14ac:dyDescent="0.3">
      <c r="A8" s="60" t="s">
        <v>260</v>
      </c>
      <c r="B8" s="2" t="s">
        <v>268</v>
      </c>
      <c r="C8" s="2" t="s">
        <v>262</v>
      </c>
      <c r="D8" s="2">
        <v>0.31297599999999998</v>
      </c>
      <c r="E8" s="2">
        <v>4.0778600000000003</v>
      </c>
      <c r="F8" s="2">
        <v>7.6749999999999999E-2</v>
      </c>
      <c r="G8" s="61">
        <v>1.5587000000000001E-68</v>
      </c>
    </row>
    <row r="9" spans="1:7" x14ac:dyDescent="0.3">
      <c r="A9" s="60" t="s">
        <v>260</v>
      </c>
      <c r="B9" s="2" t="s">
        <v>268</v>
      </c>
      <c r="C9" s="2" t="s">
        <v>262</v>
      </c>
      <c r="D9" s="2" t="s">
        <v>263</v>
      </c>
      <c r="E9" s="2" t="s">
        <v>263</v>
      </c>
      <c r="F9" s="2" t="s">
        <v>263</v>
      </c>
      <c r="G9" s="2" t="s">
        <v>263</v>
      </c>
    </row>
    <row r="10" spans="1:7" x14ac:dyDescent="0.3">
      <c r="A10" s="60" t="s">
        <v>260</v>
      </c>
      <c r="B10" s="2" t="s">
        <v>269</v>
      </c>
      <c r="C10" s="2" t="s">
        <v>262</v>
      </c>
      <c r="D10" s="2">
        <v>5.3018099999999999E-2</v>
      </c>
      <c r="E10" s="2">
        <v>0.30108200000000002</v>
      </c>
      <c r="F10" s="2">
        <v>0.176092</v>
      </c>
      <c r="G10" s="61">
        <v>1.0007100000000001E-23</v>
      </c>
    </row>
    <row r="11" spans="1:7" x14ac:dyDescent="0.3">
      <c r="A11" s="60" t="s">
        <v>260</v>
      </c>
      <c r="B11" s="2" t="s">
        <v>270</v>
      </c>
      <c r="C11" s="2" t="s">
        <v>262</v>
      </c>
      <c r="D11" s="2">
        <v>4.1411799999999999E-2</v>
      </c>
      <c r="E11" s="2">
        <v>0.119686</v>
      </c>
      <c r="F11" s="2">
        <v>0.34600500000000001</v>
      </c>
      <c r="G11" s="61">
        <v>1.67769E-6</v>
      </c>
    </row>
    <row r="12" spans="1:7" x14ac:dyDescent="0.3">
      <c r="A12" s="60" t="s">
        <v>260</v>
      </c>
      <c r="B12" s="2" t="s">
        <v>271</v>
      </c>
      <c r="C12" s="2" t="s">
        <v>262</v>
      </c>
      <c r="D12" s="2">
        <v>8.5627600000000009E-3</v>
      </c>
      <c r="E12" s="2">
        <v>4.0827500000000003E-2</v>
      </c>
      <c r="F12" s="2">
        <v>0.20973</v>
      </c>
      <c r="G12" s="2">
        <v>1.8907799999999999E-4</v>
      </c>
    </row>
    <row r="13" spans="1:7" x14ac:dyDescent="0.3">
      <c r="A13" s="60" t="s">
        <v>260</v>
      </c>
      <c r="B13" s="2" t="s">
        <v>272</v>
      </c>
      <c r="C13" s="2" t="s">
        <v>262</v>
      </c>
      <c r="D13" s="2">
        <v>1.8343399999999999E-2</v>
      </c>
      <c r="E13" s="2">
        <v>0.111196</v>
      </c>
      <c r="F13" s="2">
        <v>0.164964</v>
      </c>
      <c r="G13" s="61">
        <v>2.2064499999999999E-11</v>
      </c>
    </row>
    <row r="14" spans="1:7" x14ac:dyDescent="0.3">
      <c r="A14" s="60" t="s">
        <v>260</v>
      </c>
      <c r="B14" s="2" t="s">
        <v>272</v>
      </c>
      <c r="C14" s="2" t="s">
        <v>262</v>
      </c>
      <c r="D14" s="2">
        <v>0.586615</v>
      </c>
      <c r="E14" s="2">
        <v>0.83604699999999998</v>
      </c>
      <c r="F14" s="2">
        <v>0.70165299999999997</v>
      </c>
      <c r="G14" s="2">
        <v>2.8851300000000001E-3</v>
      </c>
    </row>
    <row r="15" spans="1:7" x14ac:dyDescent="0.3">
      <c r="A15" s="60" t="s">
        <v>260</v>
      </c>
      <c r="B15" s="2" t="s">
        <v>272</v>
      </c>
      <c r="C15" s="2" t="s">
        <v>262</v>
      </c>
      <c r="D15" s="2">
        <v>0.19218199999999999</v>
      </c>
      <c r="E15" s="2">
        <v>3.8107199999999999</v>
      </c>
      <c r="F15" s="2">
        <v>5.0432100000000001E-2</v>
      </c>
      <c r="G15" s="61">
        <v>3.4031600000000001E-54</v>
      </c>
    </row>
    <row r="16" spans="1:7" x14ac:dyDescent="0.3">
      <c r="A16" s="60" t="s">
        <v>260</v>
      </c>
      <c r="B16" s="2" t="s">
        <v>273</v>
      </c>
      <c r="C16" s="2" t="s">
        <v>262</v>
      </c>
      <c r="D16" s="2">
        <v>4.0210299999999997E-2</v>
      </c>
      <c r="E16" s="2">
        <v>0.202655</v>
      </c>
      <c r="F16" s="2">
        <v>0.19841800000000001</v>
      </c>
      <c r="G16" s="61">
        <v>3.2891300000000001E-16</v>
      </c>
    </row>
    <row r="17" spans="1:7" x14ac:dyDescent="0.3">
      <c r="A17" s="60" t="s">
        <v>260</v>
      </c>
      <c r="B17" s="2" t="s">
        <v>274</v>
      </c>
      <c r="C17" s="2" t="s">
        <v>262</v>
      </c>
      <c r="D17" s="2">
        <v>4.4798499999999998E-2</v>
      </c>
      <c r="E17" s="2">
        <v>0.12709899999999999</v>
      </c>
      <c r="F17" s="2">
        <v>0.35246899999999998</v>
      </c>
      <c r="G17" s="61">
        <v>1.9472900000000001E-6</v>
      </c>
    </row>
    <row r="18" spans="1:7" x14ac:dyDescent="0.3">
      <c r="A18" s="60" t="s">
        <v>260</v>
      </c>
      <c r="B18" s="2" t="s">
        <v>275</v>
      </c>
      <c r="C18" s="2" t="s">
        <v>262</v>
      </c>
      <c r="D18" s="2">
        <v>2.2185099999999999E-2</v>
      </c>
      <c r="E18" s="2">
        <v>0.105043</v>
      </c>
      <c r="F18" s="2">
        <v>0.211199</v>
      </c>
      <c r="G18" s="61">
        <v>2.2124200000000001E-9</v>
      </c>
    </row>
    <row r="19" spans="1:7" x14ac:dyDescent="0.3">
      <c r="A19" s="60" t="s">
        <v>260</v>
      </c>
      <c r="B19" s="2" t="s">
        <v>276</v>
      </c>
      <c r="C19" s="2" t="s">
        <v>262</v>
      </c>
      <c r="D19" s="2">
        <v>2.0512099999999998E-2</v>
      </c>
      <c r="E19" s="2">
        <v>0.10309</v>
      </c>
      <c r="F19" s="2">
        <v>0.19897200000000001</v>
      </c>
      <c r="G19" s="61">
        <v>1.0155099999999999E-9</v>
      </c>
    </row>
    <row r="20" spans="1:7" x14ac:dyDescent="0.3">
      <c r="A20" s="60" t="s">
        <v>260</v>
      </c>
      <c r="B20" s="2" t="s">
        <v>277</v>
      </c>
      <c r="C20" s="2" t="s">
        <v>262</v>
      </c>
      <c r="D20" s="2">
        <v>2.30765E-2</v>
      </c>
      <c r="E20" s="2">
        <v>0.107831</v>
      </c>
      <c r="F20" s="2">
        <v>0.214006</v>
      </c>
      <c r="G20" s="61">
        <v>1.6803299999999999E-9</v>
      </c>
    </row>
    <row r="21" spans="1:7" x14ac:dyDescent="0.3">
      <c r="A21" s="60" t="s">
        <v>260</v>
      </c>
      <c r="B21" s="2" t="s">
        <v>278</v>
      </c>
      <c r="C21" s="2" t="s">
        <v>262</v>
      </c>
      <c r="D21" s="2">
        <v>3.0413599999999999E-2</v>
      </c>
      <c r="E21" s="2">
        <v>0.107296</v>
      </c>
      <c r="F21" s="2">
        <v>0.28345700000000001</v>
      </c>
      <c r="G21" s="61">
        <v>1.7126499999999999E-7</v>
      </c>
    </row>
    <row r="22" spans="1:7" x14ac:dyDescent="0.3">
      <c r="A22" s="60" t="s">
        <v>260</v>
      </c>
      <c r="B22" s="2" t="s">
        <v>279</v>
      </c>
      <c r="C22" s="2" t="s">
        <v>262</v>
      </c>
      <c r="D22" s="2">
        <v>1.72823E-2</v>
      </c>
      <c r="E22" s="2">
        <v>6.8825999999999998E-2</v>
      </c>
      <c r="F22" s="2">
        <v>0.25110100000000002</v>
      </c>
      <c r="G22" s="61">
        <v>3.7372699999999998E-6</v>
      </c>
    </row>
    <row r="23" spans="1:7" x14ac:dyDescent="0.3">
      <c r="A23" s="60" t="s">
        <v>260</v>
      </c>
      <c r="B23" s="2" t="s">
        <v>280</v>
      </c>
      <c r="C23" s="2" t="s">
        <v>262</v>
      </c>
      <c r="D23" s="2">
        <v>1.83451E-2</v>
      </c>
      <c r="E23" s="2">
        <v>0.111168</v>
      </c>
      <c r="F23" s="2">
        <v>0.165022</v>
      </c>
      <c r="G23" s="61">
        <v>2.2282000000000001E-11</v>
      </c>
    </row>
    <row r="24" spans="1:7" x14ac:dyDescent="0.3">
      <c r="A24" s="60" t="s">
        <v>260</v>
      </c>
      <c r="B24" s="2" t="s">
        <v>281</v>
      </c>
      <c r="C24" s="2" t="s">
        <v>262</v>
      </c>
      <c r="D24" s="2">
        <v>1.8346600000000001E-2</v>
      </c>
      <c r="E24" s="2">
        <v>0.11114</v>
      </c>
      <c r="F24" s="2">
        <v>0.165076</v>
      </c>
      <c r="G24" s="61">
        <v>2.24636E-11</v>
      </c>
    </row>
    <row r="25" spans="1:7" x14ac:dyDescent="0.3">
      <c r="A25" s="60" t="s">
        <v>260</v>
      </c>
      <c r="B25" s="2" t="s">
        <v>282</v>
      </c>
      <c r="C25" s="2" t="s">
        <v>262</v>
      </c>
      <c r="D25" s="2">
        <v>3.2558999999999998E-2</v>
      </c>
      <c r="E25" s="2">
        <v>0.224412</v>
      </c>
      <c r="F25" s="2">
        <v>0.14508599999999999</v>
      </c>
      <c r="G25" s="61">
        <v>1.386E-22</v>
      </c>
    </row>
    <row r="26" spans="1:7" x14ac:dyDescent="0.3">
      <c r="A26" s="60" t="s">
        <v>260</v>
      </c>
      <c r="B26" s="2" t="s">
        <v>283</v>
      </c>
      <c r="C26" s="2" t="s">
        <v>262</v>
      </c>
      <c r="D26" s="2">
        <v>2.19233E-2</v>
      </c>
      <c r="E26" s="2">
        <v>9.8205799999999996E-2</v>
      </c>
      <c r="F26" s="2">
        <v>0.22323799999999999</v>
      </c>
      <c r="G26" s="61">
        <v>2.1151300000000002E-8</v>
      </c>
    </row>
    <row r="27" spans="1:7" x14ac:dyDescent="0.3">
      <c r="A27" s="60" t="s">
        <v>260</v>
      </c>
      <c r="B27" s="2" t="s">
        <v>284</v>
      </c>
      <c r="C27" s="2" t="s">
        <v>262</v>
      </c>
      <c r="D27" s="2">
        <v>3.2545600000000001E-2</v>
      </c>
      <c r="E27" s="2">
        <v>0.18737000000000001</v>
      </c>
      <c r="F27" s="2">
        <v>0.17369699999999999</v>
      </c>
      <c r="G27" s="61">
        <v>8.5410599999999994E-17</v>
      </c>
    </row>
    <row r="28" spans="1:7" x14ac:dyDescent="0.3">
      <c r="A28" s="60" t="s">
        <v>260</v>
      </c>
      <c r="B28" s="2" t="s">
        <v>285</v>
      </c>
      <c r="C28" s="2" t="s">
        <v>262</v>
      </c>
      <c r="D28" s="2">
        <v>4.6155299999999996E-3</v>
      </c>
      <c r="E28" s="2">
        <v>1.6108999999999998E-2</v>
      </c>
      <c r="F28" s="2">
        <v>0.28651900000000002</v>
      </c>
      <c r="G28" s="2">
        <v>3.0434099999999999E-2</v>
      </c>
    </row>
    <row r="29" spans="1:7" x14ac:dyDescent="0.3">
      <c r="A29" s="60" t="s">
        <v>260</v>
      </c>
      <c r="B29" s="2" t="s">
        <v>286</v>
      </c>
      <c r="C29" s="2" t="s">
        <v>262</v>
      </c>
      <c r="D29" s="2">
        <v>1.9161600000000001E-2</v>
      </c>
      <c r="E29" s="2">
        <v>0.118948</v>
      </c>
      <c r="F29" s="2">
        <v>0.16109299999999999</v>
      </c>
      <c r="G29" s="61">
        <v>3.8802000000000004E-12</v>
      </c>
    </row>
    <row r="30" spans="1:7" x14ac:dyDescent="0.3">
      <c r="A30" s="60" t="s">
        <v>260</v>
      </c>
      <c r="B30" s="2" t="s">
        <v>287</v>
      </c>
      <c r="C30" s="2" t="s">
        <v>262</v>
      </c>
      <c r="D30" s="2">
        <v>1.9161600000000001E-2</v>
      </c>
      <c r="E30" s="2">
        <v>0.118948</v>
      </c>
      <c r="F30" s="2">
        <v>0.16109299999999999</v>
      </c>
      <c r="G30" s="61">
        <v>3.8802000000000004E-12</v>
      </c>
    </row>
    <row r="31" spans="1:7" x14ac:dyDescent="0.3">
      <c r="A31" s="60" t="s">
        <v>260</v>
      </c>
      <c r="B31" s="2" t="s">
        <v>288</v>
      </c>
      <c r="C31" s="2" t="s">
        <v>262</v>
      </c>
      <c r="D31" s="2">
        <v>1.7862300000000001E-2</v>
      </c>
      <c r="E31" s="2">
        <v>0.14669399999999999</v>
      </c>
      <c r="F31" s="2">
        <v>0.121765</v>
      </c>
      <c r="G31" s="61">
        <v>1.9275499999999999E-17</v>
      </c>
    </row>
    <row r="32" spans="1:7" x14ac:dyDescent="0.3">
      <c r="A32" s="60" t="s">
        <v>260</v>
      </c>
      <c r="B32" s="2" t="s">
        <v>289</v>
      </c>
      <c r="C32" s="2" t="s">
        <v>262</v>
      </c>
      <c r="D32" s="2">
        <v>1.7528800000000001E-2</v>
      </c>
      <c r="E32" s="2">
        <v>7.5004299999999996E-2</v>
      </c>
      <c r="F32" s="2">
        <v>0.233704</v>
      </c>
      <c r="G32" s="61">
        <v>1.1775599999999999E-6</v>
      </c>
    </row>
    <row r="33" spans="1:7" x14ac:dyDescent="0.3">
      <c r="A33" s="60" t="s">
        <v>290</v>
      </c>
      <c r="B33" s="2" t="s">
        <v>261</v>
      </c>
      <c r="C33" s="2" t="s">
        <v>262</v>
      </c>
      <c r="D33" s="2">
        <v>2.3405100000000001E-3</v>
      </c>
      <c r="E33" s="2" t="s">
        <v>263</v>
      </c>
      <c r="F33" s="2" t="s">
        <v>263</v>
      </c>
      <c r="G33" s="2" t="s">
        <v>263</v>
      </c>
    </row>
    <row r="34" spans="1:7" x14ac:dyDescent="0.3">
      <c r="A34" s="60" t="s">
        <v>290</v>
      </c>
      <c r="B34" s="2" t="s">
        <v>264</v>
      </c>
      <c r="C34" s="2" t="s">
        <v>262</v>
      </c>
      <c r="D34" s="2" t="s">
        <v>263</v>
      </c>
      <c r="E34" s="2" t="s">
        <v>263</v>
      </c>
      <c r="F34" s="2" t="s">
        <v>263</v>
      </c>
      <c r="G34" s="2" t="s">
        <v>263</v>
      </c>
    </row>
    <row r="35" spans="1:7" x14ac:dyDescent="0.3">
      <c r="A35" s="60" t="s">
        <v>290</v>
      </c>
      <c r="B35" s="2" t="s">
        <v>265</v>
      </c>
      <c r="C35" s="2" t="s">
        <v>262</v>
      </c>
      <c r="D35" s="2" t="s">
        <v>263</v>
      </c>
      <c r="E35" s="2" t="s">
        <v>263</v>
      </c>
      <c r="F35" s="2" t="s">
        <v>263</v>
      </c>
      <c r="G35" s="2" t="s">
        <v>263</v>
      </c>
    </row>
    <row r="36" spans="1:7" x14ac:dyDescent="0.3">
      <c r="A36" s="60" t="s">
        <v>290</v>
      </c>
      <c r="B36" s="2" t="s">
        <v>266</v>
      </c>
      <c r="C36" s="2" t="s">
        <v>262</v>
      </c>
      <c r="D36" s="2" t="s">
        <v>263</v>
      </c>
      <c r="E36" s="2">
        <v>6.8056100000000001E-3</v>
      </c>
      <c r="F36" s="2">
        <v>0</v>
      </c>
      <c r="G36" s="2" t="s">
        <v>263</v>
      </c>
    </row>
    <row r="37" spans="1:7" x14ac:dyDescent="0.3">
      <c r="A37" s="60" t="s">
        <v>290</v>
      </c>
      <c r="B37" s="2" t="s">
        <v>267</v>
      </c>
      <c r="C37" s="2" t="s">
        <v>262</v>
      </c>
      <c r="D37" s="2" t="s">
        <v>263</v>
      </c>
      <c r="E37" s="2" t="s">
        <v>263</v>
      </c>
      <c r="F37" s="2" t="s">
        <v>263</v>
      </c>
      <c r="G37" s="2" t="s">
        <v>263</v>
      </c>
    </row>
    <row r="38" spans="1:7" x14ac:dyDescent="0.3">
      <c r="A38" s="60" t="s">
        <v>290</v>
      </c>
      <c r="B38" s="2" t="s">
        <v>268</v>
      </c>
      <c r="C38" s="2" t="s">
        <v>262</v>
      </c>
      <c r="D38" s="2" t="s">
        <v>263</v>
      </c>
      <c r="E38" s="2" t="s">
        <v>263</v>
      </c>
      <c r="F38" s="2" t="s">
        <v>263</v>
      </c>
      <c r="G38" s="2" t="s">
        <v>263</v>
      </c>
    </row>
    <row r="39" spans="1:7" x14ac:dyDescent="0.3">
      <c r="A39" s="60" t="s">
        <v>290</v>
      </c>
      <c r="B39" s="2" t="s">
        <v>269</v>
      </c>
      <c r="C39" s="2" t="s">
        <v>262</v>
      </c>
      <c r="D39" s="2">
        <v>0.17951300000000001</v>
      </c>
      <c r="E39" s="2">
        <v>0.34898400000000002</v>
      </c>
      <c r="F39" s="2">
        <v>0.51438799999999996</v>
      </c>
      <c r="G39" s="2">
        <v>2.1700000000000001E-3</v>
      </c>
    </row>
    <row r="40" spans="1:7" x14ac:dyDescent="0.3">
      <c r="A40" s="60" t="s">
        <v>290</v>
      </c>
      <c r="B40" s="2" t="s">
        <v>270</v>
      </c>
      <c r="C40" s="2" t="s">
        <v>262</v>
      </c>
      <c r="D40" s="2">
        <v>8.8550699999999996E-2</v>
      </c>
      <c r="E40" s="2">
        <v>4.6555300000000001E-2</v>
      </c>
      <c r="F40" s="2">
        <v>1.90205</v>
      </c>
      <c r="G40" s="2">
        <v>0.14854700000000001</v>
      </c>
    </row>
    <row r="41" spans="1:7" x14ac:dyDescent="0.3">
      <c r="A41" s="60" t="s">
        <v>290</v>
      </c>
      <c r="B41" s="2" t="s">
        <v>271</v>
      </c>
      <c r="C41" s="2" t="s">
        <v>262</v>
      </c>
      <c r="D41" s="2">
        <v>2.3411299999999999E-3</v>
      </c>
      <c r="E41" s="2" t="s">
        <v>263</v>
      </c>
      <c r="F41" s="2" t="s">
        <v>263</v>
      </c>
      <c r="G41" s="2" t="s">
        <v>263</v>
      </c>
    </row>
    <row r="42" spans="1:7" x14ac:dyDescent="0.3">
      <c r="A42" s="60" t="s">
        <v>290</v>
      </c>
      <c r="B42" s="2" t="s">
        <v>272</v>
      </c>
      <c r="C42" s="2" t="s">
        <v>262</v>
      </c>
      <c r="D42" s="2">
        <v>8.4453899999999998E-2</v>
      </c>
      <c r="E42" s="2">
        <v>3.1085999999999999E-2</v>
      </c>
      <c r="F42" s="2">
        <v>2.71678</v>
      </c>
      <c r="G42" s="2">
        <v>2.34107E-2</v>
      </c>
    </row>
    <row r="43" spans="1:7" x14ac:dyDescent="0.3">
      <c r="A43" s="60" t="s">
        <v>290</v>
      </c>
      <c r="B43" s="2" t="s">
        <v>273</v>
      </c>
      <c r="C43" s="2" t="s">
        <v>262</v>
      </c>
      <c r="D43" s="2">
        <v>3.0467000000000001E-2</v>
      </c>
      <c r="E43" s="2">
        <v>2.3494500000000001E-2</v>
      </c>
      <c r="F43" s="2">
        <v>1.29677</v>
      </c>
      <c r="G43" s="2">
        <v>0.78402799999999995</v>
      </c>
    </row>
    <row r="44" spans="1:7" x14ac:dyDescent="0.3">
      <c r="A44" s="60" t="s">
        <v>290</v>
      </c>
      <c r="B44" s="2" t="s">
        <v>274</v>
      </c>
      <c r="C44" s="2" t="s">
        <v>262</v>
      </c>
      <c r="D44" s="2">
        <v>1.20299E-2</v>
      </c>
      <c r="E44" s="2" t="s">
        <v>263</v>
      </c>
      <c r="F44" s="2" t="s">
        <v>263</v>
      </c>
      <c r="G44" s="2" t="s">
        <v>263</v>
      </c>
    </row>
    <row r="45" spans="1:7" x14ac:dyDescent="0.3">
      <c r="A45" s="60" t="s">
        <v>290</v>
      </c>
      <c r="B45" s="2" t="s">
        <v>275</v>
      </c>
      <c r="C45" s="2" t="s">
        <v>262</v>
      </c>
      <c r="D45" s="2">
        <v>2.02325E-2</v>
      </c>
      <c r="E45" s="2">
        <v>1.70347E-2</v>
      </c>
      <c r="F45" s="2">
        <v>1.18773</v>
      </c>
      <c r="G45" s="2">
        <v>0.95255500000000004</v>
      </c>
    </row>
    <row r="46" spans="1:7" x14ac:dyDescent="0.3">
      <c r="A46" s="60" t="s">
        <v>290</v>
      </c>
      <c r="B46" s="2" t="s">
        <v>276</v>
      </c>
      <c r="C46" s="2" t="s">
        <v>262</v>
      </c>
      <c r="D46" s="2">
        <v>2.2475999999999999E-2</v>
      </c>
      <c r="E46" s="2">
        <v>1.72953E-2</v>
      </c>
      <c r="F46" s="2">
        <v>1.2995399999999999</v>
      </c>
      <c r="G46" s="2">
        <v>0.96088099999999999</v>
      </c>
    </row>
    <row r="47" spans="1:7" x14ac:dyDescent="0.3">
      <c r="A47" s="60" t="s">
        <v>290</v>
      </c>
      <c r="B47" s="2" t="s">
        <v>277</v>
      </c>
      <c r="C47" s="2" t="s">
        <v>262</v>
      </c>
      <c r="D47" s="2">
        <v>2.44884E-2</v>
      </c>
      <c r="E47" s="2">
        <v>7.4140500000000002E-3</v>
      </c>
      <c r="F47" s="2">
        <v>3.3029700000000002</v>
      </c>
      <c r="G47" s="2">
        <v>0.28525</v>
      </c>
    </row>
    <row r="48" spans="1:7" x14ac:dyDescent="0.3">
      <c r="A48" s="60" t="s">
        <v>290</v>
      </c>
      <c r="B48" s="2" t="s">
        <v>278</v>
      </c>
      <c r="C48" s="2" t="s">
        <v>262</v>
      </c>
      <c r="D48" s="2">
        <v>7.3515700000000003E-2</v>
      </c>
      <c r="E48" s="2">
        <v>4.1406100000000001E-2</v>
      </c>
      <c r="F48" s="2">
        <v>1.7754799999999999</v>
      </c>
      <c r="G48" s="2">
        <v>0.23944199999999999</v>
      </c>
    </row>
    <row r="49" spans="1:7" x14ac:dyDescent="0.3">
      <c r="A49" s="60" t="s">
        <v>290</v>
      </c>
      <c r="B49" s="2" t="s">
        <v>279</v>
      </c>
      <c r="C49" s="2" t="s">
        <v>262</v>
      </c>
      <c r="D49" s="2">
        <v>2.84891E-2</v>
      </c>
      <c r="E49" s="2">
        <v>1.11649E-2</v>
      </c>
      <c r="F49" s="2">
        <v>2.55166</v>
      </c>
      <c r="G49" s="2">
        <v>0.35639199999999999</v>
      </c>
    </row>
    <row r="50" spans="1:7" x14ac:dyDescent="0.3">
      <c r="A50" s="60" t="s">
        <v>290</v>
      </c>
      <c r="B50" s="2" t="s">
        <v>280</v>
      </c>
      <c r="C50" s="2" t="s">
        <v>262</v>
      </c>
      <c r="D50" s="2">
        <v>7.8591599999999998E-2</v>
      </c>
      <c r="E50" s="2">
        <v>3.1828200000000001E-2</v>
      </c>
      <c r="F50" s="2">
        <v>2.4692400000000001</v>
      </c>
      <c r="G50" s="2">
        <v>3.2141799999999998E-2</v>
      </c>
    </row>
    <row r="51" spans="1:7" x14ac:dyDescent="0.3">
      <c r="A51" s="60" t="s">
        <v>290</v>
      </c>
      <c r="B51" s="2" t="s">
        <v>281</v>
      </c>
      <c r="C51" s="2" t="s">
        <v>262</v>
      </c>
      <c r="D51" s="2">
        <v>8.0888399999999999E-2</v>
      </c>
      <c r="E51" s="2">
        <v>3.9299000000000001E-2</v>
      </c>
      <c r="F51" s="2">
        <v>2.0582799999999999</v>
      </c>
      <c r="G51" s="2">
        <v>0.13120699999999999</v>
      </c>
    </row>
    <row r="52" spans="1:7" x14ac:dyDescent="0.3">
      <c r="A52" s="60" t="s">
        <v>290</v>
      </c>
      <c r="B52" s="2" t="s">
        <v>282</v>
      </c>
      <c r="C52" s="2" t="s">
        <v>262</v>
      </c>
      <c r="D52" s="2">
        <v>0.106473</v>
      </c>
      <c r="E52" s="2">
        <v>0.10768900000000001</v>
      </c>
      <c r="F52" s="2">
        <v>0.98870999999999998</v>
      </c>
      <c r="G52" s="2">
        <v>0.872004</v>
      </c>
    </row>
    <row r="53" spans="1:7" x14ac:dyDescent="0.3">
      <c r="A53" s="60" t="s">
        <v>290</v>
      </c>
      <c r="B53" s="2" t="s">
        <v>283</v>
      </c>
      <c r="C53" s="2" t="s">
        <v>262</v>
      </c>
      <c r="D53" s="2">
        <v>3.2284199999999999E-2</v>
      </c>
      <c r="E53" s="2">
        <v>3.7894200000000003E-2</v>
      </c>
      <c r="F53" s="2">
        <v>0.85195600000000005</v>
      </c>
      <c r="G53" s="2">
        <v>0.79092499999999999</v>
      </c>
    </row>
    <row r="54" spans="1:7" x14ac:dyDescent="0.3">
      <c r="A54" s="60" t="s">
        <v>290</v>
      </c>
      <c r="B54" s="2" t="s">
        <v>284</v>
      </c>
      <c r="C54" s="2" t="s">
        <v>262</v>
      </c>
      <c r="D54" s="2">
        <v>3.6219099999999997E-2</v>
      </c>
      <c r="E54" s="2">
        <v>2.7396E-2</v>
      </c>
      <c r="F54" s="2">
        <v>1.32206</v>
      </c>
      <c r="G54" s="2">
        <v>0.79239599999999999</v>
      </c>
    </row>
    <row r="55" spans="1:7" x14ac:dyDescent="0.3">
      <c r="A55" s="60" t="s">
        <v>290</v>
      </c>
      <c r="B55" s="2" t="s">
        <v>285</v>
      </c>
      <c r="C55" s="2" t="s">
        <v>262</v>
      </c>
      <c r="D55" s="2">
        <v>4.6874300000000002E-3</v>
      </c>
      <c r="E55" s="2" t="s">
        <v>263</v>
      </c>
      <c r="F55" s="2" t="s">
        <v>263</v>
      </c>
      <c r="G55" s="2" t="s">
        <v>263</v>
      </c>
    </row>
    <row r="56" spans="1:7" x14ac:dyDescent="0.3">
      <c r="A56" s="60" t="s">
        <v>290</v>
      </c>
      <c r="B56" s="2" t="s">
        <v>286</v>
      </c>
      <c r="C56" s="2" t="s">
        <v>262</v>
      </c>
      <c r="D56" s="2">
        <v>8.1222199999999994E-2</v>
      </c>
      <c r="E56" s="2">
        <v>3.1757800000000003E-2</v>
      </c>
      <c r="F56" s="2">
        <v>2.55755</v>
      </c>
      <c r="G56" s="2">
        <v>3.5423799999999998E-2</v>
      </c>
    </row>
    <row r="57" spans="1:7" x14ac:dyDescent="0.3">
      <c r="A57" s="60" t="s">
        <v>290</v>
      </c>
      <c r="B57" s="2" t="s">
        <v>287</v>
      </c>
      <c r="C57" s="2" t="s">
        <v>262</v>
      </c>
      <c r="D57" s="2">
        <v>8.1222199999999994E-2</v>
      </c>
      <c r="E57" s="2">
        <v>3.1757800000000003E-2</v>
      </c>
      <c r="F57" s="2">
        <v>2.55755</v>
      </c>
      <c r="G57" s="2">
        <v>3.5423799999999998E-2</v>
      </c>
    </row>
    <row r="58" spans="1:7" x14ac:dyDescent="0.3">
      <c r="A58" s="60" t="s">
        <v>290</v>
      </c>
      <c r="B58" s="2" t="s">
        <v>288</v>
      </c>
      <c r="C58" s="2" t="s">
        <v>262</v>
      </c>
      <c r="D58" s="2">
        <v>1.46223E-2</v>
      </c>
      <c r="E58" s="2">
        <v>2.5331300000000001E-2</v>
      </c>
      <c r="F58" s="2">
        <v>0.577241</v>
      </c>
      <c r="G58" s="2">
        <v>0.44084200000000001</v>
      </c>
    </row>
    <row r="59" spans="1:7" x14ac:dyDescent="0.3">
      <c r="A59" s="60" t="s">
        <v>290</v>
      </c>
      <c r="B59" s="2" t="s">
        <v>289</v>
      </c>
      <c r="C59" s="2" t="s">
        <v>262</v>
      </c>
      <c r="D59" s="2">
        <v>1.6560700000000001E-2</v>
      </c>
      <c r="E59" s="2">
        <v>6.79497E-3</v>
      </c>
      <c r="F59" s="2">
        <v>2.4372099999999999</v>
      </c>
      <c r="G59" s="2">
        <v>0.59502100000000002</v>
      </c>
    </row>
    <row r="60" spans="1:7" x14ac:dyDescent="0.3">
      <c r="A60" s="60" t="s">
        <v>291</v>
      </c>
      <c r="B60" s="2" t="s">
        <v>261</v>
      </c>
      <c r="C60" s="2" t="s">
        <v>262</v>
      </c>
      <c r="D60" s="2">
        <v>2.7437E-3</v>
      </c>
      <c r="E60" s="2" t="s">
        <v>263</v>
      </c>
      <c r="F60" s="2" t="s">
        <v>263</v>
      </c>
      <c r="G60" s="2" t="s">
        <v>263</v>
      </c>
    </row>
    <row r="61" spans="1:7" x14ac:dyDescent="0.3">
      <c r="A61" s="60" t="s">
        <v>291</v>
      </c>
      <c r="B61" s="2" t="s">
        <v>264</v>
      </c>
      <c r="C61" s="2" t="s">
        <v>262</v>
      </c>
      <c r="D61" s="2">
        <v>2.7437E-3</v>
      </c>
      <c r="E61" s="2" t="s">
        <v>263</v>
      </c>
      <c r="F61" s="2" t="s">
        <v>263</v>
      </c>
      <c r="G61" s="2" t="s">
        <v>263</v>
      </c>
    </row>
    <row r="62" spans="1:7" x14ac:dyDescent="0.3">
      <c r="A62" s="60" t="s">
        <v>291</v>
      </c>
      <c r="B62" s="2" t="s">
        <v>265</v>
      </c>
      <c r="C62" s="2" t="s">
        <v>262</v>
      </c>
      <c r="D62" s="2">
        <v>2.7437E-3</v>
      </c>
      <c r="E62" s="2" t="s">
        <v>263</v>
      </c>
      <c r="F62" s="2" t="s">
        <v>263</v>
      </c>
      <c r="G62" s="2" t="s">
        <v>263</v>
      </c>
    </row>
    <row r="63" spans="1:7" x14ac:dyDescent="0.3">
      <c r="A63" s="60" t="s">
        <v>291</v>
      </c>
      <c r="B63" s="2" t="s">
        <v>266</v>
      </c>
      <c r="C63" s="2" t="s">
        <v>262</v>
      </c>
      <c r="D63" s="2">
        <v>2.7437E-3</v>
      </c>
      <c r="E63" s="2" t="s">
        <v>263</v>
      </c>
      <c r="F63" s="2" t="s">
        <v>263</v>
      </c>
      <c r="G63" s="2" t="s">
        <v>263</v>
      </c>
    </row>
    <row r="64" spans="1:7" x14ac:dyDescent="0.3">
      <c r="A64" s="60" t="s">
        <v>291</v>
      </c>
      <c r="B64" s="2" t="s">
        <v>267</v>
      </c>
      <c r="C64" s="2" t="s">
        <v>262</v>
      </c>
      <c r="D64" s="2">
        <v>2.7437E-3</v>
      </c>
      <c r="E64" s="2" t="s">
        <v>263</v>
      </c>
      <c r="F64" s="2" t="s">
        <v>263</v>
      </c>
      <c r="G64" s="2" t="s">
        <v>263</v>
      </c>
    </row>
    <row r="65" spans="1:7" x14ac:dyDescent="0.3">
      <c r="A65" s="60" t="s">
        <v>291</v>
      </c>
      <c r="B65" s="2" t="s">
        <v>268</v>
      </c>
      <c r="C65" s="2" t="s">
        <v>262</v>
      </c>
      <c r="D65" s="2" t="s">
        <v>263</v>
      </c>
      <c r="E65" s="2" t="s">
        <v>263</v>
      </c>
      <c r="F65" s="2" t="s">
        <v>263</v>
      </c>
      <c r="G65" s="2" t="s">
        <v>263</v>
      </c>
    </row>
    <row r="66" spans="1:7" x14ac:dyDescent="0.3">
      <c r="A66" s="60" t="s">
        <v>291</v>
      </c>
      <c r="B66" s="2" t="s">
        <v>269</v>
      </c>
      <c r="C66" s="2" t="s">
        <v>262</v>
      </c>
      <c r="D66" s="2">
        <v>0.21219299999999999</v>
      </c>
      <c r="E66" s="2">
        <v>0.38151299999999999</v>
      </c>
      <c r="F66" s="2">
        <v>0.55618800000000002</v>
      </c>
      <c r="G66" s="2">
        <v>1.68583E-2</v>
      </c>
    </row>
    <row r="67" spans="1:7" x14ac:dyDescent="0.3">
      <c r="A67" s="60" t="s">
        <v>291</v>
      </c>
      <c r="B67" s="2" t="s">
        <v>270</v>
      </c>
      <c r="C67" s="2" t="s">
        <v>262</v>
      </c>
      <c r="D67" s="2">
        <v>0.119204</v>
      </c>
      <c r="E67" s="2">
        <v>0.154254</v>
      </c>
      <c r="F67" s="2">
        <v>0.77277600000000002</v>
      </c>
      <c r="G67" s="2">
        <v>0.37882399999999999</v>
      </c>
    </row>
    <row r="68" spans="1:7" x14ac:dyDescent="0.3">
      <c r="A68" s="60" t="s">
        <v>291</v>
      </c>
      <c r="B68" s="2" t="s">
        <v>271</v>
      </c>
      <c r="C68" s="2" t="s">
        <v>262</v>
      </c>
      <c r="D68" s="2">
        <v>2.42653E-2</v>
      </c>
      <c r="E68" s="2">
        <v>4.8147700000000002E-2</v>
      </c>
      <c r="F68" s="2">
        <v>0.50397599999999998</v>
      </c>
      <c r="G68" s="2">
        <v>0.185664</v>
      </c>
    </row>
    <row r="69" spans="1:7" x14ac:dyDescent="0.3">
      <c r="A69" s="60" t="s">
        <v>291</v>
      </c>
      <c r="B69" s="2" t="s">
        <v>272</v>
      </c>
      <c r="C69" s="2" t="s">
        <v>262</v>
      </c>
      <c r="D69" s="2">
        <v>4.4867900000000002E-2</v>
      </c>
      <c r="E69" s="2">
        <v>0.10756400000000001</v>
      </c>
      <c r="F69" s="2">
        <v>0.41712700000000003</v>
      </c>
      <c r="G69" s="2">
        <v>4.3852299999999997E-2</v>
      </c>
    </row>
    <row r="70" spans="1:7" x14ac:dyDescent="0.3">
      <c r="A70" s="60" t="s">
        <v>291</v>
      </c>
      <c r="B70" s="2" t="s">
        <v>273</v>
      </c>
      <c r="C70" s="2" t="s">
        <v>262</v>
      </c>
      <c r="D70" s="2">
        <v>3.5844599999999997E-2</v>
      </c>
      <c r="E70" s="2">
        <v>7.0200799999999994E-2</v>
      </c>
      <c r="F70" s="2">
        <v>0.510602</v>
      </c>
      <c r="G70" s="2">
        <v>0.16390399999999999</v>
      </c>
    </row>
    <row r="71" spans="1:7" x14ac:dyDescent="0.3">
      <c r="A71" s="60" t="s">
        <v>291</v>
      </c>
      <c r="B71" s="2" t="s">
        <v>274</v>
      </c>
      <c r="C71" s="2" t="s">
        <v>262</v>
      </c>
      <c r="D71" s="2">
        <v>5.5524799999999999E-2</v>
      </c>
      <c r="E71" s="2">
        <v>6.0661600000000003E-2</v>
      </c>
      <c r="F71" s="2">
        <v>0.91532100000000005</v>
      </c>
      <c r="G71" s="2">
        <v>0.80781499999999995</v>
      </c>
    </row>
    <row r="72" spans="1:7" x14ac:dyDescent="0.3">
      <c r="A72" s="60" t="s">
        <v>291</v>
      </c>
      <c r="B72" s="2" t="s">
        <v>274</v>
      </c>
      <c r="C72" s="2" t="s">
        <v>262</v>
      </c>
      <c r="D72" s="2">
        <v>5.5524799999999999E-2</v>
      </c>
      <c r="E72" s="2">
        <v>6.0661600000000003E-2</v>
      </c>
      <c r="F72" s="2">
        <v>0.91532100000000005</v>
      </c>
      <c r="G72" s="2">
        <v>0.80781499999999995</v>
      </c>
    </row>
    <row r="73" spans="1:7" x14ac:dyDescent="0.3">
      <c r="A73" s="60" t="s">
        <v>291</v>
      </c>
      <c r="B73" s="2" t="s">
        <v>275</v>
      </c>
      <c r="C73" s="2" t="s">
        <v>262</v>
      </c>
      <c r="D73" s="2">
        <v>4.4962599999999998E-2</v>
      </c>
      <c r="E73" s="2">
        <v>0.111953</v>
      </c>
      <c r="F73" s="2">
        <v>0.401619</v>
      </c>
      <c r="G73" s="2">
        <v>3.0633400000000002E-2</v>
      </c>
    </row>
    <row r="74" spans="1:7" x14ac:dyDescent="0.3">
      <c r="A74" s="60" t="s">
        <v>291</v>
      </c>
      <c r="B74" s="2" t="s">
        <v>276</v>
      </c>
      <c r="C74" s="2" t="s">
        <v>262</v>
      </c>
      <c r="D74" s="2">
        <v>4.2215099999999998E-2</v>
      </c>
      <c r="E74" s="2">
        <v>0.11217199999999999</v>
      </c>
      <c r="F74" s="2">
        <v>0.37634200000000001</v>
      </c>
      <c r="G74" s="2">
        <v>2.3258999999999998E-2</v>
      </c>
    </row>
    <row r="75" spans="1:7" x14ac:dyDescent="0.3">
      <c r="A75" s="60" t="s">
        <v>291</v>
      </c>
      <c r="B75" s="2" t="s">
        <v>277</v>
      </c>
      <c r="C75" s="2" t="s">
        <v>262</v>
      </c>
      <c r="D75" s="2">
        <v>3.9794900000000001E-2</v>
      </c>
      <c r="E75" s="2">
        <v>7.3383599999999993E-2</v>
      </c>
      <c r="F75" s="2">
        <v>0.54228500000000002</v>
      </c>
      <c r="G75" s="2">
        <v>0.20012199999999999</v>
      </c>
    </row>
    <row r="76" spans="1:7" x14ac:dyDescent="0.3">
      <c r="A76" s="60" t="s">
        <v>291</v>
      </c>
      <c r="B76" s="2" t="s">
        <v>278</v>
      </c>
      <c r="C76" s="2" t="s">
        <v>262</v>
      </c>
      <c r="D76" s="2">
        <v>6.6812099999999999E-2</v>
      </c>
      <c r="E76" s="2">
        <v>0.145759</v>
      </c>
      <c r="F76" s="2">
        <v>0.458374</v>
      </c>
      <c r="G76" s="2">
        <v>4.21635E-2</v>
      </c>
    </row>
    <row r="77" spans="1:7" x14ac:dyDescent="0.3">
      <c r="A77" s="60" t="s">
        <v>291</v>
      </c>
      <c r="B77" s="2" t="s">
        <v>279</v>
      </c>
      <c r="C77" s="2" t="s">
        <v>262</v>
      </c>
      <c r="D77" s="2">
        <v>3.02867E-2</v>
      </c>
      <c r="E77" s="2">
        <v>3.7255999999999997E-2</v>
      </c>
      <c r="F77" s="2">
        <v>0.81293499999999996</v>
      </c>
      <c r="G77" s="2">
        <v>0.76028399999999996</v>
      </c>
    </row>
    <row r="78" spans="1:7" x14ac:dyDescent="0.3">
      <c r="A78" s="60" t="s">
        <v>291</v>
      </c>
      <c r="B78" s="2" t="s">
        <v>280</v>
      </c>
      <c r="C78" s="2" t="s">
        <v>262</v>
      </c>
      <c r="D78" s="2">
        <v>4.70357E-2</v>
      </c>
      <c r="E78" s="2">
        <v>0.10197000000000001</v>
      </c>
      <c r="F78" s="2">
        <v>0.46127099999999999</v>
      </c>
      <c r="G78" s="2">
        <v>3.8146699999999999E-2</v>
      </c>
    </row>
    <row r="79" spans="1:7" x14ac:dyDescent="0.3">
      <c r="A79" s="60" t="s">
        <v>291</v>
      </c>
      <c r="B79" s="2" t="s">
        <v>281</v>
      </c>
      <c r="C79" s="2" t="s">
        <v>262</v>
      </c>
      <c r="D79" s="2">
        <v>4.7520899999999998E-2</v>
      </c>
      <c r="E79" s="2">
        <v>9.78657E-2</v>
      </c>
      <c r="F79" s="2">
        <v>0.48557299999999998</v>
      </c>
      <c r="G79" s="2">
        <v>8.4856799999999996E-2</v>
      </c>
    </row>
    <row r="80" spans="1:7" x14ac:dyDescent="0.3">
      <c r="A80" s="60" t="s">
        <v>291</v>
      </c>
      <c r="B80" s="2" t="s">
        <v>282</v>
      </c>
      <c r="C80" s="2" t="s">
        <v>262</v>
      </c>
      <c r="D80" s="2">
        <v>0.130498</v>
      </c>
      <c r="E80" s="2">
        <v>0.108171</v>
      </c>
      <c r="F80" s="2">
        <v>1.2063999999999999</v>
      </c>
      <c r="G80" s="2">
        <v>0.73320799999999997</v>
      </c>
    </row>
    <row r="81" spans="1:7" x14ac:dyDescent="0.3">
      <c r="A81" s="60" t="s">
        <v>291</v>
      </c>
      <c r="B81" s="2" t="s">
        <v>283</v>
      </c>
      <c r="C81" s="2" t="s">
        <v>262</v>
      </c>
      <c r="D81" s="2">
        <v>3.49386E-2</v>
      </c>
      <c r="E81" s="2">
        <v>6.30526E-2</v>
      </c>
      <c r="F81" s="2">
        <v>0.554118</v>
      </c>
      <c r="G81" s="2">
        <v>0.26341199999999998</v>
      </c>
    </row>
    <row r="82" spans="1:7" x14ac:dyDescent="0.3">
      <c r="A82" s="60" t="s">
        <v>291</v>
      </c>
      <c r="B82" s="2" t="s">
        <v>284</v>
      </c>
      <c r="C82" s="2" t="s">
        <v>262</v>
      </c>
      <c r="D82" s="2">
        <v>4.2614600000000002E-2</v>
      </c>
      <c r="E82" s="2">
        <v>9.3631300000000001E-2</v>
      </c>
      <c r="F82" s="2">
        <v>0.45513100000000001</v>
      </c>
      <c r="G82" s="2">
        <v>8.7631299999999995E-2</v>
      </c>
    </row>
    <row r="83" spans="1:7" x14ac:dyDescent="0.3">
      <c r="A83" s="60" t="s">
        <v>291</v>
      </c>
      <c r="B83" s="2" t="s">
        <v>285</v>
      </c>
      <c r="C83" s="2" t="s">
        <v>262</v>
      </c>
      <c r="D83" s="2" t="s">
        <v>263</v>
      </c>
      <c r="E83" s="2">
        <v>2.7263099999999998E-2</v>
      </c>
      <c r="F83" s="2">
        <v>0</v>
      </c>
      <c r="G83" s="2" t="s">
        <v>263</v>
      </c>
    </row>
    <row r="84" spans="1:7" x14ac:dyDescent="0.3">
      <c r="A84" s="60" t="s">
        <v>291</v>
      </c>
      <c r="B84" s="2" t="s">
        <v>286</v>
      </c>
      <c r="C84" s="2" t="s">
        <v>262</v>
      </c>
      <c r="D84" s="2">
        <v>4.1984899999999999E-2</v>
      </c>
      <c r="E84" s="2">
        <v>0.10746</v>
      </c>
      <c r="F84" s="2">
        <v>0.39070300000000002</v>
      </c>
      <c r="G84" s="2">
        <v>3.86986E-2</v>
      </c>
    </row>
    <row r="85" spans="1:7" x14ac:dyDescent="0.3">
      <c r="A85" s="60" t="s">
        <v>291</v>
      </c>
      <c r="B85" s="2" t="s">
        <v>287</v>
      </c>
      <c r="C85" s="2" t="s">
        <v>262</v>
      </c>
      <c r="D85" s="2">
        <v>4.1984899999999999E-2</v>
      </c>
      <c r="E85" s="2">
        <v>0.10746</v>
      </c>
      <c r="F85" s="2">
        <v>0.39070300000000002</v>
      </c>
      <c r="G85" s="2">
        <v>3.86986E-2</v>
      </c>
    </row>
    <row r="86" spans="1:7" x14ac:dyDescent="0.3">
      <c r="A86" s="60" t="s">
        <v>291</v>
      </c>
      <c r="B86" s="2" t="s">
        <v>288</v>
      </c>
      <c r="C86" s="2" t="s">
        <v>262</v>
      </c>
      <c r="D86" s="2">
        <v>2.5957399999999999E-2</v>
      </c>
      <c r="E86" s="2">
        <v>4.1503699999999998E-2</v>
      </c>
      <c r="F86" s="2">
        <v>0.62542500000000001</v>
      </c>
      <c r="G86" s="2">
        <v>0.35753299999999999</v>
      </c>
    </row>
    <row r="87" spans="1:7" x14ac:dyDescent="0.3">
      <c r="A87" s="60" t="s">
        <v>291</v>
      </c>
      <c r="B87" s="2" t="s">
        <v>289</v>
      </c>
      <c r="C87" s="2" t="s">
        <v>262</v>
      </c>
      <c r="D87" s="2">
        <v>2.83424E-2</v>
      </c>
      <c r="E87" s="2">
        <v>4.55114E-2</v>
      </c>
      <c r="F87" s="2">
        <v>0.62275400000000003</v>
      </c>
      <c r="G87" s="2">
        <v>0.32214900000000002</v>
      </c>
    </row>
    <row r="88" spans="1:7" x14ac:dyDescent="0.3">
      <c r="A88" s="60" t="s">
        <v>292</v>
      </c>
      <c r="B88" s="2" t="s">
        <v>261</v>
      </c>
      <c r="C88" s="2" t="s">
        <v>262</v>
      </c>
      <c r="D88" s="2" t="s">
        <v>263</v>
      </c>
      <c r="E88" s="2" t="s">
        <v>263</v>
      </c>
      <c r="F88" s="2" t="s">
        <v>263</v>
      </c>
      <c r="G88" s="2" t="s">
        <v>263</v>
      </c>
    </row>
    <row r="89" spans="1:7" x14ac:dyDescent="0.3">
      <c r="A89" s="60" t="s">
        <v>292</v>
      </c>
      <c r="B89" s="2" t="s">
        <v>264</v>
      </c>
      <c r="C89" s="2" t="s">
        <v>262</v>
      </c>
      <c r="D89" s="2">
        <v>2.1924100000000001E-3</v>
      </c>
      <c r="E89" s="2" t="s">
        <v>263</v>
      </c>
      <c r="F89" s="2" t="s">
        <v>263</v>
      </c>
      <c r="G89" s="2" t="s">
        <v>263</v>
      </c>
    </row>
    <row r="90" spans="1:7" x14ac:dyDescent="0.3">
      <c r="A90" s="60" t="s">
        <v>292</v>
      </c>
      <c r="B90" s="2" t="s">
        <v>265</v>
      </c>
      <c r="C90" s="2" t="s">
        <v>262</v>
      </c>
      <c r="D90" s="2">
        <v>2.1924100000000001E-3</v>
      </c>
      <c r="E90" s="2" t="s">
        <v>263</v>
      </c>
      <c r="F90" s="2" t="s">
        <v>263</v>
      </c>
      <c r="G90" s="2" t="s">
        <v>263</v>
      </c>
    </row>
    <row r="91" spans="1:7" x14ac:dyDescent="0.3">
      <c r="A91" s="60" t="s">
        <v>292</v>
      </c>
      <c r="B91" s="2" t="s">
        <v>266</v>
      </c>
      <c r="C91" s="2" t="s">
        <v>262</v>
      </c>
      <c r="D91" s="2" t="s">
        <v>263</v>
      </c>
      <c r="E91" s="2" t="s">
        <v>263</v>
      </c>
      <c r="F91" s="2" t="s">
        <v>263</v>
      </c>
      <c r="G91" s="2" t="s">
        <v>263</v>
      </c>
    </row>
    <row r="92" spans="1:7" x14ac:dyDescent="0.3">
      <c r="A92" s="60" t="s">
        <v>292</v>
      </c>
      <c r="B92" s="2" t="s">
        <v>267</v>
      </c>
      <c r="C92" s="2" t="s">
        <v>262</v>
      </c>
      <c r="D92" s="2" t="s">
        <v>263</v>
      </c>
      <c r="E92" s="2" t="s">
        <v>263</v>
      </c>
      <c r="F92" s="2" t="s">
        <v>263</v>
      </c>
      <c r="G92" s="2" t="s">
        <v>263</v>
      </c>
    </row>
    <row r="93" spans="1:7" x14ac:dyDescent="0.3">
      <c r="A93" s="60" t="s">
        <v>292</v>
      </c>
      <c r="B93" s="2" t="s">
        <v>268</v>
      </c>
      <c r="C93" s="2" t="s">
        <v>262</v>
      </c>
      <c r="D93" s="2" t="s">
        <v>263</v>
      </c>
      <c r="E93" s="2" t="s">
        <v>263</v>
      </c>
      <c r="F93" s="2" t="s">
        <v>263</v>
      </c>
      <c r="G93" s="2" t="s">
        <v>263</v>
      </c>
    </row>
    <row r="94" spans="1:7" x14ac:dyDescent="0.3">
      <c r="A94" s="60" t="s">
        <v>292</v>
      </c>
      <c r="B94" s="2" t="s">
        <v>269</v>
      </c>
      <c r="C94" s="2" t="s">
        <v>262</v>
      </c>
      <c r="D94" s="2">
        <v>7.3220400000000005E-2</v>
      </c>
      <c r="E94" s="2">
        <v>3.3307299999999998E-2</v>
      </c>
      <c r="F94" s="2">
        <v>2.1983299999999999</v>
      </c>
      <c r="G94" s="2">
        <v>8.2387199999999994E-2</v>
      </c>
    </row>
    <row r="95" spans="1:7" x14ac:dyDescent="0.3">
      <c r="A95" s="60" t="s">
        <v>292</v>
      </c>
      <c r="B95" s="2" t="s">
        <v>270</v>
      </c>
      <c r="C95" s="2" t="s">
        <v>262</v>
      </c>
      <c r="D95" s="2">
        <v>5.4912700000000002E-2</v>
      </c>
      <c r="E95" s="2">
        <v>3.3057799999999998E-2</v>
      </c>
      <c r="F95" s="2">
        <v>1.6611100000000001</v>
      </c>
      <c r="G95" s="2">
        <v>0.28858899999999998</v>
      </c>
    </row>
    <row r="96" spans="1:7" x14ac:dyDescent="0.3">
      <c r="A96" s="60" t="s">
        <v>292</v>
      </c>
      <c r="B96" s="2" t="s">
        <v>271</v>
      </c>
      <c r="C96" s="2" t="s">
        <v>262</v>
      </c>
      <c r="D96" s="2">
        <v>2.6987299999999999E-2</v>
      </c>
      <c r="E96" s="2">
        <v>1.02039E-2</v>
      </c>
      <c r="F96" s="2">
        <v>2.6448100000000001</v>
      </c>
      <c r="G96" s="2">
        <v>0.31296800000000002</v>
      </c>
    </row>
    <row r="97" spans="1:7" x14ac:dyDescent="0.3">
      <c r="A97" s="60" t="s">
        <v>292</v>
      </c>
      <c r="B97" s="2" t="s">
        <v>272</v>
      </c>
      <c r="C97" s="2" t="s">
        <v>262</v>
      </c>
      <c r="D97" s="2">
        <v>2.9326399999999999E-2</v>
      </c>
      <c r="E97" s="2">
        <v>2.4187E-2</v>
      </c>
      <c r="F97" s="2">
        <v>1.21248</v>
      </c>
      <c r="G97" s="2">
        <v>0.76890000000000003</v>
      </c>
    </row>
    <row r="98" spans="1:7" x14ac:dyDescent="0.3">
      <c r="A98" s="60" t="s">
        <v>292</v>
      </c>
      <c r="B98" s="2" t="s">
        <v>273</v>
      </c>
      <c r="C98" s="2" t="s">
        <v>262</v>
      </c>
      <c r="D98" s="2">
        <v>4.3882200000000003E-2</v>
      </c>
      <c r="E98" s="2">
        <v>2.8921100000000002E-2</v>
      </c>
      <c r="F98" s="2">
        <v>1.5173099999999999</v>
      </c>
      <c r="G98" s="2">
        <v>0.47701399999999999</v>
      </c>
    </row>
    <row r="99" spans="1:7" x14ac:dyDescent="0.3">
      <c r="A99" s="60" t="s">
        <v>292</v>
      </c>
      <c r="B99" s="2" t="s">
        <v>274</v>
      </c>
      <c r="C99" s="2" t="s">
        <v>262</v>
      </c>
      <c r="D99" s="2">
        <v>5.0189400000000002E-2</v>
      </c>
      <c r="E99" s="2">
        <v>3.7185999999999997E-2</v>
      </c>
      <c r="F99" s="2">
        <v>1.3496900000000001</v>
      </c>
      <c r="G99" s="2">
        <v>0.50431899999999996</v>
      </c>
    </row>
    <row r="100" spans="1:7" x14ac:dyDescent="0.3">
      <c r="A100" s="60" t="s">
        <v>292</v>
      </c>
      <c r="B100" s="2" t="s">
        <v>274</v>
      </c>
      <c r="C100" s="2" t="s">
        <v>262</v>
      </c>
      <c r="D100" s="2">
        <v>5.0189400000000002E-2</v>
      </c>
      <c r="E100" s="2">
        <v>3.7185999999999997E-2</v>
      </c>
      <c r="F100" s="2">
        <v>1.3496900000000001</v>
      </c>
      <c r="G100" s="2">
        <v>0.50431899999999996</v>
      </c>
    </row>
    <row r="101" spans="1:7" x14ac:dyDescent="0.3">
      <c r="A101" s="60" t="s">
        <v>292</v>
      </c>
      <c r="B101" s="2" t="s">
        <v>274</v>
      </c>
      <c r="C101" s="2" t="s">
        <v>262</v>
      </c>
      <c r="D101" s="2">
        <v>5.0189400000000002E-2</v>
      </c>
      <c r="E101" s="2">
        <v>3.7185999999999997E-2</v>
      </c>
      <c r="F101" s="2">
        <v>1.3496900000000001</v>
      </c>
      <c r="G101" s="2">
        <v>0.50431899999999996</v>
      </c>
    </row>
    <row r="102" spans="1:7" x14ac:dyDescent="0.3">
      <c r="A102" s="60" t="s">
        <v>292</v>
      </c>
      <c r="B102" s="2" t="s">
        <v>275</v>
      </c>
      <c r="C102" s="2" t="s">
        <v>262</v>
      </c>
      <c r="D102" s="2">
        <v>4.4205300000000003E-2</v>
      </c>
      <c r="E102" s="2">
        <v>8.3641900000000005E-3</v>
      </c>
      <c r="F102" s="2">
        <v>5.2850700000000002</v>
      </c>
      <c r="G102" s="2">
        <v>3.6096400000000001E-2</v>
      </c>
    </row>
    <row r="103" spans="1:7" x14ac:dyDescent="0.3">
      <c r="A103" s="60" t="s">
        <v>292</v>
      </c>
      <c r="B103" s="2" t="s">
        <v>276</v>
      </c>
      <c r="C103" s="2" t="s">
        <v>262</v>
      </c>
      <c r="D103" s="2">
        <v>4.3889900000000003E-2</v>
      </c>
      <c r="E103" s="2">
        <v>1.5718900000000001E-2</v>
      </c>
      <c r="F103" s="2">
        <v>2.7921800000000001</v>
      </c>
      <c r="G103" s="2">
        <v>0.13164699999999999</v>
      </c>
    </row>
    <row r="104" spans="1:7" x14ac:dyDescent="0.3">
      <c r="A104" s="60" t="s">
        <v>292</v>
      </c>
      <c r="B104" s="2" t="s">
        <v>277</v>
      </c>
      <c r="C104" s="2" t="s">
        <v>262</v>
      </c>
      <c r="D104" s="2">
        <v>3.8444600000000002E-2</v>
      </c>
      <c r="E104" s="2">
        <v>2.3889400000000002E-2</v>
      </c>
      <c r="F104" s="2">
        <v>1.60927</v>
      </c>
      <c r="G104" s="2">
        <v>0.43603500000000001</v>
      </c>
    </row>
    <row r="105" spans="1:7" x14ac:dyDescent="0.3">
      <c r="A105" s="60" t="s">
        <v>292</v>
      </c>
      <c r="B105" s="2" t="s">
        <v>278</v>
      </c>
      <c r="C105" s="2" t="s">
        <v>262</v>
      </c>
      <c r="D105" s="2">
        <v>3.9031200000000002E-2</v>
      </c>
      <c r="E105" s="2">
        <v>2.85843E-2</v>
      </c>
      <c r="F105" s="2">
        <v>1.36548</v>
      </c>
      <c r="G105" s="2">
        <v>0.79647199999999996</v>
      </c>
    </row>
    <row r="106" spans="1:7" x14ac:dyDescent="0.3">
      <c r="A106" s="60" t="s">
        <v>292</v>
      </c>
      <c r="B106" s="2" t="s">
        <v>279</v>
      </c>
      <c r="C106" s="2" t="s">
        <v>262</v>
      </c>
      <c r="D106" s="2">
        <v>4.6598800000000003E-2</v>
      </c>
      <c r="E106" s="2">
        <v>2.1965999999999999E-2</v>
      </c>
      <c r="F106" s="2">
        <v>2.12141</v>
      </c>
      <c r="G106" s="2">
        <v>0.155389</v>
      </c>
    </row>
    <row r="107" spans="1:7" x14ac:dyDescent="0.3">
      <c r="A107" s="60" t="s">
        <v>292</v>
      </c>
      <c r="B107" s="2" t="s">
        <v>280</v>
      </c>
      <c r="C107" s="2" t="s">
        <v>262</v>
      </c>
      <c r="D107" s="2">
        <v>3.1399700000000003E-2</v>
      </c>
      <c r="E107" s="2">
        <v>1.75476E-2</v>
      </c>
      <c r="F107" s="2">
        <v>1.7894000000000001</v>
      </c>
      <c r="G107" s="2">
        <v>0.37752200000000002</v>
      </c>
    </row>
    <row r="108" spans="1:7" x14ac:dyDescent="0.3">
      <c r="A108" s="60" t="s">
        <v>292</v>
      </c>
      <c r="B108" s="2" t="s">
        <v>281</v>
      </c>
      <c r="C108" s="2" t="s">
        <v>262</v>
      </c>
      <c r="D108" s="2">
        <v>3.1892400000000001E-2</v>
      </c>
      <c r="E108" s="2">
        <v>1.66994E-2</v>
      </c>
      <c r="F108" s="2">
        <v>1.9097900000000001</v>
      </c>
      <c r="G108" s="2">
        <v>0.38589200000000001</v>
      </c>
    </row>
    <row r="109" spans="1:7" x14ac:dyDescent="0.3">
      <c r="A109" s="60" t="s">
        <v>292</v>
      </c>
      <c r="B109" s="2" t="s">
        <v>282</v>
      </c>
      <c r="C109" s="2" t="s">
        <v>262</v>
      </c>
      <c r="D109" s="2">
        <v>7.3059299999999994E-2</v>
      </c>
      <c r="E109" s="2">
        <v>8.7920799999999993E-2</v>
      </c>
      <c r="F109" s="2">
        <v>0.83096800000000004</v>
      </c>
      <c r="G109" s="2">
        <v>0.58960400000000002</v>
      </c>
    </row>
    <row r="110" spans="1:7" x14ac:dyDescent="0.3">
      <c r="A110" s="60" t="s">
        <v>292</v>
      </c>
      <c r="B110" s="2" t="s">
        <v>283</v>
      </c>
      <c r="C110" s="2" t="s">
        <v>262</v>
      </c>
      <c r="D110" s="2">
        <v>4.0384200000000002E-2</v>
      </c>
      <c r="E110" s="2">
        <v>1.9001199999999999E-2</v>
      </c>
      <c r="F110" s="2">
        <v>2.1253500000000001</v>
      </c>
      <c r="G110" s="2">
        <v>0.204295</v>
      </c>
    </row>
    <row r="111" spans="1:7" x14ac:dyDescent="0.3">
      <c r="A111" s="60" t="s">
        <v>292</v>
      </c>
      <c r="B111" s="2" t="s">
        <v>284</v>
      </c>
      <c r="C111" s="2" t="s">
        <v>262</v>
      </c>
      <c r="D111" s="2">
        <v>4.0422800000000002E-2</v>
      </c>
      <c r="E111" s="2">
        <v>3.8641500000000002E-2</v>
      </c>
      <c r="F111" s="2">
        <v>1.0461</v>
      </c>
      <c r="G111" s="2">
        <v>0.99901799999999996</v>
      </c>
    </row>
    <row r="112" spans="1:7" x14ac:dyDescent="0.3">
      <c r="A112" s="60" t="s">
        <v>292</v>
      </c>
      <c r="B112" s="2" t="s">
        <v>285</v>
      </c>
      <c r="C112" s="2" t="s">
        <v>262</v>
      </c>
      <c r="D112" s="2" t="s">
        <v>263</v>
      </c>
      <c r="E112" s="2" t="s">
        <v>263</v>
      </c>
      <c r="F112" s="2" t="s">
        <v>263</v>
      </c>
      <c r="G112" s="2" t="s">
        <v>263</v>
      </c>
    </row>
    <row r="113" spans="1:7" x14ac:dyDescent="0.3">
      <c r="A113" s="60" t="s">
        <v>292</v>
      </c>
      <c r="B113" s="2" t="s">
        <v>286</v>
      </c>
      <c r="C113" s="2" t="s">
        <v>262</v>
      </c>
      <c r="D113" s="2">
        <v>2.9326399999999999E-2</v>
      </c>
      <c r="E113" s="2">
        <v>2.4187E-2</v>
      </c>
      <c r="F113" s="2">
        <v>1.21248</v>
      </c>
      <c r="G113" s="2">
        <v>0.76890000000000003</v>
      </c>
    </row>
    <row r="114" spans="1:7" x14ac:dyDescent="0.3">
      <c r="A114" s="60" t="s">
        <v>292</v>
      </c>
      <c r="B114" s="2" t="s">
        <v>287</v>
      </c>
      <c r="C114" s="2" t="s">
        <v>262</v>
      </c>
      <c r="D114" s="2">
        <v>2.9326399999999999E-2</v>
      </c>
      <c r="E114" s="2">
        <v>2.4187E-2</v>
      </c>
      <c r="F114" s="2">
        <v>1.21248</v>
      </c>
      <c r="G114" s="2">
        <v>0.76890000000000003</v>
      </c>
    </row>
    <row r="115" spans="1:7" x14ac:dyDescent="0.3">
      <c r="A115" s="60" t="s">
        <v>292</v>
      </c>
      <c r="B115" s="2" t="s">
        <v>288</v>
      </c>
      <c r="C115" s="2" t="s">
        <v>262</v>
      </c>
      <c r="D115" s="2">
        <v>3.4156800000000001E-2</v>
      </c>
      <c r="E115" s="2">
        <v>1.6556600000000001E-2</v>
      </c>
      <c r="F115" s="2">
        <v>2.0630299999999999</v>
      </c>
      <c r="G115" s="2">
        <v>0.262104</v>
      </c>
    </row>
    <row r="116" spans="1:7" x14ac:dyDescent="0.3">
      <c r="A116" s="60" t="s">
        <v>292</v>
      </c>
      <c r="B116" s="2" t="s">
        <v>289</v>
      </c>
      <c r="C116" s="2" t="s">
        <v>262</v>
      </c>
      <c r="D116" s="2">
        <v>0.110833</v>
      </c>
      <c r="E116" s="2">
        <v>4.3421399999999999E-2</v>
      </c>
      <c r="F116" s="2">
        <v>2.5525099999999998</v>
      </c>
      <c r="G116" s="2">
        <v>1.3236E-2</v>
      </c>
    </row>
    <row r="117" spans="1:7" x14ac:dyDescent="0.3">
      <c r="A117" s="60" t="s">
        <v>293</v>
      </c>
      <c r="B117" s="2" t="s">
        <v>261</v>
      </c>
      <c r="C117" s="2" t="s">
        <v>262</v>
      </c>
      <c r="D117" s="2" t="s">
        <v>263</v>
      </c>
      <c r="E117" s="2" t="s">
        <v>263</v>
      </c>
      <c r="F117" s="2" t="s">
        <v>263</v>
      </c>
      <c r="G117" s="2" t="s">
        <v>263</v>
      </c>
    </row>
    <row r="118" spans="1:7" x14ac:dyDescent="0.3">
      <c r="A118" s="60" t="s">
        <v>293</v>
      </c>
      <c r="B118" s="2" t="s">
        <v>264</v>
      </c>
      <c r="C118" s="2" t="s">
        <v>262</v>
      </c>
      <c r="D118" s="2" t="s">
        <v>263</v>
      </c>
      <c r="E118" s="2" t="s">
        <v>263</v>
      </c>
      <c r="F118" s="2" t="s">
        <v>263</v>
      </c>
      <c r="G118" s="2" t="s">
        <v>263</v>
      </c>
    </row>
    <row r="119" spans="1:7" x14ac:dyDescent="0.3">
      <c r="A119" s="60" t="s">
        <v>293</v>
      </c>
      <c r="B119" s="2" t="s">
        <v>265</v>
      </c>
      <c r="C119" s="2" t="s">
        <v>262</v>
      </c>
      <c r="D119" s="2" t="s">
        <v>263</v>
      </c>
      <c r="E119" s="2" t="s">
        <v>263</v>
      </c>
      <c r="F119" s="2" t="s">
        <v>263</v>
      </c>
      <c r="G119" s="2" t="s">
        <v>263</v>
      </c>
    </row>
    <row r="120" spans="1:7" x14ac:dyDescent="0.3">
      <c r="A120" s="60" t="s">
        <v>293</v>
      </c>
      <c r="B120" s="2" t="s">
        <v>266</v>
      </c>
      <c r="C120" s="2" t="s">
        <v>262</v>
      </c>
      <c r="D120" s="2" t="s">
        <v>263</v>
      </c>
      <c r="E120" s="2" t="s">
        <v>263</v>
      </c>
      <c r="F120" s="2" t="s">
        <v>263</v>
      </c>
      <c r="G120" s="2" t="s">
        <v>263</v>
      </c>
    </row>
    <row r="121" spans="1:7" x14ac:dyDescent="0.3">
      <c r="A121" s="60" t="s">
        <v>293</v>
      </c>
      <c r="B121" s="2" t="s">
        <v>267</v>
      </c>
      <c r="C121" s="2" t="s">
        <v>262</v>
      </c>
      <c r="D121" s="2" t="s">
        <v>263</v>
      </c>
      <c r="E121" s="2" t="s">
        <v>263</v>
      </c>
      <c r="F121" s="2" t="s">
        <v>263</v>
      </c>
      <c r="G121" s="2" t="s">
        <v>263</v>
      </c>
    </row>
    <row r="122" spans="1:7" x14ac:dyDescent="0.3">
      <c r="A122" s="60" t="s">
        <v>293</v>
      </c>
      <c r="B122" s="2" t="s">
        <v>268</v>
      </c>
      <c r="C122" s="2" t="s">
        <v>262</v>
      </c>
      <c r="D122" s="2" t="s">
        <v>263</v>
      </c>
      <c r="E122" s="2" t="s">
        <v>263</v>
      </c>
      <c r="F122" s="2" t="s">
        <v>263</v>
      </c>
      <c r="G122" s="2" t="s">
        <v>263</v>
      </c>
    </row>
    <row r="123" spans="1:7" x14ac:dyDescent="0.3">
      <c r="A123" s="60" t="s">
        <v>293</v>
      </c>
      <c r="B123" s="2" t="s">
        <v>269</v>
      </c>
      <c r="C123" s="2" t="s">
        <v>262</v>
      </c>
      <c r="D123" s="2">
        <v>9.7971799999999998E-2</v>
      </c>
      <c r="E123" s="2">
        <v>0.228517</v>
      </c>
      <c r="F123" s="2">
        <v>0.428728</v>
      </c>
      <c r="G123" s="2">
        <v>3.61207E-4</v>
      </c>
    </row>
    <row r="124" spans="1:7" x14ac:dyDescent="0.3">
      <c r="A124" s="60" t="s">
        <v>293</v>
      </c>
      <c r="B124" s="2" t="s">
        <v>270</v>
      </c>
      <c r="C124" s="2" t="s">
        <v>262</v>
      </c>
      <c r="D124" s="2">
        <v>4.8972500000000002E-2</v>
      </c>
      <c r="E124" s="2">
        <v>6.8116899999999994E-2</v>
      </c>
      <c r="F124" s="2">
        <v>0.71894800000000003</v>
      </c>
      <c r="G124" s="2">
        <v>0.34963499999999997</v>
      </c>
    </row>
    <row r="125" spans="1:7" x14ac:dyDescent="0.3">
      <c r="A125" s="60" t="s">
        <v>293</v>
      </c>
      <c r="B125" s="2" t="s">
        <v>271</v>
      </c>
      <c r="C125" s="2" t="s">
        <v>262</v>
      </c>
      <c r="D125" s="2">
        <v>1.25982E-2</v>
      </c>
      <c r="E125" s="2">
        <v>2.14985E-2</v>
      </c>
      <c r="F125" s="2">
        <v>0.58600399999999997</v>
      </c>
      <c r="G125" s="2">
        <v>0.442081</v>
      </c>
    </row>
    <row r="126" spans="1:7" x14ac:dyDescent="0.3">
      <c r="A126" s="60" t="s">
        <v>293</v>
      </c>
      <c r="B126" s="2" t="s">
        <v>272</v>
      </c>
      <c r="C126" s="2" t="s">
        <v>262</v>
      </c>
      <c r="D126" s="2">
        <v>3.07383E-2</v>
      </c>
      <c r="E126" s="2">
        <v>2.3488700000000001E-2</v>
      </c>
      <c r="F126" s="2">
        <v>1.30864</v>
      </c>
      <c r="G126" s="2">
        <v>0.80695399999999995</v>
      </c>
    </row>
    <row r="127" spans="1:7" x14ac:dyDescent="0.3">
      <c r="A127" s="60" t="s">
        <v>293</v>
      </c>
      <c r="B127" s="2" t="s">
        <v>273</v>
      </c>
      <c r="C127" s="2" t="s">
        <v>262</v>
      </c>
      <c r="D127" s="2">
        <v>5.0244200000000003E-2</v>
      </c>
      <c r="E127" s="2">
        <v>6.2766000000000002E-2</v>
      </c>
      <c r="F127" s="2">
        <v>0.80049999999999999</v>
      </c>
      <c r="G127" s="2">
        <v>0.557952</v>
      </c>
    </row>
    <row r="128" spans="1:7" x14ac:dyDescent="0.3">
      <c r="A128" s="60" t="s">
        <v>293</v>
      </c>
      <c r="B128" s="2" t="s">
        <v>274</v>
      </c>
      <c r="C128" s="2" t="s">
        <v>262</v>
      </c>
      <c r="D128" s="2">
        <v>2.2821500000000002E-2</v>
      </c>
      <c r="E128" s="2">
        <v>2.3666400000000001E-2</v>
      </c>
      <c r="F128" s="2">
        <v>0.96429699999999996</v>
      </c>
      <c r="G128" s="2">
        <v>0.78667100000000001</v>
      </c>
    </row>
    <row r="129" spans="1:7" x14ac:dyDescent="0.3">
      <c r="A129" s="60" t="s">
        <v>293</v>
      </c>
      <c r="B129" s="2" t="s">
        <v>275</v>
      </c>
      <c r="C129" s="2" t="s">
        <v>262</v>
      </c>
      <c r="D129" s="2">
        <v>3.2266700000000002E-2</v>
      </c>
      <c r="E129" s="2">
        <v>4.4065E-2</v>
      </c>
      <c r="F129" s="2">
        <v>0.73225200000000001</v>
      </c>
      <c r="G129" s="2">
        <v>0.50547500000000001</v>
      </c>
    </row>
    <row r="130" spans="1:7" x14ac:dyDescent="0.3">
      <c r="A130" s="60" t="s">
        <v>293</v>
      </c>
      <c r="B130" s="2" t="s">
        <v>276</v>
      </c>
      <c r="C130" s="2" t="s">
        <v>262</v>
      </c>
      <c r="D130" s="2">
        <v>3.4442599999999997E-2</v>
      </c>
      <c r="E130" s="2">
        <v>5.04048E-2</v>
      </c>
      <c r="F130" s="2">
        <v>0.68332000000000004</v>
      </c>
      <c r="G130" s="2">
        <v>0.38887500000000003</v>
      </c>
    </row>
    <row r="131" spans="1:7" x14ac:dyDescent="0.3">
      <c r="A131" s="60" t="s">
        <v>293</v>
      </c>
      <c r="B131" s="2" t="s">
        <v>277</v>
      </c>
      <c r="C131" s="2" t="s">
        <v>262</v>
      </c>
      <c r="D131" s="2">
        <v>6.4735799999999996E-2</v>
      </c>
      <c r="E131" s="2">
        <v>7.8445000000000001E-2</v>
      </c>
      <c r="F131" s="2">
        <v>0.82523800000000003</v>
      </c>
      <c r="G131" s="2">
        <v>0.50870499999999996</v>
      </c>
    </row>
    <row r="132" spans="1:7" x14ac:dyDescent="0.3">
      <c r="A132" s="60" t="s">
        <v>293</v>
      </c>
      <c r="B132" s="2" t="s">
        <v>278</v>
      </c>
      <c r="C132" s="2" t="s">
        <v>262</v>
      </c>
      <c r="D132" s="2">
        <v>3.3383200000000002E-2</v>
      </c>
      <c r="E132" s="2">
        <v>4.7404500000000002E-2</v>
      </c>
      <c r="F132" s="2">
        <v>0.70422099999999999</v>
      </c>
      <c r="G132" s="2">
        <v>0.38187900000000002</v>
      </c>
    </row>
    <row r="133" spans="1:7" x14ac:dyDescent="0.3">
      <c r="A133" s="60" t="s">
        <v>293</v>
      </c>
      <c r="B133" s="2" t="s">
        <v>279</v>
      </c>
      <c r="C133" s="2" t="s">
        <v>262</v>
      </c>
      <c r="D133" s="2">
        <v>3.9778300000000003E-2</v>
      </c>
      <c r="E133" s="2">
        <v>7.7104099999999995E-2</v>
      </c>
      <c r="F133" s="2">
        <v>0.51590400000000003</v>
      </c>
      <c r="G133" s="2">
        <v>5.3671400000000001E-2</v>
      </c>
    </row>
    <row r="134" spans="1:7" x14ac:dyDescent="0.3">
      <c r="A134" s="60" t="s">
        <v>293</v>
      </c>
      <c r="B134" s="2" t="s">
        <v>280</v>
      </c>
      <c r="C134" s="2" t="s">
        <v>262</v>
      </c>
      <c r="D134" s="2">
        <v>3.07383E-2</v>
      </c>
      <c r="E134" s="2">
        <v>2.3488700000000001E-2</v>
      </c>
      <c r="F134" s="2">
        <v>1.30864</v>
      </c>
      <c r="G134" s="2">
        <v>0.80695399999999995</v>
      </c>
    </row>
    <row r="135" spans="1:7" x14ac:dyDescent="0.3">
      <c r="A135" s="60" t="s">
        <v>293</v>
      </c>
      <c r="B135" s="2" t="s">
        <v>281</v>
      </c>
      <c r="C135" s="2" t="s">
        <v>262</v>
      </c>
      <c r="D135" s="2">
        <v>3.07383E-2</v>
      </c>
      <c r="E135" s="2">
        <v>2.3488700000000001E-2</v>
      </c>
      <c r="F135" s="2">
        <v>1.30864</v>
      </c>
      <c r="G135" s="2">
        <v>0.80695399999999995</v>
      </c>
    </row>
    <row r="136" spans="1:7" x14ac:dyDescent="0.3">
      <c r="A136" s="60" t="s">
        <v>293</v>
      </c>
      <c r="B136" s="2" t="s">
        <v>282</v>
      </c>
      <c r="C136" s="2" t="s">
        <v>262</v>
      </c>
      <c r="D136" s="2">
        <v>4.77724E-2</v>
      </c>
      <c r="E136" s="2">
        <v>9.0560100000000004E-2</v>
      </c>
      <c r="F136" s="2">
        <v>0.52752200000000005</v>
      </c>
      <c r="G136" s="2">
        <v>6.4807000000000003E-2</v>
      </c>
    </row>
    <row r="137" spans="1:7" x14ac:dyDescent="0.3">
      <c r="A137" s="60" t="s">
        <v>293</v>
      </c>
      <c r="B137" s="2" t="s">
        <v>283</v>
      </c>
      <c r="C137" s="2" t="s">
        <v>262</v>
      </c>
      <c r="D137" s="2">
        <v>3.2791099999999997E-2</v>
      </c>
      <c r="E137" s="2">
        <v>4.7665899999999997E-2</v>
      </c>
      <c r="F137" s="2">
        <v>0.68793599999999999</v>
      </c>
      <c r="G137" s="2">
        <v>0.38834000000000002</v>
      </c>
    </row>
    <row r="138" spans="1:7" x14ac:dyDescent="0.3">
      <c r="A138" s="60" t="s">
        <v>293</v>
      </c>
      <c r="B138" s="2" t="s">
        <v>284</v>
      </c>
      <c r="C138" s="2" t="s">
        <v>262</v>
      </c>
      <c r="D138" s="2">
        <v>3.2465399999999998E-2</v>
      </c>
      <c r="E138" s="2">
        <v>4.3622800000000003E-2</v>
      </c>
      <c r="F138" s="2">
        <v>0.74423099999999998</v>
      </c>
      <c r="G138" s="2">
        <v>0.48916900000000002</v>
      </c>
    </row>
    <row r="139" spans="1:7" x14ac:dyDescent="0.3">
      <c r="A139" s="60" t="s">
        <v>293</v>
      </c>
      <c r="B139" s="2" t="s">
        <v>285</v>
      </c>
      <c r="C139" s="2" t="s">
        <v>262</v>
      </c>
      <c r="D139" s="2">
        <v>3.6253600000000002E-3</v>
      </c>
      <c r="E139" s="2" t="s">
        <v>263</v>
      </c>
      <c r="F139" s="2" t="s">
        <v>263</v>
      </c>
      <c r="G139" s="2" t="s">
        <v>263</v>
      </c>
    </row>
    <row r="140" spans="1:7" x14ac:dyDescent="0.3">
      <c r="A140" s="60" t="s">
        <v>293</v>
      </c>
      <c r="B140" s="2" t="s">
        <v>286</v>
      </c>
      <c r="C140" s="2" t="s">
        <v>262</v>
      </c>
      <c r="D140" s="2">
        <v>6.3477800000000001E-2</v>
      </c>
      <c r="E140" s="2">
        <v>8.1913399999999997E-2</v>
      </c>
      <c r="F140" s="2">
        <v>0.77493900000000004</v>
      </c>
      <c r="G140" s="2">
        <v>0.41405799999999998</v>
      </c>
    </row>
    <row r="141" spans="1:7" x14ac:dyDescent="0.3">
      <c r="A141" s="60" t="s">
        <v>293</v>
      </c>
      <c r="B141" s="2" t="s">
        <v>287</v>
      </c>
      <c r="C141" s="2" t="s">
        <v>262</v>
      </c>
      <c r="D141" s="2">
        <v>6.3477800000000001E-2</v>
      </c>
      <c r="E141" s="2">
        <v>8.1913399999999997E-2</v>
      </c>
      <c r="F141" s="2">
        <v>0.77493900000000004</v>
      </c>
      <c r="G141" s="2">
        <v>0.41405799999999998</v>
      </c>
    </row>
    <row r="142" spans="1:7" x14ac:dyDescent="0.3">
      <c r="A142" s="60" t="s">
        <v>293</v>
      </c>
      <c r="B142" s="2" t="s">
        <v>288</v>
      </c>
      <c r="C142" s="2" t="s">
        <v>262</v>
      </c>
      <c r="D142" s="2">
        <v>0.25711800000000001</v>
      </c>
      <c r="E142" s="2">
        <v>0.286555</v>
      </c>
      <c r="F142" s="2">
        <v>0.89727500000000004</v>
      </c>
      <c r="G142" s="2">
        <v>0.65210599999999996</v>
      </c>
    </row>
    <row r="143" spans="1:7" x14ac:dyDescent="0.3">
      <c r="A143" s="60" t="s">
        <v>293</v>
      </c>
      <c r="B143" s="2" t="s">
        <v>289</v>
      </c>
      <c r="C143" s="2" t="s">
        <v>262</v>
      </c>
      <c r="D143" s="2">
        <v>3.5285299999999999E-2</v>
      </c>
      <c r="E143" s="2">
        <v>4.1551100000000001E-2</v>
      </c>
      <c r="F143" s="2">
        <v>0.84920300000000004</v>
      </c>
      <c r="G143" s="2">
        <v>0.66247500000000004</v>
      </c>
    </row>
    <row r="144" spans="1:7" x14ac:dyDescent="0.3">
      <c r="A144" s="60" t="s">
        <v>294</v>
      </c>
      <c r="B144" s="2" t="s">
        <v>261</v>
      </c>
      <c r="C144" s="2" t="s">
        <v>262</v>
      </c>
      <c r="D144" s="2" t="s">
        <v>263</v>
      </c>
      <c r="E144" s="2" t="s">
        <v>263</v>
      </c>
      <c r="F144" s="2" t="s">
        <v>263</v>
      </c>
      <c r="G144" s="2" t="s">
        <v>263</v>
      </c>
    </row>
    <row r="145" spans="1:7" x14ac:dyDescent="0.3">
      <c r="A145" s="60" t="s">
        <v>294</v>
      </c>
      <c r="B145" s="2" t="s">
        <v>264</v>
      </c>
      <c r="C145" s="2" t="s">
        <v>262</v>
      </c>
      <c r="D145" s="2">
        <v>7.7763400000000003E-4</v>
      </c>
      <c r="E145" s="2" t="s">
        <v>263</v>
      </c>
      <c r="F145" s="2" t="s">
        <v>263</v>
      </c>
      <c r="G145" s="2" t="s">
        <v>263</v>
      </c>
    </row>
    <row r="146" spans="1:7" x14ac:dyDescent="0.3">
      <c r="A146" s="60" t="s">
        <v>295</v>
      </c>
      <c r="B146" s="2" t="s">
        <v>265</v>
      </c>
      <c r="C146" s="2" t="s">
        <v>262</v>
      </c>
      <c r="D146" s="2">
        <v>7.7763400000000003E-4</v>
      </c>
      <c r="E146" s="2" t="s">
        <v>263</v>
      </c>
      <c r="F146" s="2" t="s">
        <v>263</v>
      </c>
      <c r="G146" s="2" t="s">
        <v>263</v>
      </c>
    </row>
    <row r="147" spans="1:7" x14ac:dyDescent="0.3">
      <c r="A147" s="60" t="s">
        <v>294</v>
      </c>
      <c r="B147" s="2" t="s">
        <v>266</v>
      </c>
      <c r="C147" s="2" t="s">
        <v>262</v>
      </c>
      <c r="D147" s="2" t="s">
        <v>263</v>
      </c>
      <c r="E147" s="2" t="s">
        <v>263</v>
      </c>
      <c r="F147" s="2" t="s">
        <v>263</v>
      </c>
      <c r="G147" s="2" t="s">
        <v>263</v>
      </c>
    </row>
    <row r="148" spans="1:7" x14ac:dyDescent="0.3">
      <c r="A148" s="60" t="s">
        <v>295</v>
      </c>
      <c r="B148" s="2" t="s">
        <v>267</v>
      </c>
      <c r="C148" s="2" t="s">
        <v>262</v>
      </c>
      <c r="D148" s="2" t="s">
        <v>263</v>
      </c>
      <c r="E148" s="2">
        <v>2.2125999999999999E-3</v>
      </c>
      <c r="F148" s="2">
        <v>0</v>
      </c>
      <c r="G148" s="2" t="s">
        <v>263</v>
      </c>
    </row>
    <row r="149" spans="1:7" x14ac:dyDescent="0.3">
      <c r="A149" s="60" t="s">
        <v>295</v>
      </c>
      <c r="B149" s="2" t="s">
        <v>268</v>
      </c>
      <c r="C149" s="2" t="s">
        <v>262</v>
      </c>
      <c r="D149" s="2" t="s">
        <v>263</v>
      </c>
      <c r="E149" s="2" t="s">
        <v>263</v>
      </c>
      <c r="F149" s="2" t="s">
        <v>263</v>
      </c>
      <c r="G149" s="2" t="s">
        <v>263</v>
      </c>
    </row>
    <row r="150" spans="1:7" x14ac:dyDescent="0.3">
      <c r="A150" s="60" t="s">
        <v>295</v>
      </c>
      <c r="B150" s="2" t="s">
        <v>269</v>
      </c>
      <c r="C150" s="2" t="s">
        <v>262</v>
      </c>
      <c r="D150" s="2">
        <v>5.0555099999999999E-2</v>
      </c>
      <c r="E150" s="2">
        <v>6.9240399999999994E-2</v>
      </c>
      <c r="F150" s="2">
        <v>0.73013899999999998</v>
      </c>
      <c r="G150" s="2">
        <v>0.14496200000000001</v>
      </c>
    </row>
    <row r="151" spans="1:7" x14ac:dyDescent="0.3">
      <c r="A151" s="60" t="s">
        <v>295</v>
      </c>
      <c r="B151" s="2" t="s">
        <v>270</v>
      </c>
      <c r="C151" s="2" t="s">
        <v>262</v>
      </c>
      <c r="D151" s="2">
        <v>4.5589699999999997E-2</v>
      </c>
      <c r="E151" s="2">
        <v>3.3693300000000002E-2</v>
      </c>
      <c r="F151" s="2">
        <v>1.3530800000000001</v>
      </c>
      <c r="G151" s="2">
        <v>0.64895700000000001</v>
      </c>
    </row>
    <row r="152" spans="1:7" x14ac:dyDescent="0.3">
      <c r="A152" s="60" t="s">
        <v>295</v>
      </c>
      <c r="B152" s="2" t="s">
        <v>270</v>
      </c>
      <c r="C152" s="2" t="s">
        <v>262</v>
      </c>
      <c r="D152" s="2">
        <v>7.65565E-2</v>
      </c>
      <c r="E152" s="2">
        <v>9.9024899999999999E-2</v>
      </c>
      <c r="F152" s="2">
        <v>0.77310400000000001</v>
      </c>
      <c r="G152" s="2">
        <v>0.26251999999999998</v>
      </c>
    </row>
    <row r="153" spans="1:7" x14ac:dyDescent="0.3">
      <c r="A153" s="60" t="s">
        <v>295</v>
      </c>
      <c r="B153" s="2" t="s">
        <v>271</v>
      </c>
      <c r="C153" s="2" t="s">
        <v>262</v>
      </c>
      <c r="D153" s="2">
        <v>2.2730199999999999E-2</v>
      </c>
      <c r="E153" s="2">
        <v>1.8721100000000001E-2</v>
      </c>
      <c r="F153" s="2">
        <v>1.2141500000000001</v>
      </c>
      <c r="G153" s="2">
        <v>0.70465199999999995</v>
      </c>
    </row>
    <row r="154" spans="1:7" x14ac:dyDescent="0.3">
      <c r="A154" s="60" t="s">
        <v>295</v>
      </c>
      <c r="B154" s="2" t="s">
        <v>272</v>
      </c>
      <c r="C154" s="2" t="s">
        <v>262</v>
      </c>
      <c r="D154" s="2">
        <v>5.0801600000000002E-2</v>
      </c>
      <c r="E154" s="2">
        <v>6.8714499999999998E-2</v>
      </c>
      <c r="F154" s="2">
        <v>0.73931500000000006</v>
      </c>
      <c r="G154" s="2">
        <v>0.18329799999999999</v>
      </c>
    </row>
    <row r="155" spans="1:7" x14ac:dyDescent="0.3">
      <c r="A155" s="60" t="s">
        <v>295</v>
      </c>
      <c r="B155" s="2" t="s">
        <v>273</v>
      </c>
      <c r="C155" s="2" t="s">
        <v>262</v>
      </c>
      <c r="D155" s="2">
        <v>4.3742200000000002E-2</v>
      </c>
      <c r="E155" s="2">
        <v>5.6912699999999997E-2</v>
      </c>
      <c r="F155" s="2">
        <v>0.76858300000000002</v>
      </c>
      <c r="G155" s="2">
        <v>0.29311799999999999</v>
      </c>
    </row>
    <row r="156" spans="1:7" x14ac:dyDescent="0.3">
      <c r="A156" s="60" t="s">
        <v>295</v>
      </c>
      <c r="B156" s="2" t="s">
        <v>274</v>
      </c>
      <c r="C156" s="2" t="s">
        <v>262</v>
      </c>
      <c r="D156" s="2">
        <v>3.56905E-2</v>
      </c>
      <c r="E156" s="2">
        <v>3.7323099999999998E-2</v>
      </c>
      <c r="F156" s="2">
        <v>0.95625700000000002</v>
      </c>
      <c r="G156" s="2">
        <v>0.77011300000000005</v>
      </c>
    </row>
    <row r="157" spans="1:7" x14ac:dyDescent="0.3">
      <c r="A157" s="60" t="s">
        <v>295</v>
      </c>
      <c r="B157" s="2" t="s">
        <v>275</v>
      </c>
      <c r="C157" s="2" t="s">
        <v>262</v>
      </c>
      <c r="D157" s="2">
        <v>5.0090599999999999E-2</v>
      </c>
      <c r="E157" s="2">
        <v>5.4720999999999999E-2</v>
      </c>
      <c r="F157" s="2">
        <v>0.91538200000000003</v>
      </c>
      <c r="G157" s="2">
        <v>0.70416599999999996</v>
      </c>
    </row>
    <row r="158" spans="1:7" x14ac:dyDescent="0.3">
      <c r="A158" s="60" t="s">
        <v>295</v>
      </c>
      <c r="B158" s="2" t="s">
        <v>276</v>
      </c>
      <c r="C158" s="2" t="s">
        <v>262</v>
      </c>
      <c r="D158" s="2">
        <v>4.7539400000000002E-2</v>
      </c>
      <c r="E158" s="2">
        <v>5.7184600000000002E-2</v>
      </c>
      <c r="F158" s="2">
        <v>0.83133199999999996</v>
      </c>
      <c r="G158" s="2">
        <v>0.44257000000000002</v>
      </c>
    </row>
    <row r="159" spans="1:7" x14ac:dyDescent="0.3">
      <c r="A159" s="60" t="s">
        <v>295</v>
      </c>
      <c r="B159" s="2" t="s">
        <v>277</v>
      </c>
      <c r="C159" s="2" t="s">
        <v>262</v>
      </c>
      <c r="D159" s="2">
        <v>3.7253000000000001E-2</v>
      </c>
      <c r="E159" s="2">
        <v>4.0432200000000001E-2</v>
      </c>
      <c r="F159" s="2">
        <v>0.92137000000000002</v>
      </c>
      <c r="G159" s="2">
        <v>0.77541300000000002</v>
      </c>
    </row>
    <row r="160" spans="1:7" x14ac:dyDescent="0.3">
      <c r="A160" s="60" t="s">
        <v>295</v>
      </c>
      <c r="B160" s="2" t="s">
        <v>278</v>
      </c>
      <c r="C160" s="2" t="s">
        <v>262</v>
      </c>
      <c r="D160" s="2">
        <v>5.30039E-2</v>
      </c>
      <c r="E160" s="2">
        <v>6.0554900000000002E-2</v>
      </c>
      <c r="F160" s="2">
        <v>0.87530200000000002</v>
      </c>
      <c r="G160" s="2">
        <v>0.54659400000000002</v>
      </c>
    </row>
    <row r="161" spans="1:7" x14ac:dyDescent="0.3">
      <c r="A161" s="60" t="s">
        <v>295</v>
      </c>
      <c r="B161" s="2" t="s">
        <v>279</v>
      </c>
      <c r="C161" s="2" t="s">
        <v>262</v>
      </c>
      <c r="D161" s="2">
        <v>4.0638000000000001E-2</v>
      </c>
      <c r="E161" s="2">
        <v>3.7316700000000001E-2</v>
      </c>
      <c r="F161" s="2">
        <v>1.089</v>
      </c>
      <c r="G161" s="2">
        <v>0.77764699999999998</v>
      </c>
    </row>
    <row r="162" spans="1:7" x14ac:dyDescent="0.3">
      <c r="A162" s="60" t="s">
        <v>295</v>
      </c>
      <c r="B162" s="2" t="s">
        <v>279</v>
      </c>
      <c r="C162" s="2" t="s">
        <v>262</v>
      </c>
      <c r="D162" s="2">
        <v>4.0638000000000001E-2</v>
      </c>
      <c r="E162" s="2">
        <v>3.7316700000000001E-2</v>
      </c>
      <c r="F162" s="2">
        <v>1.089</v>
      </c>
      <c r="G162" s="2">
        <v>0.77764699999999998</v>
      </c>
    </row>
    <row r="163" spans="1:7" x14ac:dyDescent="0.3">
      <c r="A163" s="60" t="s">
        <v>295</v>
      </c>
      <c r="B163" s="2" t="s">
        <v>280</v>
      </c>
      <c r="C163" s="2" t="s">
        <v>262</v>
      </c>
      <c r="D163" s="2">
        <v>3.6142599999999997E-2</v>
      </c>
      <c r="E163" s="2">
        <v>4.6047999999999999E-2</v>
      </c>
      <c r="F163" s="2">
        <v>0.78488800000000003</v>
      </c>
      <c r="G163" s="2">
        <v>0.39240799999999998</v>
      </c>
    </row>
    <row r="164" spans="1:7" x14ac:dyDescent="0.3">
      <c r="A164" s="60" t="s">
        <v>295</v>
      </c>
      <c r="B164" s="2" t="s">
        <v>281</v>
      </c>
      <c r="C164" s="2" t="s">
        <v>262</v>
      </c>
      <c r="D164" s="2">
        <v>3.6126400000000003E-2</v>
      </c>
      <c r="E164" s="2">
        <v>4.37899E-2</v>
      </c>
      <c r="F164" s="2">
        <v>0.82499500000000003</v>
      </c>
      <c r="G164" s="2">
        <v>0.47164699999999998</v>
      </c>
    </row>
    <row r="165" spans="1:7" x14ac:dyDescent="0.3">
      <c r="A165" s="60" t="s">
        <v>295</v>
      </c>
      <c r="B165" s="2" t="s">
        <v>282</v>
      </c>
      <c r="C165" s="2" t="s">
        <v>262</v>
      </c>
      <c r="D165" s="2">
        <v>8.1993200000000002E-2</v>
      </c>
      <c r="E165" s="2">
        <v>0.125532</v>
      </c>
      <c r="F165" s="2">
        <v>0.653165</v>
      </c>
      <c r="G165" s="2">
        <v>1.9237400000000002E-2</v>
      </c>
    </row>
    <row r="166" spans="1:7" x14ac:dyDescent="0.3">
      <c r="A166" s="60" t="s">
        <v>295</v>
      </c>
      <c r="B166" s="2" t="s">
        <v>283</v>
      </c>
      <c r="C166" s="2" t="s">
        <v>262</v>
      </c>
      <c r="D166" s="2">
        <v>3.9147300000000003E-2</v>
      </c>
      <c r="E166" s="2">
        <v>4.1716799999999998E-2</v>
      </c>
      <c r="F166" s="2">
        <v>0.93840400000000002</v>
      </c>
      <c r="G166" s="2">
        <v>0.77770300000000003</v>
      </c>
    </row>
    <row r="167" spans="1:7" x14ac:dyDescent="0.3">
      <c r="A167" s="60" t="s">
        <v>295</v>
      </c>
      <c r="B167" s="2" t="s">
        <v>284</v>
      </c>
      <c r="C167" s="2" t="s">
        <v>262</v>
      </c>
      <c r="D167" s="2">
        <v>4.7286799999999997E-2</v>
      </c>
      <c r="E167" s="2">
        <v>6.3424599999999998E-2</v>
      </c>
      <c r="F167" s="2">
        <v>0.74556</v>
      </c>
      <c r="G167" s="2">
        <v>0.208453</v>
      </c>
    </row>
    <row r="168" spans="1:7" x14ac:dyDescent="0.3">
      <c r="A168" s="60" t="s">
        <v>295</v>
      </c>
      <c r="B168" s="2" t="s">
        <v>285</v>
      </c>
      <c r="C168" s="2" t="s">
        <v>262</v>
      </c>
      <c r="D168" s="2">
        <v>5.4611699999999996E-3</v>
      </c>
      <c r="E168" s="2">
        <v>4.42502E-3</v>
      </c>
      <c r="F168" s="2">
        <v>1.2341500000000001</v>
      </c>
      <c r="G168" s="2">
        <v>0.93445900000000004</v>
      </c>
    </row>
    <row r="169" spans="1:7" x14ac:dyDescent="0.3">
      <c r="A169" s="60" t="s">
        <v>295</v>
      </c>
      <c r="B169" s="2" t="s">
        <v>286</v>
      </c>
      <c r="C169" s="2" t="s">
        <v>262</v>
      </c>
      <c r="D169" s="2">
        <v>5.1690699999999999E-2</v>
      </c>
      <c r="E169" s="2">
        <v>6.8588499999999997E-2</v>
      </c>
      <c r="F169" s="2">
        <v>0.75363500000000005</v>
      </c>
      <c r="G169" s="2">
        <v>0.227463</v>
      </c>
    </row>
    <row r="170" spans="1:7" x14ac:dyDescent="0.3">
      <c r="A170" s="60" t="s">
        <v>295</v>
      </c>
      <c r="B170" s="2" t="s">
        <v>287</v>
      </c>
      <c r="C170" s="2" t="s">
        <v>262</v>
      </c>
      <c r="D170" s="2">
        <v>5.1690699999999999E-2</v>
      </c>
      <c r="E170" s="2">
        <v>6.8588499999999997E-2</v>
      </c>
      <c r="F170" s="2">
        <v>0.75363500000000005</v>
      </c>
      <c r="G170" s="2">
        <v>0.227463</v>
      </c>
    </row>
    <row r="171" spans="1:7" x14ac:dyDescent="0.3">
      <c r="A171" s="60" t="s">
        <v>295</v>
      </c>
      <c r="B171" s="2" t="s">
        <v>288</v>
      </c>
      <c r="C171" s="2" t="s">
        <v>262</v>
      </c>
      <c r="D171" s="2">
        <v>3.2818800000000002E-2</v>
      </c>
      <c r="E171" s="2">
        <v>3.3417599999999999E-2</v>
      </c>
      <c r="F171" s="2">
        <v>0.98208099999999998</v>
      </c>
      <c r="G171" s="2">
        <v>0.87872399999999995</v>
      </c>
    </row>
    <row r="172" spans="1:7" x14ac:dyDescent="0.3">
      <c r="A172" s="60" t="s">
        <v>295</v>
      </c>
      <c r="B172" s="2" t="s">
        <v>289</v>
      </c>
      <c r="C172" s="2" t="s">
        <v>262</v>
      </c>
      <c r="D172" s="2">
        <v>4.8629400000000003E-2</v>
      </c>
      <c r="E172" s="2">
        <v>3.8710700000000001E-2</v>
      </c>
      <c r="F172" s="2">
        <v>1.25623</v>
      </c>
      <c r="G172" s="2">
        <v>0.42122599999999999</v>
      </c>
    </row>
    <row r="173" spans="1:7" x14ac:dyDescent="0.3">
      <c r="A173" s="60" t="s">
        <v>296</v>
      </c>
      <c r="B173" s="2" t="s">
        <v>261</v>
      </c>
      <c r="C173" s="2" t="s">
        <v>262</v>
      </c>
      <c r="D173" s="2" t="s">
        <v>263</v>
      </c>
      <c r="E173" s="2">
        <v>5.1256899999999996E-3</v>
      </c>
      <c r="F173" s="2">
        <v>0</v>
      </c>
      <c r="G173" s="2" t="s">
        <v>263</v>
      </c>
    </row>
    <row r="174" spans="1:7" x14ac:dyDescent="0.3">
      <c r="A174" s="60" t="s">
        <v>296</v>
      </c>
      <c r="B174" s="2" t="s">
        <v>264</v>
      </c>
      <c r="C174" s="2" t="s">
        <v>262</v>
      </c>
      <c r="D174" s="2">
        <v>1.67059E-3</v>
      </c>
      <c r="E174" s="2">
        <v>5.1315800000000002E-3</v>
      </c>
      <c r="F174" s="2">
        <v>0.32555000000000001</v>
      </c>
      <c r="G174" s="2">
        <v>0.37154100000000001</v>
      </c>
    </row>
    <row r="175" spans="1:7" x14ac:dyDescent="0.3">
      <c r="A175" s="60" t="s">
        <v>296</v>
      </c>
      <c r="B175" s="2" t="s">
        <v>265</v>
      </c>
      <c r="C175" s="2" t="s">
        <v>262</v>
      </c>
      <c r="D175" s="2">
        <v>1.67059E-3</v>
      </c>
      <c r="E175" s="2">
        <v>5.1315800000000002E-3</v>
      </c>
      <c r="F175" s="2">
        <v>0.32555000000000001</v>
      </c>
      <c r="G175" s="2">
        <v>0.37154100000000001</v>
      </c>
    </row>
    <row r="176" spans="1:7" x14ac:dyDescent="0.3">
      <c r="A176" s="60" t="s">
        <v>296</v>
      </c>
      <c r="B176" s="2" t="s">
        <v>266</v>
      </c>
      <c r="C176" s="2" t="s">
        <v>262</v>
      </c>
      <c r="D176" s="2" t="s">
        <v>263</v>
      </c>
      <c r="E176" s="2">
        <v>5.1256899999999996E-3</v>
      </c>
      <c r="F176" s="2">
        <v>0</v>
      </c>
      <c r="G176" s="2" t="s">
        <v>263</v>
      </c>
    </row>
    <row r="177" spans="1:7" x14ac:dyDescent="0.3">
      <c r="A177" s="60" t="s">
        <v>296</v>
      </c>
      <c r="B177" s="2" t="s">
        <v>267</v>
      </c>
      <c r="C177" s="2" t="s">
        <v>262</v>
      </c>
      <c r="D177" s="2" t="s">
        <v>263</v>
      </c>
      <c r="E177" s="2">
        <v>5.1256899999999996E-3</v>
      </c>
      <c r="F177" s="2">
        <v>0</v>
      </c>
      <c r="G177" s="2" t="s">
        <v>263</v>
      </c>
    </row>
    <row r="178" spans="1:7" x14ac:dyDescent="0.3">
      <c r="A178" s="60" t="s">
        <v>296</v>
      </c>
      <c r="B178" s="2" t="s">
        <v>268</v>
      </c>
      <c r="C178" s="2" t="s">
        <v>262</v>
      </c>
      <c r="D178" s="2" t="s">
        <v>263</v>
      </c>
      <c r="E178" s="2" t="s">
        <v>263</v>
      </c>
      <c r="F178" s="2" t="s">
        <v>263</v>
      </c>
      <c r="G178" s="2" t="s">
        <v>263</v>
      </c>
    </row>
    <row r="179" spans="1:7" x14ac:dyDescent="0.3">
      <c r="A179" s="60" t="s">
        <v>296</v>
      </c>
      <c r="B179" s="2" t="s">
        <v>269</v>
      </c>
      <c r="C179" s="2" t="s">
        <v>262</v>
      </c>
      <c r="D179" s="2">
        <v>3.35038E-2</v>
      </c>
      <c r="E179" s="2">
        <v>0.28573500000000002</v>
      </c>
      <c r="F179" s="2">
        <v>0.117255</v>
      </c>
      <c r="G179" s="61">
        <v>1.6339499999999999E-16</v>
      </c>
    </row>
    <row r="180" spans="1:7" x14ac:dyDescent="0.3">
      <c r="A180" s="60" t="s">
        <v>296</v>
      </c>
      <c r="B180" s="2" t="s">
        <v>270</v>
      </c>
      <c r="C180" s="2" t="s">
        <v>262</v>
      </c>
      <c r="D180" s="2">
        <v>3.1460700000000001E-2</v>
      </c>
      <c r="E180" s="2">
        <v>7.58461E-2</v>
      </c>
      <c r="F180" s="2">
        <v>0.41479700000000003</v>
      </c>
      <c r="G180" s="2">
        <v>1.46882E-2</v>
      </c>
    </row>
    <row r="181" spans="1:7" x14ac:dyDescent="0.3">
      <c r="A181" s="60" t="s">
        <v>296</v>
      </c>
      <c r="B181" s="2" t="s">
        <v>271</v>
      </c>
      <c r="C181" s="2" t="s">
        <v>262</v>
      </c>
      <c r="D181" s="2">
        <v>6.4630199999999999E-3</v>
      </c>
      <c r="E181" s="2">
        <v>3.54842E-2</v>
      </c>
      <c r="F181" s="2">
        <v>0.18213799999999999</v>
      </c>
      <c r="G181" s="2">
        <v>9.5028700000000001E-3</v>
      </c>
    </row>
    <row r="182" spans="1:7" x14ac:dyDescent="0.3">
      <c r="A182" s="60" t="s">
        <v>296</v>
      </c>
      <c r="B182" s="2" t="s">
        <v>272</v>
      </c>
      <c r="C182" s="2" t="s">
        <v>262</v>
      </c>
      <c r="D182" s="2">
        <v>1.8669600000000001E-2</v>
      </c>
      <c r="E182" s="2">
        <v>5.23157E-2</v>
      </c>
      <c r="F182" s="2">
        <v>0.35686499999999999</v>
      </c>
      <c r="G182" s="2">
        <v>1.8892200000000001E-2</v>
      </c>
    </row>
    <row r="183" spans="1:7" x14ac:dyDescent="0.3">
      <c r="A183" s="60" t="s">
        <v>296</v>
      </c>
      <c r="B183" s="2" t="s">
        <v>273</v>
      </c>
      <c r="C183" s="2" t="s">
        <v>262</v>
      </c>
      <c r="D183" s="2">
        <v>1.6900499999999999E-2</v>
      </c>
      <c r="E183" s="2">
        <v>4.7437E-2</v>
      </c>
      <c r="F183" s="2">
        <v>0.35627199999999998</v>
      </c>
      <c r="G183" s="2">
        <v>2.48851E-2</v>
      </c>
    </row>
    <row r="184" spans="1:7" x14ac:dyDescent="0.3">
      <c r="A184" s="60" t="s">
        <v>296</v>
      </c>
      <c r="B184" s="2" t="s">
        <v>274</v>
      </c>
      <c r="C184" s="2" t="s">
        <v>262</v>
      </c>
      <c r="D184" s="2">
        <v>2.1052600000000001E-2</v>
      </c>
      <c r="E184" s="2">
        <v>7.8466099999999997E-2</v>
      </c>
      <c r="F184" s="2">
        <v>0.26830199999999998</v>
      </c>
      <c r="G184" s="2">
        <v>6.1642999999999995E-4</v>
      </c>
    </row>
    <row r="185" spans="1:7" x14ac:dyDescent="0.3">
      <c r="A185" s="60" t="s">
        <v>296</v>
      </c>
      <c r="B185" s="2" t="s">
        <v>274</v>
      </c>
      <c r="C185" s="2" t="s">
        <v>262</v>
      </c>
      <c r="D185" s="2">
        <v>2.1052600000000001E-2</v>
      </c>
      <c r="E185" s="2">
        <v>7.8466099999999997E-2</v>
      </c>
      <c r="F185" s="2">
        <v>0.26830199999999998</v>
      </c>
      <c r="G185" s="2">
        <v>6.1642999999999995E-4</v>
      </c>
    </row>
    <row r="186" spans="1:7" x14ac:dyDescent="0.3">
      <c r="A186" s="60" t="s">
        <v>296</v>
      </c>
      <c r="B186" s="2" t="s">
        <v>274</v>
      </c>
      <c r="C186" s="2" t="s">
        <v>262</v>
      </c>
      <c r="D186" s="2">
        <v>2.1052600000000001E-2</v>
      </c>
      <c r="E186" s="2">
        <v>7.8466099999999997E-2</v>
      </c>
      <c r="F186" s="2">
        <v>0.26830199999999998</v>
      </c>
      <c r="G186" s="2">
        <v>6.1642999999999995E-4</v>
      </c>
    </row>
    <row r="187" spans="1:7" x14ac:dyDescent="0.3">
      <c r="A187" s="60" t="s">
        <v>296</v>
      </c>
      <c r="B187" s="2" t="s">
        <v>275</v>
      </c>
      <c r="C187" s="2" t="s">
        <v>262</v>
      </c>
      <c r="D187" s="2">
        <v>1.8506999999999999E-2</v>
      </c>
      <c r="E187" s="2">
        <v>6.5176200000000004E-2</v>
      </c>
      <c r="F187" s="2">
        <v>0.28395300000000001</v>
      </c>
      <c r="G187" s="2">
        <v>3.1467499999999998E-3</v>
      </c>
    </row>
    <row r="188" spans="1:7" x14ac:dyDescent="0.3">
      <c r="A188" s="60" t="s">
        <v>296</v>
      </c>
      <c r="B188" s="2" t="s">
        <v>276</v>
      </c>
      <c r="C188" s="2" t="s">
        <v>262</v>
      </c>
      <c r="D188" s="2">
        <v>2.0369700000000001E-2</v>
      </c>
      <c r="E188" s="2">
        <v>6.91243E-2</v>
      </c>
      <c r="F188" s="2">
        <v>0.294682</v>
      </c>
      <c r="G188" s="2">
        <v>2.7384200000000001E-3</v>
      </c>
    </row>
    <row r="189" spans="1:7" x14ac:dyDescent="0.3">
      <c r="A189" s="60" t="s">
        <v>296</v>
      </c>
      <c r="B189" s="2" t="s">
        <v>277</v>
      </c>
      <c r="C189" s="2" t="s">
        <v>262</v>
      </c>
      <c r="D189" s="2">
        <v>1.52199E-2</v>
      </c>
      <c r="E189" s="2">
        <v>5.2540400000000001E-2</v>
      </c>
      <c r="F189" s="2">
        <v>0.28967900000000002</v>
      </c>
      <c r="G189" s="2">
        <v>7.7140500000000001E-3</v>
      </c>
    </row>
    <row r="190" spans="1:7" x14ac:dyDescent="0.3">
      <c r="A190" s="60" t="s">
        <v>296</v>
      </c>
      <c r="B190" s="2" t="s">
        <v>278</v>
      </c>
      <c r="C190" s="2" t="s">
        <v>262</v>
      </c>
      <c r="D190" s="2">
        <v>1.5066299999999999E-2</v>
      </c>
      <c r="E190" s="2">
        <v>7.7519299999999999E-2</v>
      </c>
      <c r="F190" s="2">
        <v>0.194355</v>
      </c>
      <c r="G190" s="2">
        <v>1.46973E-4</v>
      </c>
    </row>
    <row r="191" spans="1:7" x14ac:dyDescent="0.3">
      <c r="A191" s="60" t="s">
        <v>296</v>
      </c>
      <c r="B191" s="2" t="s">
        <v>279</v>
      </c>
      <c r="C191" s="2" t="s">
        <v>262</v>
      </c>
      <c r="D191" s="2">
        <v>2.2605799999999999E-2</v>
      </c>
      <c r="E191" s="2">
        <v>3.9239400000000001E-2</v>
      </c>
      <c r="F191" s="2">
        <v>0.57609999999999995</v>
      </c>
      <c r="G191" s="2">
        <v>0.215644</v>
      </c>
    </row>
    <row r="192" spans="1:7" x14ac:dyDescent="0.3">
      <c r="A192" s="60" t="s">
        <v>296</v>
      </c>
      <c r="B192" s="2" t="s">
        <v>280</v>
      </c>
      <c r="C192" s="2" t="s">
        <v>262</v>
      </c>
      <c r="D192" s="2">
        <v>2.0141900000000001E-2</v>
      </c>
      <c r="E192" s="2">
        <v>4.8710099999999999E-2</v>
      </c>
      <c r="F192" s="2">
        <v>0.41350599999999998</v>
      </c>
      <c r="G192" s="2">
        <v>6.2184499999999997E-2</v>
      </c>
    </row>
    <row r="193" spans="1:7" x14ac:dyDescent="0.3">
      <c r="A193" s="60" t="s">
        <v>296</v>
      </c>
      <c r="B193" s="2" t="s">
        <v>281</v>
      </c>
      <c r="C193" s="2" t="s">
        <v>262</v>
      </c>
      <c r="D193" s="2">
        <v>2.0136000000000001E-2</v>
      </c>
      <c r="E193" s="2">
        <v>4.3155300000000001E-2</v>
      </c>
      <c r="F193" s="2">
        <v>0.46659299999999998</v>
      </c>
      <c r="G193" s="2">
        <v>0.10595300000000001</v>
      </c>
    </row>
    <row r="194" spans="1:7" x14ac:dyDescent="0.3">
      <c r="A194" s="60" t="s">
        <v>296</v>
      </c>
      <c r="B194" s="2" t="s">
        <v>282</v>
      </c>
      <c r="C194" s="2" t="s">
        <v>262</v>
      </c>
      <c r="D194" s="2">
        <v>3.5822199999999998E-2</v>
      </c>
      <c r="E194" s="2">
        <v>0.148725</v>
      </c>
      <c r="F194" s="2">
        <v>0.24086299999999999</v>
      </c>
      <c r="G194" s="61">
        <v>2.6746799999999999E-6</v>
      </c>
    </row>
    <row r="195" spans="1:7" x14ac:dyDescent="0.3">
      <c r="A195" s="60" t="s">
        <v>296</v>
      </c>
      <c r="B195" s="2" t="s">
        <v>283</v>
      </c>
      <c r="C195" s="2" t="s">
        <v>262</v>
      </c>
      <c r="D195" s="2">
        <v>2.2146699999999998E-2</v>
      </c>
      <c r="E195" s="2">
        <v>6.8653900000000004E-2</v>
      </c>
      <c r="F195" s="2">
        <v>0.32258399999999998</v>
      </c>
      <c r="G195" s="2">
        <v>4.5585199999999999E-3</v>
      </c>
    </row>
    <row r="196" spans="1:7" x14ac:dyDescent="0.3">
      <c r="A196" s="60" t="s">
        <v>296</v>
      </c>
      <c r="B196" s="2" t="s">
        <v>284</v>
      </c>
      <c r="C196" s="2" t="s">
        <v>262</v>
      </c>
      <c r="D196" s="2">
        <v>1.52119E-2</v>
      </c>
      <c r="E196" s="2">
        <v>4.1789300000000001E-2</v>
      </c>
      <c r="F196" s="2">
        <v>0.36401299999999998</v>
      </c>
      <c r="G196" s="2">
        <v>1.0853099999999999E-2</v>
      </c>
    </row>
    <row r="197" spans="1:7" x14ac:dyDescent="0.3">
      <c r="A197" s="60" t="s">
        <v>296</v>
      </c>
      <c r="B197" s="2" t="s">
        <v>285</v>
      </c>
      <c r="C197" s="2" t="s">
        <v>262</v>
      </c>
      <c r="D197" s="2">
        <v>1.67059E-3</v>
      </c>
      <c r="E197" s="2">
        <v>5.1315800000000002E-3</v>
      </c>
      <c r="F197" s="2">
        <v>0.32555000000000001</v>
      </c>
      <c r="G197" s="2">
        <v>0.37154100000000001</v>
      </c>
    </row>
    <row r="198" spans="1:7" x14ac:dyDescent="0.3">
      <c r="A198" s="60" t="s">
        <v>296</v>
      </c>
      <c r="B198" s="2" t="s">
        <v>286</v>
      </c>
      <c r="C198" s="2" t="s">
        <v>262</v>
      </c>
      <c r="D198" s="2">
        <v>1.85571E-2</v>
      </c>
      <c r="E198" s="2">
        <v>4.2286799999999999E-2</v>
      </c>
      <c r="F198" s="2">
        <v>0.43883899999999998</v>
      </c>
      <c r="G198" s="2">
        <v>9.5862900000000001E-2</v>
      </c>
    </row>
    <row r="199" spans="1:7" x14ac:dyDescent="0.3">
      <c r="A199" s="60" t="s">
        <v>296</v>
      </c>
      <c r="B199" s="2" t="s">
        <v>287</v>
      </c>
      <c r="C199" s="2" t="s">
        <v>262</v>
      </c>
      <c r="D199" s="2">
        <v>1.85571E-2</v>
      </c>
      <c r="E199" s="2">
        <v>4.2286799999999999E-2</v>
      </c>
      <c r="F199" s="2">
        <v>0.43883899999999998</v>
      </c>
      <c r="G199" s="2">
        <v>9.5862900000000001E-2</v>
      </c>
    </row>
    <row r="200" spans="1:7" x14ac:dyDescent="0.3">
      <c r="A200" s="60" t="s">
        <v>296</v>
      </c>
      <c r="B200" s="2" t="s">
        <v>288</v>
      </c>
      <c r="C200" s="2" t="s">
        <v>262</v>
      </c>
      <c r="D200" s="2">
        <v>2.42986E-2</v>
      </c>
      <c r="E200" s="2">
        <v>1.9506599999999999E-2</v>
      </c>
      <c r="F200" s="2">
        <v>1.24566</v>
      </c>
      <c r="G200" s="2">
        <v>0.78881599999999996</v>
      </c>
    </row>
    <row r="201" spans="1:7" x14ac:dyDescent="0.3">
      <c r="A201" s="60" t="s">
        <v>296</v>
      </c>
      <c r="B201" s="2" t="s">
        <v>289</v>
      </c>
      <c r="C201" s="2" t="s">
        <v>262</v>
      </c>
      <c r="D201" s="2">
        <v>3.3544200000000003E-2</v>
      </c>
      <c r="E201" s="2">
        <v>4.8299099999999998E-2</v>
      </c>
      <c r="F201" s="2">
        <v>0.69451099999999999</v>
      </c>
      <c r="G201" s="2">
        <v>0.39388299999999998</v>
      </c>
    </row>
    <row r="202" spans="1:7" x14ac:dyDescent="0.3">
      <c r="A202" s="60" t="s">
        <v>6</v>
      </c>
      <c r="B202" s="2" t="s">
        <v>261</v>
      </c>
      <c r="C202" s="2" t="s">
        <v>262</v>
      </c>
      <c r="D202" s="2">
        <v>6.8611400000000004E-4</v>
      </c>
      <c r="E202" s="2" t="s">
        <v>263</v>
      </c>
      <c r="F202" s="2" t="s">
        <v>263</v>
      </c>
      <c r="G202" s="2" t="s">
        <v>263</v>
      </c>
    </row>
    <row r="203" spans="1:7" x14ac:dyDescent="0.3">
      <c r="A203" s="60" t="s">
        <v>6</v>
      </c>
      <c r="B203" s="2" t="s">
        <v>264</v>
      </c>
      <c r="C203" s="2" t="s">
        <v>262</v>
      </c>
      <c r="D203" s="2" t="s">
        <v>263</v>
      </c>
      <c r="E203" s="2">
        <v>3.9448699999999996E-3</v>
      </c>
      <c r="F203" s="2">
        <v>0</v>
      </c>
      <c r="G203" s="2" t="s">
        <v>263</v>
      </c>
    </row>
    <row r="204" spans="1:7" x14ac:dyDescent="0.3">
      <c r="A204" s="60" t="s">
        <v>6</v>
      </c>
      <c r="B204" s="2" t="s">
        <v>265</v>
      </c>
      <c r="C204" s="2" t="s">
        <v>262</v>
      </c>
      <c r="D204" s="2" t="s">
        <v>263</v>
      </c>
      <c r="E204" s="2">
        <v>1.9846899999999999E-3</v>
      </c>
      <c r="F204" s="2">
        <v>0</v>
      </c>
      <c r="G204" s="2" t="s">
        <v>263</v>
      </c>
    </row>
    <row r="205" spans="1:7" x14ac:dyDescent="0.3">
      <c r="A205" s="60" t="s">
        <v>6</v>
      </c>
      <c r="B205" s="2" t="s">
        <v>266</v>
      </c>
      <c r="C205" s="2" t="s">
        <v>262</v>
      </c>
      <c r="D205" s="2" t="s">
        <v>263</v>
      </c>
      <c r="E205" s="2" t="s">
        <v>263</v>
      </c>
      <c r="F205" s="2" t="s">
        <v>263</v>
      </c>
      <c r="G205" s="2" t="s">
        <v>263</v>
      </c>
    </row>
    <row r="206" spans="1:7" x14ac:dyDescent="0.3">
      <c r="A206" s="60" t="s">
        <v>6</v>
      </c>
      <c r="B206" s="2" t="s">
        <v>267</v>
      </c>
      <c r="C206" s="2" t="s">
        <v>262</v>
      </c>
      <c r="D206" s="2" t="s">
        <v>263</v>
      </c>
      <c r="E206" s="2" t="s">
        <v>263</v>
      </c>
      <c r="F206" s="2" t="s">
        <v>263</v>
      </c>
      <c r="G206" s="2" t="s">
        <v>263</v>
      </c>
    </row>
    <row r="207" spans="1:7" x14ac:dyDescent="0.3">
      <c r="A207" s="60" t="s">
        <v>6</v>
      </c>
      <c r="B207" s="2" t="s">
        <v>268</v>
      </c>
      <c r="C207" s="2" t="s">
        <v>262</v>
      </c>
      <c r="D207" s="2" t="s">
        <v>263</v>
      </c>
      <c r="E207" s="2" t="s">
        <v>263</v>
      </c>
      <c r="F207" s="2" t="s">
        <v>263</v>
      </c>
      <c r="G207" s="2" t="s">
        <v>263</v>
      </c>
    </row>
    <row r="208" spans="1:7" x14ac:dyDescent="0.3">
      <c r="A208" s="60" t="s">
        <v>6</v>
      </c>
      <c r="B208" s="2" t="s">
        <v>269</v>
      </c>
      <c r="C208" s="2" t="s">
        <v>262</v>
      </c>
      <c r="D208" s="2">
        <v>4.2548900000000001E-2</v>
      </c>
      <c r="E208" s="2">
        <v>5.1487699999999997E-2</v>
      </c>
      <c r="F208" s="2">
        <v>0.82638999999999996</v>
      </c>
      <c r="G208" s="2">
        <v>0.444162</v>
      </c>
    </row>
    <row r="209" spans="1:7" x14ac:dyDescent="0.3">
      <c r="A209" s="60" t="s">
        <v>6</v>
      </c>
      <c r="B209" s="2" t="s">
        <v>270</v>
      </c>
      <c r="C209" s="2" t="s">
        <v>262</v>
      </c>
      <c r="D209" s="2">
        <v>4.7147000000000001E-2</v>
      </c>
      <c r="E209" s="2">
        <v>8.6448999999999998E-2</v>
      </c>
      <c r="F209" s="2">
        <v>0.54537400000000003</v>
      </c>
      <c r="G209" s="2">
        <v>3.3061499999999999E-3</v>
      </c>
    </row>
    <row r="210" spans="1:7" x14ac:dyDescent="0.3">
      <c r="A210" s="60" t="s">
        <v>6</v>
      </c>
      <c r="B210" s="2" t="s">
        <v>271</v>
      </c>
      <c r="C210" s="2" t="s">
        <v>262</v>
      </c>
      <c r="D210" s="2">
        <v>1.79624E-2</v>
      </c>
      <c r="E210" s="2">
        <v>3.25861E-2</v>
      </c>
      <c r="F210" s="2">
        <v>0.55123100000000003</v>
      </c>
      <c r="G210" s="2">
        <v>5.8000599999999999E-2</v>
      </c>
    </row>
    <row r="211" spans="1:7" x14ac:dyDescent="0.3">
      <c r="A211" s="60" t="s">
        <v>6</v>
      </c>
      <c r="B211" s="2" t="s">
        <v>272</v>
      </c>
      <c r="C211" s="2" t="s">
        <v>262</v>
      </c>
      <c r="D211" s="2">
        <v>4.94292E-2</v>
      </c>
      <c r="E211" s="2">
        <v>6.4980399999999994E-2</v>
      </c>
      <c r="F211" s="2">
        <v>0.76067899999999999</v>
      </c>
      <c r="G211" s="2">
        <v>0.193967</v>
      </c>
    </row>
    <row r="212" spans="1:7" x14ac:dyDescent="0.3">
      <c r="A212" s="60" t="s">
        <v>6</v>
      </c>
      <c r="B212" s="2" t="s">
        <v>273</v>
      </c>
      <c r="C212" s="2" t="s">
        <v>262</v>
      </c>
      <c r="D212" s="2">
        <v>3.6346999999999997E-2</v>
      </c>
      <c r="E212" s="2">
        <v>5.7510100000000001E-2</v>
      </c>
      <c r="F212" s="2">
        <v>0.63201200000000002</v>
      </c>
      <c r="G212" s="2">
        <v>6.1125899999999997E-2</v>
      </c>
    </row>
    <row r="213" spans="1:7" x14ac:dyDescent="0.3">
      <c r="A213" s="60" t="s">
        <v>6</v>
      </c>
      <c r="B213" s="2" t="s">
        <v>274</v>
      </c>
      <c r="C213" s="2" t="s">
        <v>262</v>
      </c>
      <c r="D213" s="2">
        <v>3.4953999999999999E-2</v>
      </c>
      <c r="E213" s="2">
        <v>5.36617E-2</v>
      </c>
      <c r="F213" s="2">
        <v>0.65137699999999998</v>
      </c>
      <c r="G213" s="2">
        <v>8.2855700000000004E-2</v>
      </c>
    </row>
    <row r="214" spans="1:7" x14ac:dyDescent="0.3">
      <c r="A214" s="60" t="s">
        <v>6</v>
      </c>
      <c r="B214" s="2" t="s">
        <v>275</v>
      </c>
      <c r="C214" s="2" t="s">
        <v>262</v>
      </c>
      <c r="D214" s="2">
        <v>3.5406399999999998E-2</v>
      </c>
      <c r="E214" s="2">
        <v>4.3962300000000003E-2</v>
      </c>
      <c r="F214" s="2">
        <v>0.80538100000000001</v>
      </c>
      <c r="G214" s="2">
        <v>0.40987699999999999</v>
      </c>
    </row>
    <row r="215" spans="1:7" x14ac:dyDescent="0.3">
      <c r="A215" s="60" t="s">
        <v>6</v>
      </c>
      <c r="B215" s="2" t="s">
        <v>276</v>
      </c>
      <c r="C215" s="2" t="s">
        <v>262</v>
      </c>
      <c r="D215" s="2">
        <v>3.6179099999999999E-2</v>
      </c>
      <c r="E215" s="2">
        <v>5.2222699999999997E-2</v>
      </c>
      <c r="F215" s="2">
        <v>0.69278399999999996</v>
      </c>
      <c r="G215" s="2">
        <v>0.143486</v>
      </c>
    </row>
    <row r="216" spans="1:7" x14ac:dyDescent="0.3">
      <c r="A216" s="60" t="s">
        <v>6</v>
      </c>
      <c r="B216" s="2" t="s">
        <v>277</v>
      </c>
      <c r="C216" s="2" t="s">
        <v>262</v>
      </c>
      <c r="D216" s="2">
        <v>2.8527500000000001E-2</v>
      </c>
      <c r="E216" s="2">
        <v>4.0470300000000001E-2</v>
      </c>
      <c r="F216" s="2">
        <v>0.70489999999999997</v>
      </c>
      <c r="G216" s="2">
        <v>0.22142999999999999</v>
      </c>
    </row>
    <row r="217" spans="1:7" x14ac:dyDescent="0.3">
      <c r="A217" s="60" t="s">
        <v>6</v>
      </c>
      <c r="B217" s="2" t="s">
        <v>278</v>
      </c>
      <c r="C217" s="2" t="s">
        <v>262</v>
      </c>
      <c r="D217" s="2">
        <v>3.6149800000000003E-2</v>
      </c>
      <c r="E217" s="2">
        <v>5.0826000000000003E-2</v>
      </c>
      <c r="F217" s="2">
        <v>0.71124600000000004</v>
      </c>
      <c r="G217" s="2">
        <v>0.173845</v>
      </c>
    </row>
    <row r="218" spans="1:7" x14ac:dyDescent="0.3">
      <c r="A218" s="60" t="s">
        <v>6</v>
      </c>
      <c r="B218" s="2" t="s">
        <v>279</v>
      </c>
      <c r="C218" s="2" t="s">
        <v>262</v>
      </c>
      <c r="D218" s="2">
        <v>3.44514E-2</v>
      </c>
      <c r="E218" s="2">
        <v>4.4588999999999997E-2</v>
      </c>
      <c r="F218" s="2">
        <v>0.77264299999999997</v>
      </c>
      <c r="G218" s="2">
        <v>0.33313300000000001</v>
      </c>
    </row>
    <row r="219" spans="1:7" x14ac:dyDescent="0.3">
      <c r="A219" s="60" t="s">
        <v>6</v>
      </c>
      <c r="B219" s="2" t="s">
        <v>280</v>
      </c>
      <c r="C219" s="2" t="s">
        <v>262</v>
      </c>
      <c r="D219" s="2">
        <v>4.5049400000000003E-2</v>
      </c>
      <c r="E219" s="2">
        <v>6.2967200000000001E-2</v>
      </c>
      <c r="F219" s="2">
        <v>0.71544300000000005</v>
      </c>
      <c r="G219" s="2">
        <v>0.14175099999999999</v>
      </c>
    </row>
    <row r="220" spans="1:7" x14ac:dyDescent="0.3">
      <c r="A220" s="60" t="s">
        <v>6</v>
      </c>
      <c r="B220" s="2" t="s">
        <v>281</v>
      </c>
      <c r="C220" s="2" t="s">
        <v>262</v>
      </c>
      <c r="D220" s="2">
        <v>4.5049400000000003E-2</v>
      </c>
      <c r="E220" s="2">
        <v>6.2967200000000001E-2</v>
      </c>
      <c r="F220" s="2">
        <v>0.71544300000000005</v>
      </c>
      <c r="G220" s="2">
        <v>0.14175099999999999</v>
      </c>
    </row>
    <row r="221" spans="1:7" x14ac:dyDescent="0.3">
      <c r="A221" s="60" t="s">
        <v>6</v>
      </c>
      <c r="B221" s="2" t="s">
        <v>282</v>
      </c>
      <c r="C221" s="2" t="s">
        <v>262</v>
      </c>
      <c r="D221" s="2">
        <v>7.1169800000000005E-2</v>
      </c>
      <c r="E221" s="2">
        <v>0.110157</v>
      </c>
      <c r="F221" s="2">
        <v>0.64607700000000001</v>
      </c>
      <c r="G221" s="2">
        <v>1.51784E-2</v>
      </c>
    </row>
    <row r="222" spans="1:7" x14ac:dyDescent="0.3">
      <c r="A222" s="60" t="s">
        <v>6</v>
      </c>
      <c r="B222" s="2" t="s">
        <v>283</v>
      </c>
      <c r="C222" s="2" t="s">
        <v>262</v>
      </c>
      <c r="D222" s="2">
        <v>3.0622900000000002E-2</v>
      </c>
      <c r="E222" s="2">
        <v>5.8131599999999999E-2</v>
      </c>
      <c r="F222" s="2">
        <v>0.52678599999999998</v>
      </c>
      <c r="G222" s="2">
        <v>8.5560500000000008E-3</v>
      </c>
    </row>
    <row r="223" spans="1:7" x14ac:dyDescent="0.3">
      <c r="A223" s="60" t="s">
        <v>6</v>
      </c>
      <c r="B223" s="2" t="s">
        <v>284</v>
      </c>
      <c r="C223" s="2" t="s">
        <v>262</v>
      </c>
      <c r="D223" s="2">
        <v>3.6054200000000002E-2</v>
      </c>
      <c r="E223" s="2">
        <v>5.6597700000000001E-2</v>
      </c>
      <c r="F223" s="2">
        <v>0.63702599999999998</v>
      </c>
      <c r="G223" s="2">
        <v>5.9882199999999997E-2</v>
      </c>
    </row>
    <row r="224" spans="1:7" x14ac:dyDescent="0.3">
      <c r="A224" s="60" t="s">
        <v>6</v>
      </c>
      <c r="B224" s="2" t="s">
        <v>285</v>
      </c>
      <c r="C224" s="2" t="s">
        <v>262</v>
      </c>
      <c r="D224" s="2">
        <v>2.7467899999999998E-3</v>
      </c>
      <c r="E224" s="2">
        <v>3.9637199999999996E-3</v>
      </c>
      <c r="F224" s="2">
        <v>0.69298300000000002</v>
      </c>
      <c r="G224" s="2">
        <v>0.48377300000000001</v>
      </c>
    </row>
    <row r="225" spans="1:7" x14ac:dyDescent="0.3">
      <c r="A225" s="60" t="s">
        <v>6</v>
      </c>
      <c r="B225" s="2" t="s">
        <v>286</v>
      </c>
      <c r="C225" s="2" t="s">
        <v>262</v>
      </c>
      <c r="D225" s="2">
        <v>5.3461000000000002E-2</v>
      </c>
      <c r="E225" s="2">
        <v>6.5842100000000001E-2</v>
      </c>
      <c r="F225" s="2">
        <v>0.81195799999999996</v>
      </c>
      <c r="G225" s="2">
        <v>0.30432300000000001</v>
      </c>
    </row>
    <row r="226" spans="1:7" x14ac:dyDescent="0.3">
      <c r="A226" s="60" t="s">
        <v>6</v>
      </c>
      <c r="B226" s="2" t="s">
        <v>287</v>
      </c>
      <c r="C226" s="2" t="s">
        <v>262</v>
      </c>
      <c r="D226" s="2">
        <v>5.3461000000000002E-2</v>
      </c>
      <c r="E226" s="2">
        <v>6.5842100000000001E-2</v>
      </c>
      <c r="F226" s="2">
        <v>0.81195799999999996</v>
      </c>
      <c r="G226" s="2">
        <v>0.30432300000000001</v>
      </c>
    </row>
    <row r="227" spans="1:7" x14ac:dyDescent="0.3">
      <c r="A227" s="60" t="s">
        <v>6</v>
      </c>
      <c r="B227" s="2" t="s">
        <v>288</v>
      </c>
      <c r="C227" s="2" t="s">
        <v>262</v>
      </c>
      <c r="D227" s="2">
        <v>4.1786900000000002E-2</v>
      </c>
      <c r="E227" s="2">
        <v>8.37923E-2</v>
      </c>
      <c r="F227" s="2">
        <v>0.49869599999999997</v>
      </c>
      <c r="G227" s="2">
        <v>5.6509000000000004E-3</v>
      </c>
    </row>
    <row r="228" spans="1:7" x14ac:dyDescent="0.3">
      <c r="A228" s="60" t="s">
        <v>6</v>
      </c>
      <c r="B228" s="2" t="s">
        <v>289</v>
      </c>
      <c r="C228" s="2" t="s">
        <v>262</v>
      </c>
      <c r="D228" s="2">
        <v>2.6387899999999999E-2</v>
      </c>
      <c r="E228" s="2">
        <v>1.6049899999999999E-2</v>
      </c>
      <c r="F228" s="2">
        <v>1.64412</v>
      </c>
      <c r="G228" s="2">
        <v>0.27688099999999999</v>
      </c>
    </row>
    <row r="229" spans="1:7" x14ac:dyDescent="0.3">
      <c r="A229" s="60" t="s">
        <v>297</v>
      </c>
      <c r="B229" s="2" t="s">
        <v>261</v>
      </c>
      <c r="C229" s="2" t="s">
        <v>262</v>
      </c>
      <c r="D229" s="2" t="s">
        <v>263</v>
      </c>
      <c r="E229" s="2" t="s">
        <v>263</v>
      </c>
      <c r="F229" s="2" t="s">
        <v>263</v>
      </c>
      <c r="G229" s="2" t="s">
        <v>263</v>
      </c>
    </row>
    <row r="230" spans="1:7" x14ac:dyDescent="0.3">
      <c r="A230" s="60" t="s">
        <v>297</v>
      </c>
      <c r="B230" s="2" t="s">
        <v>264</v>
      </c>
      <c r="C230" s="2" t="s">
        <v>262</v>
      </c>
      <c r="D230" s="2" t="s">
        <v>263</v>
      </c>
      <c r="E230" s="2" t="s">
        <v>263</v>
      </c>
      <c r="F230" s="2" t="s">
        <v>263</v>
      </c>
      <c r="G230" s="2" t="s">
        <v>263</v>
      </c>
    </row>
    <row r="231" spans="1:7" x14ac:dyDescent="0.3">
      <c r="A231" s="60" t="s">
        <v>297</v>
      </c>
      <c r="B231" s="2" t="s">
        <v>265</v>
      </c>
      <c r="C231" s="2" t="s">
        <v>262</v>
      </c>
      <c r="D231" s="2" t="s">
        <v>263</v>
      </c>
      <c r="E231" s="2" t="s">
        <v>263</v>
      </c>
      <c r="F231" s="2" t="s">
        <v>263</v>
      </c>
      <c r="G231" s="2" t="s">
        <v>263</v>
      </c>
    </row>
    <row r="232" spans="1:7" x14ac:dyDescent="0.3">
      <c r="A232" s="60" t="s">
        <v>297</v>
      </c>
      <c r="B232" s="2" t="s">
        <v>266</v>
      </c>
      <c r="C232" s="2" t="s">
        <v>262</v>
      </c>
      <c r="D232" s="2" t="s">
        <v>263</v>
      </c>
      <c r="E232" s="2" t="s">
        <v>263</v>
      </c>
      <c r="F232" s="2" t="s">
        <v>263</v>
      </c>
      <c r="G232" s="2" t="s">
        <v>263</v>
      </c>
    </row>
    <row r="233" spans="1:7" x14ac:dyDescent="0.3">
      <c r="A233" s="60" t="s">
        <v>297</v>
      </c>
      <c r="B233" s="2" t="s">
        <v>267</v>
      </c>
      <c r="C233" s="2" t="s">
        <v>262</v>
      </c>
      <c r="D233" s="2" t="s">
        <v>263</v>
      </c>
      <c r="E233" s="2" t="s">
        <v>263</v>
      </c>
      <c r="F233" s="2" t="s">
        <v>263</v>
      </c>
      <c r="G233" s="2" t="s">
        <v>263</v>
      </c>
    </row>
    <row r="234" spans="1:7" x14ac:dyDescent="0.3">
      <c r="A234" s="60" t="s">
        <v>297</v>
      </c>
      <c r="B234" s="2" t="s">
        <v>268</v>
      </c>
      <c r="C234" s="2" t="s">
        <v>262</v>
      </c>
      <c r="D234" s="2" t="s">
        <v>263</v>
      </c>
      <c r="E234" s="2" t="s">
        <v>263</v>
      </c>
      <c r="F234" s="2" t="s">
        <v>263</v>
      </c>
      <c r="G234" s="2" t="s">
        <v>263</v>
      </c>
    </row>
    <row r="235" spans="1:7" x14ac:dyDescent="0.3">
      <c r="A235" s="60" t="s">
        <v>297</v>
      </c>
      <c r="B235" s="2" t="s">
        <v>269</v>
      </c>
      <c r="C235" s="2" t="s">
        <v>262</v>
      </c>
      <c r="D235" s="2">
        <v>2.71081E-2</v>
      </c>
      <c r="E235" s="2">
        <v>0.120337</v>
      </c>
      <c r="F235" s="2">
        <v>0.225269</v>
      </c>
      <c r="G235" s="2">
        <v>3.0006E-3</v>
      </c>
    </row>
    <row r="236" spans="1:7" x14ac:dyDescent="0.3">
      <c r="A236" s="60" t="s">
        <v>297</v>
      </c>
      <c r="B236" s="2" t="s">
        <v>270</v>
      </c>
      <c r="C236" s="2" t="s">
        <v>262</v>
      </c>
      <c r="D236" s="2">
        <v>4.5228999999999998E-2</v>
      </c>
      <c r="E236" s="2">
        <v>0.13942099999999999</v>
      </c>
      <c r="F236" s="2">
        <v>0.32440600000000003</v>
      </c>
      <c r="G236" s="2">
        <v>4.9301500000000003E-3</v>
      </c>
    </row>
    <row r="237" spans="1:7" x14ac:dyDescent="0.3">
      <c r="A237" s="60" t="s">
        <v>297</v>
      </c>
      <c r="B237" s="2" t="s">
        <v>271</v>
      </c>
      <c r="C237" s="2" t="s">
        <v>262</v>
      </c>
      <c r="D237" s="2">
        <v>1.41843E-2</v>
      </c>
      <c r="E237" s="2">
        <v>6.01031E-2</v>
      </c>
      <c r="F237" s="2">
        <v>0.23599999999999999</v>
      </c>
      <c r="G237" s="2">
        <v>5.0324099999999997E-2</v>
      </c>
    </row>
    <row r="238" spans="1:7" x14ac:dyDescent="0.3">
      <c r="A238" s="60" t="s">
        <v>297</v>
      </c>
      <c r="B238" s="2" t="s">
        <v>272</v>
      </c>
      <c r="C238" s="2" t="s">
        <v>262</v>
      </c>
      <c r="D238" s="2">
        <v>7.7549899999999998E-3</v>
      </c>
      <c r="E238" s="2">
        <v>0.116157</v>
      </c>
      <c r="F238" s="2">
        <v>6.6763000000000003E-2</v>
      </c>
      <c r="G238" s="61">
        <v>5.2154000000000002E-5</v>
      </c>
    </row>
    <row r="239" spans="1:7" x14ac:dyDescent="0.3">
      <c r="A239" s="60" t="s">
        <v>297</v>
      </c>
      <c r="B239" s="2" t="s">
        <v>273</v>
      </c>
      <c r="C239" s="2" t="s">
        <v>262</v>
      </c>
      <c r="D239" s="2">
        <v>1.1431200000000001E-2</v>
      </c>
      <c r="E239" s="2">
        <v>0.10949200000000001</v>
      </c>
      <c r="F239" s="2">
        <v>0.10440199999999999</v>
      </c>
      <c r="G239" s="2">
        <v>3.2726800000000003E-4</v>
      </c>
    </row>
    <row r="240" spans="1:7" x14ac:dyDescent="0.3">
      <c r="A240" s="60" t="s">
        <v>297</v>
      </c>
      <c r="B240" s="2" t="s">
        <v>274</v>
      </c>
      <c r="C240" s="2" t="s">
        <v>262</v>
      </c>
      <c r="D240" s="2">
        <v>2.72097E-2</v>
      </c>
      <c r="E240" s="2">
        <v>5.6632500000000002E-2</v>
      </c>
      <c r="F240" s="2">
        <v>0.48046100000000003</v>
      </c>
      <c r="G240" s="2">
        <v>0.28529300000000002</v>
      </c>
    </row>
    <row r="241" spans="1:7" x14ac:dyDescent="0.3">
      <c r="A241" s="60" t="s">
        <v>297</v>
      </c>
      <c r="B241" s="2" t="s">
        <v>274</v>
      </c>
      <c r="C241" s="2" t="s">
        <v>262</v>
      </c>
      <c r="D241" s="2">
        <v>2.72097E-2</v>
      </c>
      <c r="E241" s="2">
        <v>5.6632500000000002E-2</v>
      </c>
      <c r="F241" s="2">
        <v>0.48046100000000003</v>
      </c>
      <c r="G241" s="2">
        <v>0.28529300000000002</v>
      </c>
    </row>
    <row r="242" spans="1:7" x14ac:dyDescent="0.3">
      <c r="A242" s="60" t="s">
        <v>297</v>
      </c>
      <c r="B242" s="2" t="s">
        <v>274</v>
      </c>
      <c r="C242" s="2" t="s">
        <v>262</v>
      </c>
      <c r="D242" s="2">
        <v>2.72097E-2</v>
      </c>
      <c r="E242" s="2">
        <v>5.6632500000000002E-2</v>
      </c>
      <c r="F242" s="2">
        <v>0.48046100000000003</v>
      </c>
      <c r="G242" s="2">
        <v>0.28529300000000002</v>
      </c>
    </row>
    <row r="243" spans="1:7" x14ac:dyDescent="0.3">
      <c r="A243" s="60" t="s">
        <v>297</v>
      </c>
      <c r="B243" s="2" t="s">
        <v>275</v>
      </c>
      <c r="C243" s="2" t="s">
        <v>262</v>
      </c>
      <c r="D243" s="2">
        <v>1.4783299999999999E-2</v>
      </c>
      <c r="E243" s="2">
        <v>0.107381</v>
      </c>
      <c r="F243" s="2">
        <v>0.13767199999999999</v>
      </c>
      <c r="G243" s="2">
        <v>1.18666E-3</v>
      </c>
    </row>
    <row r="244" spans="1:7" x14ac:dyDescent="0.3">
      <c r="A244" s="60" t="s">
        <v>297</v>
      </c>
      <c r="B244" s="2" t="s">
        <v>276</v>
      </c>
      <c r="C244" s="2" t="s">
        <v>262</v>
      </c>
      <c r="D244" s="2">
        <v>1.88889E-2</v>
      </c>
      <c r="E244" s="2">
        <v>0.100622</v>
      </c>
      <c r="F244" s="2">
        <v>0.187722</v>
      </c>
      <c r="G244" s="2">
        <v>3.8381700000000001E-3</v>
      </c>
    </row>
    <row r="245" spans="1:7" x14ac:dyDescent="0.3">
      <c r="A245" s="60" t="s">
        <v>297</v>
      </c>
      <c r="B245" s="2" t="s">
        <v>277</v>
      </c>
      <c r="C245" s="2" t="s">
        <v>262</v>
      </c>
      <c r="D245" s="2">
        <v>1.56052E-2</v>
      </c>
      <c r="E245" s="2">
        <v>0.115756</v>
      </c>
      <c r="F245" s="2">
        <v>0.13481099999999999</v>
      </c>
      <c r="G245" s="2">
        <v>4.6182500000000002E-4</v>
      </c>
    </row>
    <row r="246" spans="1:7" x14ac:dyDescent="0.3">
      <c r="A246" s="60" t="s">
        <v>297</v>
      </c>
      <c r="B246" s="2" t="s">
        <v>278</v>
      </c>
      <c r="C246" s="2" t="s">
        <v>262</v>
      </c>
      <c r="D246" s="2">
        <v>1.55841E-2</v>
      </c>
      <c r="E246" s="2">
        <v>7.9739599999999994E-2</v>
      </c>
      <c r="F246" s="2">
        <v>0.195438</v>
      </c>
      <c r="G246" s="2">
        <v>9.7199399999999998E-3</v>
      </c>
    </row>
    <row r="247" spans="1:7" x14ac:dyDescent="0.3">
      <c r="A247" s="60" t="s">
        <v>297</v>
      </c>
      <c r="B247" s="2" t="s">
        <v>279</v>
      </c>
      <c r="C247" s="2" t="s">
        <v>262</v>
      </c>
      <c r="D247" s="2">
        <v>2.7226400000000001E-2</v>
      </c>
      <c r="E247" s="2">
        <v>9.4425700000000001E-2</v>
      </c>
      <c r="F247" s="2">
        <v>0.28833700000000001</v>
      </c>
      <c r="G247" s="2">
        <v>1.8642800000000001E-2</v>
      </c>
    </row>
    <row r="248" spans="1:7" x14ac:dyDescent="0.3">
      <c r="A248" s="60" t="s">
        <v>297</v>
      </c>
      <c r="B248" s="2" t="s">
        <v>280</v>
      </c>
      <c r="C248" s="2" t="s">
        <v>262</v>
      </c>
      <c r="D248" s="2">
        <v>1.14617E-2</v>
      </c>
      <c r="E248" s="2">
        <v>9.5989400000000002E-2</v>
      </c>
      <c r="F248" s="2">
        <v>0.119406</v>
      </c>
      <c r="G248" s="2">
        <v>1.1111700000000001E-3</v>
      </c>
    </row>
    <row r="249" spans="1:7" x14ac:dyDescent="0.3">
      <c r="A249" s="60" t="s">
        <v>297</v>
      </c>
      <c r="B249" s="2" t="s">
        <v>280</v>
      </c>
      <c r="C249" s="2" t="s">
        <v>262</v>
      </c>
      <c r="D249" s="2">
        <v>1.14617E-2</v>
      </c>
      <c r="E249" s="2">
        <v>9.5989400000000002E-2</v>
      </c>
      <c r="F249" s="2">
        <v>0.119406</v>
      </c>
      <c r="G249" s="2">
        <v>1.1111700000000001E-3</v>
      </c>
    </row>
    <row r="250" spans="1:7" x14ac:dyDescent="0.3">
      <c r="A250" s="60" t="s">
        <v>297</v>
      </c>
      <c r="B250" s="2" t="s">
        <v>281</v>
      </c>
      <c r="C250" s="2" t="s">
        <v>262</v>
      </c>
      <c r="D250" s="2">
        <v>1.14617E-2</v>
      </c>
      <c r="E250" s="2">
        <v>9.5989400000000002E-2</v>
      </c>
      <c r="F250" s="2">
        <v>0.119406</v>
      </c>
      <c r="G250" s="2">
        <v>1.1111700000000001E-3</v>
      </c>
    </row>
    <row r="251" spans="1:7" x14ac:dyDescent="0.3">
      <c r="A251" s="60" t="s">
        <v>297</v>
      </c>
      <c r="B251" s="2" t="s">
        <v>282</v>
      </c>
      <c r="C251" s="2" t="s">
        <v>262</v>
      </c>
      <c r="D251" s="2">
        <v>1.1502200000000001E-2</v>
      </c>
      <c r="E251" s="2">
        <v>0.120731</v>
      </c>
      <c r="F251" s="2">
        <v>9.5271499999999995E-2</v>
      </c>
      <c r="G251" s="2">
        <v>1.17704E-4</v>
      </c>
    </row>
    <row r="252" spans="1:7" x14ac:dyDescent="0.3">
      <c r="A252" s="60" t="s">
        <v>297</v>
      </c>
      <c r="B252" s="2" t="s">
        <v>283</v>
      </c>
      <c r="C252" s="2" t="s">
        <v>262</v>
      </c>
      <c r="D252" s="2">
        <v>7.41042E-3</v>
      </c>
      <c r="E252" s="2">
        <v>9.1669200000000006E-2</v>
      </c>
      <c r="F252" s="2">
        <v>8.0838699999999999E-2</v>
      </c>
      <c r="G252" s="2">
        <v>7.3103100000000004E-4</v>
      </c>
    </row>
    <row r="253" spans="1:7" x14ac:dyDescent="0.3">
      <c r="A253" s="60" t="s">
        <v>297</v>
      </c>
      <c r="B253" s="2" t="s">
        <v>284</v>
      </c>
      <c r="C253" s="2" t="s">
        <v>262</v>
      </c>
      <c r="D253" s="2">
        <v>2.26781E-2</v>
      </c>
      <c r="E253" s="2">
        <v>0.12964500000000001</v>
      </c>
      <c r="F253" s="2">
        <v>0.174925</v>
      </c>
      <c r="G253" s="2">
        <v>9.0669899999999996E-4</v>
      </c>
    </row>
    <row r="254" spans="1:7" x14ac:dyDescent="0.3">
      <c r="A254" s="60" t="s">
        <v>297</v>
      </c>
      <c r="B254" s="2" t="s">
        <v>285</v>
      </c>
      <c r="C254" s="2" t="s">
        <v>262</v>
      </c>
      <c r="D254" s="2">
        <v>3.70529E-3</v>
      </c>
      <c r="E254" s="2">
        <v>1.20803E-2</v>
      </c>
      <c r="F254" s="2">
        <v>0.30672300000000002</v>
      </c>
      <c r="G254" s="2">
        <v>0.36134300000000003</v>
      </c>
    </row>
    <row r="255" spans="1:7" x14ac:dyDescent="0.3">
      <c r="A255" s="60" t="s">
        <v>297</v>
      </c>
      <c r="B255" s="2" t="s">
        <v>286</v>
      </c>
      <c r="C255" s="2" t="s">
        <v>262</v>
      </c>
      <c r="D255" s="2">
        <v>7.7549899999999998E-3</v>
      </c>
      <c r="E255" s="2">
        <v>0.116157</v>
      </c>
      <c r="F255" s="2">
        <v>6.6763000000000003E-2</v>
      </c>
      <c r="G255" s="61">
        <v>5.2154000000000002E-5</v>
      </c>
    </row>
    <row r="256" spans="1:7" x14ac:dyDescent="0.3">
      <c r="A256" s="60" t="s">
        <v>297</v>
      </c>
      <c r="B256" s="2" t="s">
        <v>287</v>
      </c>
      <c r="C256" s="2" t="s">
        <v>262</v>
      </c>
      <c r="D256" s="2">
        <v>7.7549899999999998E-3</v>
      </c>
      <c r="E256" s="2">
        <v>0.116157</v>
      </c>
      <c r="F256" s="2">
        <v>6.6763000000000003E-2</v>
      </c>
      <c r="G256" s="61">
        <v>5.2154000000000002E-5</v>
      </c>
    </row>
    <row r="257" spans="1:7" x14ac:dyDescent="0.3">
      <c r="A257" s="60" t="s">
        <v>297</v>
      </c>
      <c r="B257" s="2" t="s">
        <v>288</v>
      </c>
      <c r="C257" s="2" t="s">
        <v>262</v>
      </c>
      <c r="D257" s="2">
        <v>7.1599099999999999E-2</v>
      </c>
      <c r="E257" s="2">
        <v>8.3426E-2</v>
      </c>
      <c r="F257" s="2">
        <v>0.85823499999999997</v>
      </c>
      <c r="G257" s="2">
        <v>0.66491400000000001</v>
      </c>
    </row>
    <row r="258" spans="1:7" x14ac:dyDescent="0.3">
      <c r="A258" s="60" t="s">
        <v>297</v>
      </c>
      <c r="B258" s="2" t="s">
        <v>289</v>
      </c>
      <c r="C258" s="2" t="s">
        <v>262</v>
      </c>
      <c r="D258" s="2">
        <v>1.47901E-2</v>
      </c>
      <c r="E258" s="2">
        <v>9.2134099999999997E-2</v>
      </c>
      <c r="F258" s="2">
        <v>0.160528</v>
      </c>
      <c r="G258" s="2">
        <v>3.7864000000000001E-3</v>
      </c>
    </row>
    <row r="259" spans="1:7" x14ac:dyDescent="0.3">
      <c r="A259" s="60" t="s">
        <v>298</v>
      </c>
      <c r="B259" s="2" t="s">
        <v>261</v>
      </c>
      <c r="C259" s="2" t="s">
        <v>262</v>
      </c>
      <c r="D259" s="2" t="s">
        <v>263</v>
      </c>
      <c r="E259" s="2" t="s">
        <v>263</v>
      </c>
      <c r="F259" s="2" t="s">
        <v>263</v>
      </c>
      <c r="G259" s="2" t="s">
        <v>263</v>
      </c>
    </row>
    <row r="260" spans="1:7" x14ac:dyDescent="0.3">
      <c r="A260" s="60" t="s">
        <v>298</v>
      </c>
      <c r="B260" s="2" t="s">
        <v>264</v>
      </c>
      <c r="C260" s="2" t="s">
        <v>262</v>
      </c>
      <c r="D260" s="2" t="s">
        <v>263</v>
      </c>
      <c r="E260" s="2" t="s">
        <v>263</v>
      </c>
      <c r="F260" s="2" t="s">
        <v>263</v>
      </c>
      <c r="G260" s="2" t="s">
        <v>263</v>
      </c>
    </row>
    <row r="261" spans="1:7" x14ac:dyDescent="0.3">
      <c r="A261" s="60" t="s">
        <v>298</v>
      </c>
      <c r="B261" s="2" t="s">
        <v>265</v>
      </c>
      <c r="C261" s="2" t="s">
        <v>262</v>
      </c>
      <c r="D261" s="2" t="s">
        <v>263</v>
      </c>
      <c r="E261" s="2" t="s">
        <v>263</v>
      </c>
      <c r="F261" s="2" t="s">
        <v>263</v>
      </c>
      <c r="G261" s="2" t="s">
        <v>263</v>
      </c>
    </row>
    <row r="262" spans="1:7" x14ac:dyDescent="0.3">
      <c r="A262" s="60" t="s">
        <v>298</v>
      </c>
      <c r="B262" s="2" t="s">
        <v>266</v>
      </c>
      <c r="C262" s="2" t="s">
        <v>262</v>
      </c>
      <c r="D262" s="2" t="s">
        <v>263</v>
      </c>
      <c r="E262" s="2" t="s">
        <v>263</v>
      </c>
      <c r="F262" s="2" t="s">
        <v>263</v>
      </c>
      <c r="G262" s="2" t="s">
        <v>263</v>
      </c>
    </row>
    <row r="263" spans="1:7" x14ac:dyDescent="0.3">
      <c r="A263" s="60" t="s">
        <v>298</v>
      </c>
      <c r="B263" s="2" t="s">
        <v>267</v>
      </c>
      <c r="C263" s="2" t="s">
        <v>262</v>
      </c>
      <c r="D263" s="2" t="s">
        <v>263</v>
      </c>
      <c r="E263" s="2" t="s">
        <v>263</v>
      </c>
      <c r="F263" s="2" t="s">
        <v>263</v>
      </c>
      <c r="G263" s="2" t="s">
        <v>263</v>
      </c>
    </row>
    <row r="264" spans="1:7" x14ac:dyDescent="0.3">
      <c r="A264" s="60" t="s">
        <v>298</v>
      </c>
      <c r="B264" s="2" t="s">
        <v>268</v>
      </c>
      <c r="C264" s="2" t="s">
        <v>262</v>
      </c>
      <c r="D264" s="2" t="s">
        <v>263</v>
      </c>
      <c r="E264" s="2" t="s">
        <v>263</v>
      </c>
      <c r="F264" s="2" t="s">
        <v>263</v>
      </c>
      <c r="G264" s="2" t="s">
        <v>263</v>
      </c>
    </row>
    <row r="265" spans="1:7" x14ac:dyDescent="0.3">
      <c r="A265" s="60" t="s">
        <v>298</v>
      </c>
      <c r="B265" s="2" t="s">
        <v>269</v>
      </c>
      <c r="C265" s="2" t="s">
        <v>262</v>
      </c>
      <c r="D265" s="2">
        <v>2.79879E-2</v>
      </c>
      <c r="E265" s="2">
        <v>6.1139800000000001E-2</v>
      </c>
      <c r="F265" s="2">
        <v>0.45776899999999998</v>
      </c>
      <c r="G265" s="2">
        <v>8.1332799999999997E-2</v>
      </c>
    </row>
    <row r="266" spans="1:7" x14ac:dyDescent="0.3">
      <c r="A266" s="60" t="s">
        <v>298</v>
      </c>
      <c r="B266" s="2" t="s">
        <v>270</v>
      </c>
      <c r="C266" s="2" t="s">
        <v>262</v>
      </c>
      <c r="D266" s="2">
        <v>9.2147500000000007E-3</v>
      </c>
      <c r="E266" s="2">
        <v>4.64725E-2</v>
      </c>
      <c r="F266" s="2">
        <v>0.19828399999999999</v>
      </c>
      <c r="G266" s="2">
        <v>6.8851499999999996E-3</v>
      </c>
    </row>
    <row r="267" spans="1:7" x14ac:dyDescent="0.3">
      <c r="A267" s="60" t="s">
        <v>298</v>
      </c>
      <c r="B267" s="2" t="s">
        <v>271</v>
      </c>
      <c r="C267" s="2" t="s">
        <v>262</v>
      </c>
      <c r="D267" s="2">
        <v>2.2108800000000001E-3</v>
      </c>
      <c r="E267" s="2">
        <v>6.2054900000000001E-3</v>
      </c>
      <c r="F267" s="2">
        <v>0.35627799999999998</v>
      </c>
      <c r="G267" s="2">
        <v>0.38859100000000002</v>
      </c>
    </row>
    <row r="268" spans="1:7" x14ac:dyDescent="0.3">
      <c r="A268" s="60" t="s">
        <v>298</v>
      </c>
      <c r="B268" s="2" t="s">
        <v>272</v>
      </c>
      <c r="C268" s="2" t="s">
        <v>262</v>
      </c>
      <c r="D268" s="2">
        <v>2.7113600000000002E-2</v>
      </c>
      <c r="E268" s="2">
        <v>7.2948200000000005E-2</v>
      </c>
      <c r="F268" s="2">
        <v>0.37168200000000001</v>
      </c>
      <c r="G268" s="2">
        <v>9.9414900000000007E-3</v>
      </c>
    </row>
    <row r="269" spans="1:7" x14ac:dyDescent="0.3">
      <c r="A269" s="60" t="s">
        <v>298</v>
      </c>
      <c r="B269" s="2" t="s">
        <v>273</v>
      </c>
      <c r="C269" s="2" t="s">
        <v>262</v>
      </c>
      <c r="D269" s="2">
        <v>1.7811500000000001E-2</v>
      </c>
      <c r="E269" s="2">
        <v>5.2018500000000002E-2</v>
      </c>
      <c r="F269" s="2">
        <v>0.34240700000000002</v>
      </c>
      <c r="G269" s="2">
        <v>3.2782800000000001E-2</v>
      </c>
    </row>
    <row r="270" spans="1:7" x14ac:dyDescent="0.3">
      <c r="A270" s="60" t="s">
        <v>298</v>
      </c>
      <c r="B270" s="2" t="s">
        <v>274</v>
      </c>
      <c r="C270" s="2" t="s">
        <v>262</v>
      </c>
      <c r="D270" s="2">
        <v>1.8358900000000001E-2</v>
      </c>
      <c r="E270" s="2">
        <v>2.9470799999999998E-2</v>
      </c>
      <c r="F270" s="2">
        <v>0.62295299999999998</v>
      </c>
      <c r="G270" s="2">
        <v>0.51997400000000005</v>
      </c>
    </row>
    <row r="271" spans="1:7" x14ac:dyDescent="0.3">
      <c r="A271" s="60" t="s">
        <v>298</v>
      </c>
      <c r="B271" s="2" t="s">
        <v>275</v>
      </c>
      <c r="C271" s="2" t="s">
        <v>262</v>
      </c>
      <c r="D271" s="2">
        <v>3.3150100000000002E-2</v>
      </c>
      <c r="E271" s="2">
        <v>4.5952100000000003E-2</v>
      </c>
      <c r="F271" s="2">
        <v>0.72140400000000005</v>
      </c>
      <c r="G271" s="2">
        <v>0.46921200000000002</v>
      </c>
    </row>
    <row r="272" spans="1:7" x14ac:dyDescent="0.3">
      <c r="A272" s="60" t="s">
        <v>298</v>
      </c>
      <c r="B272" s="2" t="s">
        <v>276</v>
      </c>
      <c r="C272" s="2" t="s">
        <v>262</v>
      </c>
      <c r="D272" s="2">
        <v>3.0570199999999999E-2</v>
      </c>
      <c r="E272" s="2">
        <v>4.66303E-2</v>
      </c>
      <c r="F272" s="2">
        <v>0.655586</v>
      </c>
      <c r="G272" s="2">
        <v>0.32387700000000003</v>
      </c>
    </row>
    <row r="273" spans="1:7" x14ac:dyDescent="0.3">
      <c r="A273" s="60" t="s">
        <v>298</v>
      </c>
      <c r="B273" s="2" t="s">
        <v>277</v>
      </c>
      <c r="C273" s="2" t="s">
        <v>262</v>
      </c>
      <c r="D273" s="2">
        <v>1.60999E-2</v>
      </c>
      <c r="E273" s="2">
        <v>2.3261899999999999E-2</v>
      </c>
      <c r="F273" s="2">
        <v>0.69211500000000004</v>
      </c>
      <c r="G273" s="2">
        <v>0.49400500000000003</v>
      </c>
    </row>
    <row r="274" spans="1:7" x14ac:dyDescent="0.3">
      <c r="A274" s="60" t="s">
        <v>298</v>
      </c>
      <c r="B274" s="2" t="s">
        <v>277</v>
      </c>
      <c r="C274" s="2" t="s">
        <v>262</v>
      </c>
      <c r="D274" s="2">
        <v>1.8646800000000002E-2</v>
      </c>
      <c r="E274" s="2">
        <v>2.2620000000000001E-2</v>
      </c>
      <c r="F274" s="2">
        <v>0.82434799999999997</v>
      </c>
      <c r="G274" s="2">
        <v>0.73876200000000003</v>
      </c>
    </row>
    <row r="275" spans="1:7" x14ac:dyDescent="0.3">
      <c r="A275" s="60" t="s">
        <v>298</v>
      </c>
      <c r="B275" s="2" t="s">
        <v>278</v>
      </c>
      <c r="C275" s="2" t="s">
        <v>262</v>
      </c>
      <c r="D275" s="2">
        <v>2.1210199999999998E-2</v>
      </c>
      <c r="E275" s="2">
        <v>2.77138E-2</v>
      </c>
      <c r="F275" s="2">
        <v>0.76533099999999998</v>
      </c>
      <c r="G275" s="2">
        <v>0.76170700000000002</v>
      </c>
    </row>
    <row r="276" spans="1:7" x14ac:dyDescent="0.3">
      <c r="A276" s="60" t="s">
        <v>298</v>
      </c>
      <c r="B276" s="2" t="s">
        <v>279</v>
      </c>
      <c r="C276" s="2" t="s">
        <v>262</v>
      </c>
      <c r="D276" s="2">
        <v>3.3053699999999998E-2</v>
      </c>
      <c r="E276" s="2">
        <v>4.5723699999999999E-2</v>
      </c>
      <c r="F276" s="2">
        <v>0.72289999999999999</v>
      </c>
      <c r="G276" s="2">
        <v>0.47877999999999998</v>
      </c>
    </row>
    <row r="277" spans="1:7" x14ac:dyDescent="0.3">
      <c r="A277" s="60" t="s">
        <v>298</v>
      </c>
      <c r="B277" s="2" t="s">
        <v>280</v>
      </c>
      <c r="C277" s="2" t="s">
        <v>262</v>
      </c>
      <c r="D277" s="2">
        <v>2.9423700000000001E-2</v>
      </c>
      <c r="E277" s="2">
        <v>4.9544100000000001E-2</v>
      </c>
      <c r="F277" s="2">
        <v>0.59389000000000003</v>
      </c>
      <c r="G277" s="2">
        <v>0.215535</v>
      </c>
    </row>
    <row r="278" spans="1:7" x14ac:dyDescent="0.3">
      <c r="A278" s="60" t="s">
        <v>298</v>
      </c>
      <c r="B278" s="2" t="s">
        <v>281</v>
      </c>
      <c r="C278" s="2" t="s">
        <v>262</v>
      </c>
      <c r="D278" s="2">
        <v>2.7343699999999999E-2</v>
      </c>
      <c r="E278" s="2">
        <v>4.8278099999999997E-2</v>
      </c>
      <c r="F278" s="2">
        <v>0.56637999999999999</v>
      </c>
      <c r="G278" s="2">
        <v>0.212557</v>
      </c>
    </row>
    <row r="279" spans="1:7" x14ac:dyDescent="0.3">
      <c r="A279" s="60" t="s">
        <v>298</v>
      </c>
      <c r="B279" s="2" t="s">
        <v>282</v>
      </c>
      <c r="C279" s="2" t="s">
        <v>262</v>
      </c>
      <c r="D279" s="2">
        <v>4.8262300000000001E-2</v>
      </c>
      <c r="E279" s="2">
        <v>8.0336400000000002E-2</v>
      </c>
      <c r="F279" s="2">
        <v>0.60075299999999998</v>
      </c>
      <c r="G279" s="2">
        <v>0.140015</v>
      </c>
    </row>
    <row r="280" spans="1:7" x14ac:dyDescent="0.3">
      <c r="A280" s="60" t="s">
        <v>298</v>
      </c>
      <c r="B280" s="2" t="s">
        <v>283</v>
      </c>
      <c r="C280" s="2" t="s">
        <v>262</v>
      </c>
      <c r="D280" s="2">
        <v>1.1805E-2</v>
      </c>
      <c r="E280" s="2">
        <v>1.6198500000000001E-2</v>
      </c>
      <c r="F280" s="2">
        <v>0.728773</v>
      </c>
      <c r="G280" s="2">
        <v>0.65094399999999997</v>
      </c>
    </row>
    <row r="281" spans="1:7" x14ac:dyDescent="0.3">
      <c r="A281" s="60" t="s">
        <v>298</v>
      </c>
      <c r="B281" s="2" t="s">
        <v>284</v>
      </c>
      <c r="C281" s="2" t="s">
        <v>262</v>
      </c>
      <c r="D281" s="2">
        <v>1.56019E-2</v>
      </c>
      <c r="E281" s="2">
        <v>4.4749799999999999E-2</v>
      </c>
      <c r="F281" s="2">
        <v>0.34864699999999998</v>
      </c>
      <c r="G281" s="2">
        <v>4.7237599999999998E-2</v>
      </c>
    </row>
    <row r="282" spans="1:7" x14ac:dyDescent="0.3">
      <c r="A282" s="60" t="s">
        <v>298</v>
      </c>
      <c r="B282" s="2" t="s">
        <v>285</v>
      </c>
      <c r="C282" s="2" t="s">
        <v>262</v>
      </c>
      <c r="D282" s="2" t="s">
        <v>263</v>
      </c>
      <c r="E282" s="2">
        <v>1.8816200000000002E-2</v>
      </c>
      <c r="F282" s="2">
        <v>0</v>
      </c>
      <c r="G282" s="2" t="s">
        <v>263</v>
      </c>
    </row>
    <row r="283" spans="1:7" x14ac:dyDescent="0.3">
      <c r="A283" s="60" t="s">
        <v>298</v>
      </c>
      <c r="B283" s="2" t="s">
        <v>286</v>
      </c>
      <c r="C283" s="2" t="s">
        <v>262</v>
      </c>
      <c r="D283" s="2">
        <v>2.7326E-2</v>
      </c>
      <c r="E283" s="2">
        <v>6.00498E-2</v>
      </c>
      <c r="F283" s="2">
        <v>0.45505600000000002</v>
      </c>
      <c r="G283" s="2">
        <v>5.2110999999999998E-2</v>
      </c>
    </row>
    <row r="284" spans="1:7" x14ac:dyDescent="0.3">
      <c r="A284" s="60" t="s">
        <v>298</v>
      </c>
      <c r="B284" s="2" t="s">
        <v>287</v>
      </c>
      <c r="C284" s="2" t="s">
        <v>262</v>
      </c>
      <c r="D284" s="2">
        <v>2.7326E-2</v>
      </c>
      <c r="E284" s="2">
        <v>6.00498E-2</v>
      </c>
      <c r="F284" s="2">
        <v>0.45505600000000002</v>
      </c>
      <c r="G284" s="2">
        <v>5.2110999999999998E-2</v>
      </c>
    </row>
    <row r="285" spans="1:7" x14ac:dyDescent="0.3">
      <c r="A285" s="60" t="s">
        <v>298</v>
      </c>
      <c r="B285" s="2" t="s">
        <v>288</v>
      </c>
      <c r="C285" s="2" t="s">
        <v>262</v>
      </c>
      <c r="D285" s="2">
        <v>1.17588E-2</v>
      </c>
      <c r="E285" s="2">
        <v>5.0254300000000002E-2</v>
      </c>
      <c r="F285" s="2">
        <v>0.233986</v>
      </c>
      <c r="G285" s="2">
        <v>7.9832199999999992E-3</v>
      </c>
    </row>
    <row r="286" spans="1:7" x14ac:dyDescent="0.3">
      <c r="A286" s="60" t="s">
        <v>298</v>
      </c>
      <c r="B286" s="2" t="s">
        <v>289</v>
      </c>
      <c r="C286" s="2" t="s">
        <v>262</v>
      </c>
      <c r="D286" s="2">
        <v>2.6109E-2</v>
      </c>
      <c r="E286" s="2">
        <v>1.6400399999999999E-2</v>
      </c>
      <c r="F286" s="2">
        <v>1.59198</v>
      </c>
      <c r="G286" s="2">
        <v>0.56341300000000005</v>
      </c>
    </row>
    <row r="287" spans="1:7" x14ac:dyDescent="0.3">
      <c r="A287" s="60" t="s">
        <v>299</v>
      </c>
      <c r="B287" s="2" t="s">
        <v>261</v>
      </c>
      <c r="C287" s="2" t="s">
        <v>262</v>
      </c>
      <c r="D287" s="2" t="s">
        <v>263</v>
      </c>
      <c r="E287" s="2" t="s">
        <v>263</v>
      </c>
      <c r="F287" s="2" t="s">
        <v>263</v>
      </c>
      <c r="G287" s="2" t="s">
        <v>263</v>
      </c>
    </row>
    <row r="288" spans="1:7" x14ac:dyDescent="0.3">
      <c r="A288" s="60" t="s">
        <v>299</v>
      </c>
      <c r="B288" s="2" t="s">
        <v>264</v>
      </c>
      <c r="C288" s="2" t="s">
        <v>262</v>
      </c>
      <c r="D288" s="2" t="s">
        <v>263</v>
      </c>
      <c r="E288" s="2" t="s">
        <v>263</v>
      </c>
      <c r="F288" s="2" t="s">
        <v>263</v>
      </c>
      <c r="G288" s="2" t="s">
        <v>263</v>
      </c>
    </row>
    <row r="289" spans="1:7" x14ac:dyDescent="0.3">
      <c r="A289" s="60" t="s">
        <v>299</v>
      </c>
      <c r="B289" s="2" t="s">
        <v>265</v>
      </c>
      <c r="C289" s="2" t="s">
        <v>262</v>
      </c>
      <c r="D289" s="2" t="s">
        <v>263</v>
      </c>
      <c r="E289" s="2" t="s">
        <v>263</v>
      </c>
      <c r="F289" s="2" t="s">
        <v>263</v>
      </c>
      <c r="G289" s="2" t="s">
        <v>263</v>
      </c>
    </row>
    <row r="290" spans="1:7" x14ac:dyDescent="0.3">
      <c r="A290" s="60" t="s">
        <v>299</v>
      </c>
      <c r="B290" s="2" t="s">
        <v>266</v>
      </c>
      <c r="C290" s="2" t="s">
        <v>262</v>
      </c>
      <c r="D290" s="2" t="s">
        <v>263</v>
      </c>
      <c r="E290" s="2" t="s">
        <v>263</v>
      </c>
      <c r="F290" s="2" t="s">
        <v>263</v>
      </c>
      <c r="G290" s="2" t="s">
        <v>263</v>
      </c>
    </row>
    <row r="291" spans="1:7" x14ac:dyDescent="0.3">
      <c r="A291" s="60" t="s">
        <v>299</v>
      </c>
      <c r="B291" s="2" t="s">
        <v>267</v>
      </c>
      <c r="C291" s="2" t="s">
        <v>262</v>
      </c>
      <c r="D291" s="2" t="s">
        <v>263</v>
      </c>
      <c r="E291" s="2" t="s">
        <v>263</v>
      </c>
      <c r="F291" s="2" t="s">
        <v>263</v>
      </c>
      <c r="G291" s="2" t="s">
        <v>263</v>
      </c>
    </row>
    <row r="292" spans="1:7" x14ac:dyDescent="0.3">
      <c r="A292" s="60" t="s">
        <v>299</v>
      </c>
      <c r="B292" s="2" t="s">
        <v>268</v>
      </c>
      <c r="C292" s="2" t="s">
        <v>262</v>
      </c>
      <c r="D292" s="2" t="s">
        <v>263</v>
      </c>
      <c r="E292" s="2" t="s">
        <v>263</v>
      </c>
      <c r="F292" s="2" t="s">
        <v>263</v>
      </c>
      <c r="G292" s="2" t="s">
        <v>263</v>
      </c>
    </row>
    <row r="293" spans="1:7" x14ac:dyDescent="0.3">
      <c r="A293" s="60" t="s">
        <v>299</v>
      </c>
      <c r="B293" s="2" t="s">
        <v>269</v>
      </c>
      <c r="C293" s="2" t="s">
        <v>262</v>
      </c>
      <c r="D293" s="2">
        <v>0.12975300000000001</v>
      </c>
      <c r="E293" s="2">
        <v>1.7381200000000001</v>
      </c>
      <c r="F293" s="2">
        <v>7.4651599999999999E-2</v>
      </c>
      <c r="G293" s="61">
        <v>3.2550499999999999E-19</v>
      </c>
    </row>
    <row r="294" spans="1:7" x14ac:dyDescent="0.3">
      <c r="A294" s="60" t="s">
        <v>299</v>
      </c>
      <c r="B294" s="2" t="s">
        <v>270</v>
      </c>
      <c r="C294" s="2" t="s">
        <v>262</v>
      </c>
      <c r="D294" s="2">
        <v>3.5558199999999998E-2</v>
      </c>
      <c r="E294" s="2">
        <v>0.15587899999999999</v>
      </c>
      <c r="F294" s="2">
        <v>0.22811400000000001</v>
      </c>
      <c r="G294" s="2">
        <v>9.73288E-4</v>
      </c>
    </row>
    <row r="295" spans="1:7" x14ac:dyDescent="0.3">
      <c r="A295" s="60" t="s">
        <v>299</v>
      </c>
      <c r="B295" s="2" t="s">
        <v>271</v>
      </c>
      <c r="C295" s="2" t="s">
        <v>262</v>
      </c>
      <c r="D295" s="2" t="s">
        <v>263</v>
      </c>
      <c r="E295" s="2">
        <v>4.8860599999999997E-2</v>
      </c>
      <c r="F295" s="2">
        <v>0</v>
      </c>
      <c r="G295" s="2" t="s">
        <v>263</v>
      </c>
    </row>
    <row r="296" spans="1:7" x14ac:dyDescent="0.3">
      <c r="A296" s="60" t="s">
        <v>299</v>
      </c>
      <c r="B296" s="2" t="s">
        <v>272</v>
      </c>
      <c r="C296" s="2" t="s">
        <v>262</v>
      </c>
      <c r="D296" s="2">
        <v>1.7268200000000001E-2</v>
      </c>
      <c r="E296" s="2">
        <v>3.7484000000000003E-2</v>
      </c>
      <c r="F296" s="2">
        <v>0.46068100000000001</v>
      </c>
      <c r="G296" s="2">
        <v>0.244675</v>
      </c>
    </row>
    <row r="297" spans="1:7" x14ac:dyDescent="0.3">
      <c r="A297" s="60" t="s">
        <v>299</v>
      </c>
      <c r="B297" s="2" t="s">
        <v>273</v>
      </c>
      <c r="C297" s="2" t="s">
        <v>262</v>
      </c>
      <c r="D297" s="2">
        <v>3.4033500000000001E-2</v>
      </c>
      <c r="E297" s="2">
        <v>5.23676E-2</v>
      </c>
      <c r="F297" s="2">
        <v>0.649895</v>
      </c>
      <c r="G297" s="2">
        <v>0.32187300000000002</v>
      </c>
    </row>
    <row r="298" spans="1:7" x14ac:dyDescent="0.3">
      <c r="A298" s="60" t="s">
        <v>299</v>
      </c>
      <c r="B298" s="2" t="s">
        <v>274</v>
      </c>
      <c r="C298" s="2" t="s">
        <v>262</v>
      </c>
      <c r="D298" s="2">
        <v>1.3871E-2</v>
      </c>
      <c r="E298" s="2">
        <v>6.2784499999999993E-2</v>
      </c>
      <c r="F298" s="2">
        <v>0.22092999999999999</v>
      </c>
      <c r="G298" s="2">
        <v>2.8801400000000001E-2</v>
      </c>
    </row>
    <row r="299" spans="1:7" x14ac:dyDescent="0.3">
      <c r="A299" s="60" t="s">
        <v>299</v>
      </c>
      <c r="B299" s="2" t="s">
        <v>274</v>
      </c>
      <c r="C299" s="2" t="s">
        <v>262</v>
      </c>
      <c r="D299" s="2">
        <v>1.3871E-2</v>
      </c>
      <c r="E299" s="2">
        <v>6.2784499999999993E-2</v>
      </c>
      <c r="F299" s="2">
        <v>0.22092999999999999</v>
      </c>
      <c r="G299" s="2">
        <v>2.8801400000000001E-2</v>
      </c>
    </row>
    <row r="300" spans="1:7" x14ac:dyDescent="0.3">
      <c r="A300" s="60" t="s">
        <v>299</v>
      </c>
      <c r="B300" s="2" t="s">
        <v>274</v>
      </c>
      <c r="C300" s="2" t="s">
        <v>262</v>
      </c>
      <c r="D300" s="2">
        <v>1.3871E-2</v>
      </c>
      <c r="E300" s="2">
        <v>6.2784499999999993E-2</v>
      </c>
      <c r="F300" s="2">
        <v>0.22092999999999999</v>
      </c>
      <c r="G300" s="2">
        <v>2.8801400000000001E-2</v>
      </c>
    </row>
    <row r="301" spans="1:7" x14ac:dyDescent="0.3">
      <c r="A301" s="60" t="s">
        <v>299</v>
      </c>
      <c r="B301" s="2" t="s">
        <v>275</v>
      </c>
      <c r="C301" s="2" t="s">
        <v>262</v>
      </c>
      <c r="D301" s="2">
        <v>1.3524100000000001E-2</v>
      </c>
      <c r="E301" s="2">
        <v>0.113103</v>
      </c>
      <c r="F301" s="2">
        <v>0.119574</v>
      </c>
      <c r="G301" s="2">
        <v>5.3361499999999998E-4</v>
      </c>
    </row>
    <row r="302" spans="1:7" x14ac:dyDescent="0.3">
      <c r="A302" s="60" t="s">
        <v>299</v>
      </c>
      <c r="B302" s="2" t="s">
        <v>276</v>
      </c>
      <c r="C302" s="2" t="s">
        <v>262</v>
      </c>
      <c r="D302" s="2">
        <v>1.7745400000000001E-2</v>
      </c>
      <c r="E302" s="2">
        <v>9.6109899999999998E-2</v>
      </c>
      <c r="F302" s="2">
        <v>0.18463599999999999</v>
      </c>
      <c r="G302" s="2">
        <v>3.4049200000000001E-3</v>
      </c>
    </row>
    <row r="303" spans="1:7" x14ac:dyDescent="0.3">
      <c r="A303" s="60" t="s">
        <v>299</v>
      </c>
      <c r="B303" s="2" t="s">
        <v>277</v>
      </c>
      <c r="C303" s="2" t="s">
        <v>262</v>
      </c>
      <c r="D303" s="2">
        <v>3.3837399999999997E-2</v>
      </c>
      <c r="E303" s="2">
        <v>6.5037800000000007E-2</v>
      </c>
      <c r="F303" s="2">
        <v>0.52027299999999999</v>
      </c>
      <c r="G303" s="2">
        <v>0.200046</v>
      </c>
    </row>
    <row r="304" spans="1:7" x14ac:dyDescent="0.3">
      <c r="A304" s="60" t="s">
        <v>299</v>
      </c>
      <c r="B304" s="2" t="s">
        <v>278</v>
      </c>
      <c r="C304" s="2" t="s">
        <v>262</v>
      </c>
      <c r="D304" s="2">
        <v>1.80471E-2</v>
      </c>
      <c r="E304" s="2">
        <v>3.2816699999999997E-2</v>
      </c>
      <c r="F304" s="2">
        <v>0.54993599999999998</v>
      </c>
      <c r="G304" s="2">
        <v>0.32052999999999998</v>
      </c>
    </row>
    <row r="305" spans="1:7" x14ac:dyDescent="0.3">
      <c r="A305" s="60" t="s">
        <v>299</v>
      </c>
      <c r="B305" s="2" t="s">
        <v>279</v>
      </c>
      <c r="C305" s="2" t="s">
        <v>262</v>
      </c>
      <c r="D305" s="2">
        <v>1.00258E-2</v>
      </c>
      <c r="E305" s="2">
        <v>8.6207500000000006E-2</v>
      </c>
      <c r="F305" s="2">
        <v>0.116298</v>
      </c>
      <c r="G305" s="2">
        <v>2.46204E-3</v>
      </c>
    </row>
    <row r="306" spans="1:7" x14ac:dyDescent="0.3">
      <c r="A306" s="60" t="s">
        <v>299</v>
      </c>
      <c r="B306" s="2" t="s">
        <v>280</v>
      </c>
      <c r="C306" s="2" t="s">
        <v>262</v>
      </c>
      <c r="D306" s="2">
        <v>1.7306200000000001E-2</v>
      </c>
      <c r="E306" s="2">
        <v>2.45936E-2</v>
      </c>
      <c r="F306" s="2">
        <v>0.70368799999999998</v>
      </c>
      <c r="G306" s="2">
        <v>0.48038399999999998</v>
      </c>
    </row>
    <row r="307" spans="1:7" x14ac:dyDescent="0.3">
      <c r="A307" s="60" t="s">
        <v>299</v>
      </c>
      <c r="B307" s="2" t="s">
        <v>281</v>
      </c>
      <c r="C307" s="2" t="s">
        <v>262</v>
      </c>
      <c r="D307" s="2">
        <v>1.7306200000000001E-2</v>
      </c>
      <c r="E307" s="2">
        <v>2.45936E-2</v>
      </c>
      <c r="F307" s="2">
        <v>0.70368799999999998</v>
      </c>
      <c r="G307" s="2">
        <v>0.48038399999999998</v>
      </c>
    </row>
    <row r="308" spans="1:7" x14ac:dyDescent="0.3">
      <c r="A308" s="60" t="s">
        <v>299</v>
      </c>
      <c r="B308" s="2" t="s">
        <v>282</v>
      </c>
      <c r="C308" s="2" t="s">
        <v>262</v>
      </c>
      <c r="D308" s="2">
        <v>2.8831900000000001E-2</v>
      </c>
      <c r="E308" s="2">
        <v>0.105712</v>
      </c>
      <c r="F308" s="2">
        <v>0.27273999999999998</v>
      </c>
      <c r="G308" s="2">
        <v>8.9596599999999995E-3</v>
      </c>
    </row>
    <row r="309" spans="1:7" x14ac:dyDescent="0.3">
      <c r="A309" s="60" t="s">
        <v>299</v>
      </c>
      <c r="B309" s="2" t="s">
        <v>283</v>
      </c>
      <c r="C309" s="2" t="s">
        <v>262</v>
      </c>
      <c r="D309" s="2">
        <v>1.7316700000000001E-2</v>
      </c>
      <c r="E309" s="2">
        <v>3.7230399999999997E-2</v>
      </c>
      <c r="F309" s="2">
        <v>0.46512300000000001</v>
      </c>
      <c r="G309" s="2">
        <v>0.24979699999999999</v>
      </c>
    </row>
    <row r="310" spans="1:7" x14ac:dyDescent="0.3">
      <c r="A310" s="60" t="s">
        <v>299</v>
      </c>
      <c r="B310" s="2" t="s">
        <v>284</v>
      </c>
      <c r="C310" s="2" t="s">
        <v>262</v>
      </c>
      <c r="D310" s="2">
        <v>3.0302200000000001E-2</v>
      </c>
      <c r="E310" s="2">
        <v>5.2219099999999997E-2</v>
      </c>
      <c r="F310" s="2">
        <v>0.58028999999999997</v>
      </c>
      <c r="G310" s="2">
        <v>0.29596299999999998</v>
      </c>
    </row>
    <row r="311" spans="1:7" x14ac:dyDescent="0.3">
      <c r="A311" s="60" t="s">
        <v>299</v>
      </c>
      <c r="B311" s="2" t="s">
        <v>285</v>
      </c>
      <c r="C311" s="2" t="s">
        <v>262</v>
      </c>
      <c r="D311" s="2" t="s">
        <v>263</v>
      </c>
      <c r="E311" s="2">
        <v>1.2156399999999999E-2</v>
      </c>
      <c r="F311" s="2">
        <v>0</v>
      </c>
      <c r="G311" s="2" t="s">
        <v>263</v>
      </c>
    </row>
    <row r="312" spans="1:7" x14ac:dyDescent="0.3">
      <c r="A312" s="60" t="s">
        <v>299</v>
      </c>
      <c r="B312" s="2" t="s">
        <v>286</v>
      </c>
      <c r="C312" s="2" t="s">
        <v>262</v>
      </c>
      <c r="D312" s="2">
        <v>1.7550400000000001E-2</v>
      </c>
      <c r="E312" s="2">
        <v>3.8122900000000001E-2</v>
      </c>
      <c r="F312" s="2">
        <v>0.460364</v>
      </c>
      <c r="G312" s="2">
        <v>0.24446000000000001</v>
      </c>
    </row>
    <row r="313" spans="1:7" x14ac:dyDescent="0.3">
      <c r="A313" s="60" t="s">
        <v>299</v>
      </c>
      <c r="B313" s="2" t="s">
        <v>287</v>
      </c>
      <c r="C313" s="2" t="s">
        <v>262</v>
      </c>
      <c r="D313" s="2">
        <v>1.7550400000000001E-2</v>
      </c>
      <c r="E313" s="2">
        <v>3.8122900000000001E-2</v>
      </c>
      <c r="F313" s="2">
        <v>0.460364</v>
      </c>
      <c r="G313" s="2">
        <v>0.24446000000000001</v>
      </c>
    </row>
    <row r="314" spans="1:7" x14ac:dyDescent="0.3">
      <c r="A314" s="60" t="s">
        <v>299</v>
      </c>
      <c r="B314" s="2" t="s">
        <v>288</v>
      </c>
      <c r="C314" s="2" t="s">
        <v>262</v>
      </c>
      <c r="D314" s="2">
        <v>2.48957E-2</v>
      </c>
      <c r="E314" s="2">
        <v>5.8972700000000003E-2</v>
      </c>
      <c r="F314" s="2">
        <v>0.422157</v>
      </c>
      <c r="G314" s="2">
        <v>0.12972900000000001</v>
      </c>
    </row>
    <row r="315" spans="1:7" ht="16" thickBot="1" x14ac:dyDescent="0.35">
      <c r="A315" s="55" t="s">
        <v>307</v>
      </c>
      <c r="B315" s="56" t="s">
        <v>289</v>
      </c>
      <c r="C315" s="57" t="s">
        <v>262</v>
      </c>
      <c r="D315" s="57">
        <v>1.3429399999999999E-2</v>
      </c>
      <c r="E315" s="57">
        <v>0.116568</v>
      </c>
      <c r="F315" s="57">
        <v>0.115207</v>
      </c>
      <c r="G315" s="57">
        <v>4.3347900000000001E-4</v>
      </c>
    </row>
  </sheetData>
  <mergeCells count="1">
    <mergeCell ref="A1:G1"/>
  </mergeCells>
  <phoneticPr fontId="2" type="noConversion"/>
  <conditionalFormatting sqref="B2:B49 B52:B83 B86:B138 B140:B156 B159:B181 B183:B200 B202:B216 B219:B229 B232:B256 B259:B274 B277:B288 B291:B315">
    <cfRule type="containsText" dxfId="2" priority="2" operator="containsText" text="Actinidia.macrosperma">
      <formula>NOT(ISERROR(SEARCH("Actinidia.macrosperma",B2)))</formula>
    </cfRule>
  </conditionalFormatting>
  <conditionalFormatting sqref="B2:B315">
    <cfRule type="containsText" dxfId="1" priority="1" operator="containsText" text="Actinidia.arguta">
      <formula>NOT(ISERROR(SEARCH("Actinidia.arguta",B2)))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DE668-6211-46E3-8A7B-7013FF4B4A78}">
  <dimension ref="A1:I63"/>
  <sheetViews>
    <sheetView workbookViewId="0">
      <selection activeCell="K13" sqref="K13"/>
    </sheetView>
  </sheetViews>
  <sheetFormatPr defaultColWidth="13.58203125" defaultRowHeight="15.5" x14ac:dyDescent="0.35"/>
  <cols>
    <col min="1" max="1" width="11" style="63" bestFit="1" customWidth="1"/>
    <col min="2" max="2" width="6.75" style="63" bestFit="1" customWidth="1"/>
    <col min="3" max="3" width="14.6640625" style="63" customWidth="1"/>
    <col min="4" max="4" width="9.83203125" style="63" customWidth="1"/>
    <col min="5" max="5" width="9.08203125" style="63" bestFit="1" customWidth="1"/>
    <col min="6" max="6" width="11.5" style="63" bestFit="1" customWidth="1"/>
    <col min="7" max="7" width="11.08203125" style="63" bestFit="1" customWidth="1"/>
    <col min="8" max="8" width="10.75" style="63" bestFit="1" customWidth="1"/>
    <col min="9" max="9" width="10.25" style="63" bestFit="1" customWidth="1"/>
    <col min="10" max="16384" width="13.58203125" style="63"/>
  </cols>
  <sheetData>
    <row r="1" spans="1:9" ht="18" thickBot="1" x14ac:dyDescent="0.4">
      <c r="A1" s="88" t="s">
        <v>413</v>
      </c>
      <c r="B1" s="88"/>
      <c r="C1" s="88"/>
      <c r="D1" s="88"/>
      <c r="E1" s="88"/>
      <c r="F1" s="88"/>
      <c r="G1" s="88"/>
      <c r="H1" s="88"/>
      <c r="I1" s="88"/>
    </row>
    <row r="2" spans="1:9" ht="20" customHeight="1" thickBot="1" x14ac:dyDescent="0.4">
      <c r="A2" s="64" t="s">
        <v>309</v>
      </c>
      <c r="B2" s="64" t="s">
        <v>310</v>
      </c>
      <c r="C2" s="65" t="s">
        <v>311</v>
      </c>
      <c r="D2" s="66" t="s">
        <v>312</v>
      </c>
      <c r="E2" s="66" t="s">
        <v>313</v>
      </c>
      <c r="F2" s="66" t="s">
        <v>314</v>
      </c>
      <c r="G2" s="66" t="s">
        <v>315</v>
      </c>
      <c r="H2" s="66" t="s">
        <v>316</v>
      </c>
      <c r="I2" s="66" t="s">
        <v>317</v>
      </c>
    </row>
    <row r="3" spans="1:9" x14ac:dyDescent="0.35">
      <c r="A3" s="67" t="s">
        <v>318</v>
      </c>
      <c r="B3" s="59" t="s">
        <v>319</v>
      </c>
      <c r="C3" s="68">
        <v>1.36</v>
      </c>
      <c r="D3" s="68">
        <v>1.37</v>
      </c>
      <c r="E3" s="68">
        <v>1.4</v>
      </c>
      <c r="F3" s="68">
        <v>1.4</v>
      </c>
      <c r="G3" s="68">
        <v>1.38</v>
      </c>
      <c r="H3" s="68">
        <v>1.34</v>
      </c>
      <c r="I3" s="68">
        <v>1.39</v>
      </c>
    </row>
    <row r="4" spans="1:9" x14ac:dyDescent="0.35">
      <c r="A4" s="67"/>
      <c r="B4" s="59" t="s">
        <v>320</v>
      </c>
      <c r="C4" s="68">
        <v>0.96</v>
      </c>
      <c r="D4" s="68">
        <v>1.01</v>
      </c>
      <c r="E4" s="68">
        <v>0.97</v>
      </c>
      <c r="F4" s="68">
        <v>0.97499999999999998</v>
      </c>
      <c r="G4" s="68">
        <v>0.97</v>
      </c>
      <c r="H4" s="68">
        <v>0.98</v>
      </c>
      <c r="I4" s="68">
        <v>0.95</v>
      </c>
    </row>
    <row r="5" spans="1:9" x14ac:dyDescent="0.35">
      <c r="A5" s="67"/>
      <c r="B5" s="59" t="s">
        <v>321</v>
      </c>
      <c r="C5" s="68">
        <v>1.02</v>
      </c>
      <c r="D5" s="68">
        <v>0.97</v>
      </c>
      <c r="E5" s="68">
        <v>0.97</v>
      </c>
      <c r="F5" s="68">
        <v>0.97</v>
      </c>
      <c r="G5" s="68">
        <v>1</v>
      </c>
      <c r="H5" s="68">
        <v>1.01</v>
      </c>
      <c r="I5" s="68">
        <v>1</v>
      </c>
    </row>
    <row r="6" spans="1:9" x14ac:dyDescent="0.35">
      <c r="A6" s="69"/>
      <c r="B6" s="70" t="s">
        <v>322</v>
      </c>
      <c r="C6" s="68">
        <v>0.67</v>
      </c>
      <c r="D6" s="68">
        <v>0.66</v>
      </c>
      <c r="E6" s="68">
        <v>0.67</v>
      </c>
      <c r="F6" s="68">
        <v>0.65</v>
      </c>
      <c r="G6" s="68">
        <v>0.64</v>
      </c>
      <c r="H6" s="68">
        <v>0.67</v>
      </c>
      <c r="I6" s="68">
        <v>0.66</v>
      </c>
    </row>
    <row r="7" spans="1:9" x14ac:dyDescent="0.35">
      <c r="A7" s="67" t="s">
        <v>323</v>
      </c>
      <c r="B7" s="59" t="s">
        <v>324</v>
      </c>
      <c r="C7" s="68">
        <v>0.95</v>
      </c>
      <c r="D7" s="68">
        <v>0.95</v>
      </c>
      <c r="E7" s="68">
        <v>0.95</v>
      </c>
      <c r="F7" s="68">
        <v>0.92999999999999994</v>
      </c>
      <c r="G7" s="68">
        <v>0.94</v>
      </c>
      <c r="H7" s="68">
        <v>0.95</v>
      </c>
      <c r="I7" s="68">
        <v>0.96</v>
      </c>
    </row>
    <row r="8" spans="1:9" x14ac:dyDescent="0.35">
      <c r="A8" s="69"/>
      <c r="B8" s="70" t="s">
        <v>325</v>
      </c>
      <c r="C8" s="68">
        <v>1.05</v>
      </c>
      <c r="D8" s="68">
        <v>1.05</v>
      </c>
      <c r="E8" s="68">
        <v>1.05</v>
      </c>
      <c r="F8" s="68">
        <v>1.07</v>
      </c>
      <c r="G8" s="68">
        <v>1.06</v>
      </c>
      <c r="H8" s="68">
        <v>1.05</v>
      </c>
      <c r="I8" s="68">
        <v>1.04</v>
      </c>
    </row>
    <row r="9" spans="1:9" x14ac:dyDescent="0.35">
      <c r="A9" s="67" t="s">
        <v>326</v>
      </c>
      <c r="B9" s="59" t="s">
        <v>327</v>
      </c>
      <c r="C9" s="68">
        <v>1.18</v>
      </c>
      <c r="D9" s="68">
        <v>1.18</v>
      </c>
      <c r="E9" s="68">
        <v>1.2</v>
      </c>
      <c r="F9" s="68">
        <v>1.1850000000000001</v>
      </c>
      <c r="G9" s="68">
        <v>1.17</v>
      </c>
      <c r="H9" s="68">
        <v>1.19</v>
      </c>
      <c r="I9" s="68">
        <v>1.18</v>
      </c>
    </row>
    <row r="10" spans="1:9" x14ac:dyDescent="0.35">
      <c r="A10" s="69"/>
      <c r="B10" s="70" t="s">
        <v>328</v>
      </c>
      <c r="C10" s="68">
        <v>0.82</v>
      </c>
      <c r="D10" s="68">
        <v>0.82</v>
      </c>
      <c r="E10" s="68">
        <v>0.8</v>
      </c>
      <c r="F10" s="68">
        <v>0.81499999999999995</v>
      </c>
      <c r="G10" s="68">
        <v>0.83</v>
      </c>
      <c r="H10" s="68">
        <v>0.81</v>
      </c>
      <c r="I10" s="68">
        <v>0.82</v>
      </c>
    </row>
    <row r="11" spans="1:9" x14ac:dyDescent="0.35">
      <c r="A11" s="67" t="s">
        <v>329</v>
      </c>
      <c r="B11" s="59" t="s">
        <v>330</v>
      </c>
      <c r="C11" s="68">
        <v>1.1599999999999999</v>
      </c>
      <c r="D11" s="68">
        <v>1.1499999999999999</v>
      </c>
      <c r="E11" s="68">
        <v>1.1599999999999999</v>
      </c>
      <c r="F11" s="68">
        <v>1.1499999999999999</v>
      </c>
      <c r="G11" s="68">
        <v>1.1599999999999999</v>
      </c>
      <c r="H11" s="68">
        <v>1.1599999999999999</v>
      </c>
      <c r="I11" s="68">
        <v>1.17</v>
      </c>
    </row>
    <row r="12" spans="1:9" x14ac:dyDescent="0.35">
      <c r="A12" s="69"/>
      <c r="B12" s="70" t="s">
        <v>331</v>
      </c>
      <c r="C12" s="68">
        <v>0.84</v>
      </c>
      <c r="D12" s="68">
        <v>0.85</v>
      </c>
      <c r="E12" s="68">
        <v>0.84</v>
      </c>
      <c r="F12" s="68">
        <v>0.85</v>
      </c>
      <c r="G12" s="68">
        <v>0.84</v>
      </c>
      <c r="H12" s="68">
        <v>0.84</v>
      </c>
      <c r="I12" s="68">
        <v>0.83</v>
      </c>
    </row>
    <row r="13" spans="1:9" x14ac:dyDescent="0.35">
      <c r="A13" s="67" t="s">
        <v>332</v>
      </c>
      <c r="B13" s="59" t="s">
        <v>333</v>
      </c>
      <c r="C13" s="68">
        <v>1</v>
      </c>
      <c r="D13" s="68">
        <v>1</v>
      </c>
      <c r="E13" s="68">
        <v>1</v>
      </c>
      <c r="F13" s="68">
        <v>0.99</v>
      </c>
      <c r="G13" s="68">
        <v>0.99</v>
      </c>
      <c r="H13" s="68">
        <v>1.01</v>
      </c>
      <c r="I13" s="68">
        <v>1.01</v>
      </c>
    </row>
    <row r="14" spans="1:9" x14ac:dyDescent="0.35">
      <c r="A14" s="69"/>
      <c r="B14" s="70" t="s">
        <v>334</v>
      </c>
      <c r="C14" s="68">
        <v>1</v>
      </c>
      <c r="D14" s="68">
        <v>1</v>
      </c>
      <c r="E14" s="68">
        <v>1</v>
      </c>
      <c r="F14" s="68">
        <v>1.01</v>
      </c>
      <c r="G14" s="68">
        <v>1.01</v>
      </c>
      <c r="H14" s="68">
        <v>0.99</v>
      </c>
      <c r="I14" s="68">
        <v>0.99</v>
      </c>
    </row>
    <row r="15" spans="1:9" x14ac:dyDescent="0.35">
      <c r="A15" s="67" t="s">
        <v>335</v>
      </c>
      <c r="B15" s="59" t="s">
        <v>336</v>
      </c>
      <c r="C15" s="68">
        <v>0.88</v>
      </c>
      <c r="D15" s="68">
        <v>0.88</v>
      </c>
      <c r="E15" s="68">
        <v>0.88</v>
      </c>
      <c r="F15" s="68">
        <v>0.91</v>
      </c>
      <c r="G15" s="68">
        <v>0.89</v>
      </c>
      <c r="H15" s="68">
        <v>0.9</v>
      </c>
      <c r="I15" s="68">
        <v>0.9</v>
      </c>
    </row>
    <row r="16" spans="1:9" x14ac:dyDescent="0.35">
      <c r="A16" s="67"/>
      <c r="B16" s="59" t="s">
        <v>337</v>
      </c>
      <c r="C16" s="68">
        <v>0.85</v>
      </c>
      <c r="D16" s="68">
        <v>0.82</v>
      </c>
      <c r="E16" s="68">
        <v>0.82</v>
      </c>
      <c r="F16" s="68">
        <v>0.82499999999999996</v>
      </c>
      <c r="G16" s="68">
        <v>0.8</v>
      </c>
      <c r="H16" s="68">
        <v>0.82</v>
      </c>
      <c r="I16" s="68">
        <v>0.84</v>
      </c>
    </row>
    <row r="17" spans="1:9" x14ac:dyDescent="0.35">
      <c r="A17" s="67"/>
      <c r="B17" s="59" t="s">
        <v>338</v>
      </c>
      <c r="C17" s="68">
        <v>1.26</v>
      </c>
      <c r="D17" s="68">
        <v>1.26</v>
      </c>
      <c r="E17" s="68">
        <v>1.27</v>
      </c>
      <c r="F17" s="68">
        <v>1.2349999999999999</v>
      </c>
      <c r="G17" s="68">
        <v>1.28</v>
      </c>
      <c r="H17" s="68">
        <v>1.25</v>
      </c>
      <c r="I17" s="68">
        <v>1.25</v>
      </c>
    </row>
    <row r="18" spans="1:9" x14ac:dyDescent="0.35">
      <c r="A18" s="69"/>
      <c r="B18" s="70" t="s">
        <v>339</v>
      </c>
      <c r="C18" s="68">
        <v>1.01</v>
      </c>
      <c r="D18" s="68">
        <v>1.03</v>
      </c>
      <c r="E18" s="68">
        <v>1.03</v>
      </c>
      <c r="F18" s="68">
        <v>1.03</v>
      </c>
      <c r="G18" s="68">
        <v>1.02</v>
      </c>
      <c r="H18" s="68">
        <v>1.04</v>
      </c>
      <c r="I18" s="68">
        <v>1.01</v>
      </c>
    </row>
    <row r="19" spans="1:9" x14ac:dyDescent="0.35">
      <c r="A19" s="67" t="s">
        <v>340</v>
      </c>
      <c r="B19" s="59" t="s">
        <v>341</v>
      </c>
      <c r="C19" s="68">
        <v>1.1499999999999999</v>
      </c>
      <c r="D19" s="68">
        <v>1.18</v>
      </c>
      <c r="E19" s="68">
        <v>1.17</v>
      </c>
      <c r="F19" s="68">
        <v>1.165</v>
      </c>
      <c r="G19" s="68">
        <v>1.17</v>
      </c>
      <c r="H19" s="68">
        <v>1.1499999999999999</v>
      </c>
      <c r="I19" s="68">
        <v>1.1499999999999999</v>
      </c>
    </row>
    <row r="20" spans="1:9" x14ac:dyDescent="0.35">
      <c r="A20" s="69"/>
      <c r="B20" s="70" t="s">
        <v>342</v>
      </c>
      <c r="C20" s="68">
        <v>0.85</v>
      </c>
      <c r="D20" s="68">
        <v>0.82</v>
      </c>
      <c r="E20" s="68">
        <v>0.83</v>
      </c>
      <c r="F20" s="68">
        <v>0.83499999999999996</v>
      </c>
      <c r="G20" s="68">
        <v>0.83</v>
      </c>
      <c r="H20" s="68">
        <v>0.85</v>
      </c>
      <c r="I20" s="68">
        <v>0.85</v>
      </c>
    </row>
    <row r="21" spans="1:9" x14ac:dyDescent="0.35">
      <c r="A21" s="67" t="s">
        <v>343</v>
      </c>
      <c r="B21" s="59" t="s">
        <v>344</v>
      </c>
      <c r="C21" s="68">
        <v>1.01</v>
      </c>
      <c r="D21" s="68">
        <v>1.03</v>
      </c>
      <c r="E21" s="68">
        <v>1.03</v>
      </c>
      <c r="F21" s="68">
        <v>1.0350000000000001</v>
      </c>
      <c r="G21" s="68">
        <v>1.04</v>
      </c>
      <c r="H21" s="68">
        <v>1.03</v>
      </c>
      <c r="I21" s="68">
        <v>1.03</v>
      </c>
    </row>
    <row r="22" spans="1:9" x14ac:dyDescent="0.35">
      <c r="A22" s="67"/>
      <c r="B22" s="59" t="s">
        <v>345</v>
      </c>
      <c r="C22" s="68">
        <v>1.04</v>
      </c>
      <c r="D22" s="68">
        <v>1.02</v>
      </c>
      <c r="E22" s="68">
        <v>1.03</v>
      </c>
      <c r="F22" s="68">
        <v>1.02</v>
      </c>
      <c r="G22" s="68">
        <v>1.01</v>
      </c>
      <c r="H22" s="68">
        <v>1.01</v>
      </c>
      <c r="I22" s="68">
        <v>1.02</v>
      </c>
    </row>
    <row r="23" spans="1:9" x14ac:dyDescent="0.35">
      <c r="A23" s="69"/>
      <c r="B23" s="70" t="s">
        <v>346</v>
      </c>
      <c r="C23" s="68">
        <v>0.95</v>
      </c>
      <c r="D23" s="68">
        <v>0.94</v>
      </c>
      <c r="E23" s="68">
        <v>0.94</v>
      </c>
      <c r="F23" s="68">
        <v>0.94499999999999995</v>
      </c>
      <c r="G23" s="68">
        <v>0.96</v>
      </c>
      <c r="H23" s="68">
        <v>0.96</v>
      </c>
      <c r="I23" s="68">
        <v>0.94</v>
      </c>
    </row>
    <row r="24" spans="1:9" x14ac:dyDescent="0.35">
      <c r="A24" s="67" t="s">
        <v>347</v>
      </c>
      <c r="B24" s="59" t="s">
        <v>348</v>
      </c>
      <c r="C24" s="68">
        <v>0.98</v>
      </c>
      <c r="D24" s="68">
        <v>1</v>
      </c>
      <c r="E24" s="68">
        <v>0.98</v>
      </c>
      <c r="F24" s="68">
        <v>0.99</v>
      </c>
      <c r="G24" s="68">
        <v>0.97</v>
      </c>
      <c r="H24" s="68">
        <v>0.97</v>
      </c>
      <c r="I24" s="68">
        <v>0.98</v>
      </c>
    </row>
    <row r="25" spans="1:9" x14ac:dyDescent="0.35">
      <c r="A25" s="69"/>
      <c r="B25" s="70" t="s">
        <v>349</v>
      </c>
      <c r="C25" s="68">
        <v>1.02</v>
      </c>
      <c r="D25" s="68">
        <v>1</v>
      </c>
      <c r="E25" s="68">
        <v>1.02</v>
      </c>
      <c r="F25" s="68">
        <v>1.01</v>
      </c>
      <c r="G25" s="68">
        <v>1.03</v>
      </c>
      <c r="H25" s="68">
        <v>1.03</v>
      </c>
      <c r="I25" s="68">
        <v>1.02</v>
      </c>
    </row>
    <row r="26" spans="1:9" x14ac:dyDescent="0.35">
      <c r="A26" s="67" t="s">
        <v>350</v>
      </c>
      <c r="B26" s="59" t="s">
        <v>351</v>
      </c>
      <c r="C26" s="68">
        <v>0.82</v>
      </c>
      <c r="D26" s="68">
        <v>0.84</v>
      </c>
      <c r="E26" s="68">
        <v>0.84</v>
      </c>
      <c r="F26" s="68">
        <v>0.88500000000000001</v>
      </c>
      <c r="G26" s="68">
        <v>0.86</v>
      </c>
      <c r="H26" s="68">
        <v>0.82</v>
      </c>
      <c r="I26" s="68">
        <v>0.82</v>
      </c>
    </row>
    <row r="27" spans="1:9" x14ac:dyDescent="0.35">
      <c r="A27" s="67"/>
      <c r="B27" s="59" t="s">
        <v>352</v>
      </c>
      <c r="C27" s="68">
        <v>1</v>
      </c>
      <c r="D27" s="68">
        <v>1.01</v>
      </c>
      <c r="E27" s="68">
        <v>1.03</v>
      </c>
      <c r="F27" s="68">
        <v>1.0350000000000001</v>
      </c>
      <c r="G27" s="68">
        <v>1.02</v>
      </c>
      <c r="H27" s="68">
        <v>1</v>
      </c>
      <c r="I27" s="68">
        <v>1.01</v>
      </c>
    </row>
    <row r="28" spans="1:9" x14ac:dyDescent="0.35">
      <c r="A28" s="67"/>
      <c r="B28" s="59" t="s">
        <v>353</v>
      </c>
      <c r="C28" s="68">
        <v>1.47</v>
      </c>
      <c r="D28" s="68">
        <v>1.47</v>
      </c>
      <c r="E28" s="68">
        <v>1.43</v>
      </c>
      <c r="F28" s="68">
        <v>1.44</v>
      </c>
      <c r="G28" s="68">
        <v>1.45</v>
      </c>
      <c r="H28" s="68">
        <v>1.46</v>
      </c>
      <c r="I28" s="68">
        <v>1.45</v>
      </c>
    </row>
    <row r="29" spans="1:9" x14ac:dyDescent="0.35">
      <c r="A29" s="67"/>
      <c r="B29" s="59" t="s">
        <v>354</v>
      </c>
      <c r="C29" s="68">
        <v>1.03</v>
      </c>
      <c r="D29" s="68">
        <v>1.02</v>
      </c>
      <c r="E29" s="68">
        <v>1.01</v>
      </c>
      <c r="F29" s="68">
        <v>0.99</v>
      </c>
      <c r="G29" s="68">
        <v>0.99</v>
      </c>
      <c r="H29" s="68">
        <v>1.01</v>
      </c>
      <c r="I29" s="68">
        <v>1.02</v>
      </c>
    </row>
    <row r="30" spans="1:9" x14ac:dyDescent="0.35">
      <c r="A30" s="67"/>
      <c r="B30" s="59" t="s">
        <v>355</v>
      </c>
      <c r="C30" s="68">
        <v>0.91</v>
      </c>
      <c r="D30" s="68">
        <v>0.9</v>
      </c>
      <c r="E30" s="68">
        <v>0.94</v>
      </c>
      <c r="F30" s="68">
        <v>0.91500000000000004</v>
      </c>
      <c r="G30" s="68">
        <v>0.92</v>
      </c>
      <c r="H30" s="68">
        <v>0.94</v>
      </c>
      <c r="I30" s="68">
        <v>0.9</v>
      </c>
    </row>
    <row r="31" spans="1:9" x14ac:dyDescent="0.35">
      <c r="A31" s="69"/>
      <c r="B31" s="70" t="s">
        <v>356</v>
      </c>
      <c r="C31" s="68">
        <v>0.77</v>
      </c>
      <c r="D31" s="68">
        <v>0.77</v>
      </c>
      <c r="E31" s="68">
        <v>0.76</v>
      </c>
      <c r="F31" s="68">
        <v>0.73499999999999999</v>
      </c>
      <c r="G31" s="68">
        <v>0.77</v>
      </c>
      <c r="H31" s="68">
        <v>0.76</v>
      </c>
      <c r="I31" s="68">
        <v>0.8</v>
      </c>
    </row>
    <row r="32" spans="1:9" x14ac:dyDescent="0.35">
      <c r="A32" s="71" t="s">
        <v>357</v>
      </c>
      <c r="B32" s="72" t="s">
        <v>358</v>
      </c>
      <c r="C32" s="68">
        <v>1</v>
      </c>
      <c r="D32" s="68">
        <v>1</v>
      </c>
      <c r="E32" s="68">
        <v>1</v>
      </c>
      <c r="F32" s="68">
        <v>1</v>
      </c>
      <c r="G32" s="68">
        <v>1</v>
      </c>
      <c r="H32" s="68">
        <v>1</v>
      </c>
      <c r="I32" s="68">
        <v>1</v>
      </c>
    </row>
    <row r="33" spans="1:9" x14ac:dyDescent="0.35">
      <c r="A33" s="67" t="s">
        <v>359</v>
      </c>
      <c r="B33" s="59" t="s">
        <v>360</v>
      </c>
      <c r="C33" s="68">
        <v>1.0900000000000001</v>
      </c>
      <c r="D33" s="68">
        <v>1.0900000000000001</v>
      </c>
      <c r="E33" s="68">
        <v>1.0900000000000001</v>
      </c>
      <c r="F33" s="68">
        <v>1.0950000000000002</v>
      </c>
      <c r="G33" s="68">
        <v>1.1200000000000001</v>
      </c>
      <c r="H33" s="68">
        <v>1.08</v>
      </c>
      <c r="I33" s="68">
        <v>1.0900000000000001</v>
      </c>
    </row>
    <row r="34" spans="1:9" x14ac:dyDescent="0.35">
      <c r="A34" s="69"/>
      <c r="B34" s="70" t="s">
        <v>361</v>
      </c>
      <c r="C34" s="68">
        <v>0.91</v>
      </c>
      <c r="D34" s="68">
        <v>0.91</v>
      </c>
      <c r="E34" s="68">
        <v>0.91</v>
      </c>
      <c r="F34" s="68">
        <v>0.90500000000000003</v>
      </c>
      <c r="G34" s="68">
        <v>0.88</v>
      </c>
      <c r="H34" s="68">
        <v>0.92</v>
      </c>
      <c r="I34" s="68">
        <v>0.91</v>
      </c>
    </row>
    <row r="35" spans="1:9" x14ac:dyDescent="0.35">
      <c r="A35" s="67" t="s">
        <v>362</v>
      </c>
      <c r="B35" s="59" t="s">
        <v>363</v>
      </c>
      <c r="C35" s="68">
        <v>1.24</v>
      </c>
      <c r="D35" s="68">
        <v>1.26</v>
      </c>
      <c r="E35" s="68">
        <v>1.21</v>
      </c>
      <c r="F35" s="68">
        <v>1.26</v>
      </c>
      <c r="G35" s="68">
        <v>1.23</v>
      </c>
      <c r="H35" s="68">
        <v>1.25</v>
      </c>
      <c r="I35" s="68">
        <v>1.24</v>
      </c>
    </row>
    <row r="36" spans="1:9" x14ac:dyDescent="0.35">
      <c r="A36" s="67"/>
      <c r="B36" s="59" t="s">
        <v>364</v>
      </c>
      <c r="C36" s="68">
        <v>1.02</v>
      </c>
      <c r="D36" s="68">
        <v>1.03</v>
      </c>
      <c r="E36" s="68">
        <v>1.04</v>
      </c>
      <c r="F36" s="68">
        <v>1.04</v>
      </c>
      <c r="G36" s="68">
        <v>1.03</v>
      </c>
      <c r="H36" s="68">
        <v>1.02</v>
      </c>
      <c r="I36" s="68">
        <v>1.03</v>
      </c>
    </row>
    <row r="37" spans="1:9" x14ac:dyDescent="0.35">
      <c r="A37" s="67"/>
      <c r="B37" s="59" t="s">
        <v>365</v>
      </c>
      <c r="C37" s="68">
        <v>0.99</v>
      </c>
      <c r="D37" s="68">
        <v>0.99</v>
      </c>
      <c r="E37" s="68">
        <v>1</v>
      </c>
      <c r="F37" s="68">
        <v>0.97499999999999998</v>
      </c>
      <c r="G37" s="68">
        <v>1.03</v>
      </c>
      <c r="H37" s="68">
        <v>0.99</v>
      </c>
      <c r="I37" s="68">
        <v>1</v>
      </c>
    </row>
    <row r="38" spans="1:9" x14ac:dyDescent="0.35">
      <c r="A38" s="69"/>
      <c r="B38" s="70" t="s">
        <v>366</v>
      </c>
      <c r="C38" s="68">
        <v>0.75</v>
      </c>
      <c r="D38" s="68">
        <v>0.72</v>
      </c>
      <c r="E38" s="68">
        <v>0.76</v>
      </c>
      <c r="F38" s="68">
        <v>0.72499999999999998</v>
      </c>
      <c r="G38" s="68">
        <v>0.72</v>
      </c>
      <c r="H38" s="68">
        <v>0.74</v>
      </c>
      <c r="I38" s="68">
        <v>0.73</v>
      </c>
    </row>
    <row r="39" spans="1:9" x14ac:dyDescent="0.35">
      <c r="A39" s="67" t="s">
        <v>367</v>
      </c>
      <c r="B39" s="59" t="s">
        <v>368</v>
      </c>
      <c r="C39" s="68">
        <v>1.1499999999999999</v>
      </c>
      <c r="D39" s="68">
        <v>1.1200000000000001</v>
      </c>
      <c r="E39" s="68">
        <v>1.1299999999999999</v>
      </c>
      <c r="F39" s="68">
        <v>1.1299999999999999</v>
      </c>
      <c r="G39" s="68">
        <v>1.1399999999999999</v>
      </c>
      <c r="H39" s="68">
        <v>1.1299999999999999</v>
      </c>
      <c r="I39" s="68">
        <v>1.1399999999999999</v>
      </c>
    </row>
    <row r="40" spans="1:9" x14ac:dyDescent="0.35">
      <c r="A40" s="69"/>
      <c r="B40" s="70" t="s">
        <v>369</v>
      </c>
      <c r="C40" s="68">
        <v>0.85</v>
      </c>
      <c r="D40" s="68">
        <v>0.88</v>
      </c>
      <c r="E40" s="68">
        <v>0.87</v>
      </c>
      <c r="F40" s="68">
        <v>0.87</v>
      </c>
      <c r="G40" s="68">
        <v>0.86</v>
      </c>
      <c r="H40" s="68">
        <v>0.87</v>
      </c>
      <c r="I40" s="68">
        <v>0.86</v>
      </c>
    </row>
    <row r="41" spans="1:9" x14ac:dyDescent="0.35">
      <c r="A41" s="67" t="s">
        <v>370</v>
      </c>
      <c r="B41" s="59" t="s">
        <v>371</v>
      </c>
      <c r="C41" s="68">
        <v>0.61</v>
      </c>
      <c r="D41" s="68">
        <v>0.62</v>
      </c>
      <c r="E41" s="68">
        <v>0.59</v>
      </c>
      <c r="F41" s="68">
        <v>0.60499999999999998</v>
      </c>
      <c r="G41" s="68">
        <v>0.6</v>
      </c>
      <c r="H41" s="68">
        <v>0.6</v>
      </c>
      <c r="I41" s="68">
        <v>0.6</v>
      </c>
    </row>
    <row r="42" spans="1:9" x14ac:dyDescent="0.35">
      <c r="A42" s="67"/>
      <c r="B42" s="59" t="s">
        <v>372</v>
      </c>
      <c r="C42" s="68">
        <v>0.63</v>
      </c>
      <c r="D42" s="68">
        <v>0.62</v>
      </c>
      <c r="E42" s="68">
        <v>0.61</v>
      </c>
      <c r="F42" s="68">
        <v>0.63</v>
      </c>
      <c r="G42" s="68">
        <v>0.6</v>
      </c>
      <c r="H42" s="68">
        <v>0.61</v>
      </c>
      <c r="I42" s="68">
        <v>0.61</v>
      </c>
    </row>
    <row r="43" spans="1:9" x14ac:dyDescent="0.35">
      <c r="A43" s="67"/>
      <c r="B43" s="59" t="s">
        <v>373</v>
      </c>
      <c r="C43" s="68">
        <v>0.97</v>
      </c>
      <c r="D43" s="68">
        <v>0.95</v>
      </c>
      <c r="E43" s="68">
        <v>0.93</v>
      </c>
      <c r="F43" s="68">
        <v>0.91500000000000004</v>
      </c>
      <c r="G43" s="68">
        <v>0.97</v>
      </c>
      <c r="H43" s="68">
        <v>0.97</v>
      </c>
      <c r="I43" s="68">
        <v>0.95</v>
      </c>
    </row>
    <row r="44" spans="1:9" x14ac:dyDescent="0.35">
      <c r="A44" s="67"/>
      <c r="B44" s="59" t="s">
        <v>374</v>
      </c>
      <c r="C44" s="68">
        <v>0.78</v>
      </c>
      <c r="D44" s="68">
        <v>0.79</v>
      </c>
      <c r="E44" s="68">
        <v>0.81</v>
      </c>
      <c r="F44" s="68">
        <v>0.79</v>
      </c>
      <c r="G44" s="68">
        <v>0.77</v>
      </c>
      <c r="H44" s="68">
        <v>0.8</v>
      </c>
      <c r="I44" s="68">
        <v>0.78</v>
      </c>
    </row>
    <row r="45" spans="1:9" x14ac:dyDescent="0.35">
      <c r="A45" s="67"/>
      <c r="B45" s="59" t="s">
        <v>375</v>
      </c>
      <c r="C45" s="68">
        <v>1.66</v>
      </c>
      <c r="D45" s="68">
        <v>1.68</v>
      </c>
      <c r="E45" s="68">
        <v>1.66</v>
      </c>
      <c r="F45" s="68">
        <v>1.6850000000000001</v>
      </c>
      <c r="G45" s="68">
        <v>1.7</v>
      </c>
      <c r="H45" s="68">
        <v>1.68</v>
      </c>
      <c r="I45" s="68">
        <v>1.7</v>
      </c>
    </row>
    <row r="46" spans="1:9" x14ac:dyDescent="0.35">
      <c r="A46" s="69"/>
      <c r="B46" s="70" t="s">
        <v>376</v>
      </c>
      <c r="C46" s="68">
        <v>1.36</v>
      </c>
      <c r="D46" s="68">
        <v>1.34</v>
      </c>
      <c r="E46" s="68">
        <v>1.39</v>
      </c>
      <c r="F46" s="68">
        <v>1.38</v>
      </c>
      <c r="G46" s="68">
        <v>1.37</v>
      </c>
      <c r="H46" s="68">
        <v>1.34</v>
      </c>
      <c r="I46" s="68">
        <v>1.36</v>
      </c>
    </row>
    <row r="47" spans="1:9" x14ac:dyDescent="0.35">
      <c r="A47" s="67" t="s">
        <v>377</v>
      </c>
      <c r="B47" s="59" t="s">
        <v>378</v>
      </c>
      <c r="C47" s="68">
        <v>1.34</v>
      </c>
      <c r="D47" s="68">
        <v>1.31</v>
      </c>
      <c r="E47" s="68">
        <v>1.3</v>
      </c>
      <c r="F47" s="68">
        <v>1.31</v>
      </c>
      <c r="G47" s="68">
        <v>1.32</v>
      </c>
      <c r="H47" s="68">
        <v>1.3</v>
      </c>
      <c r="I47" s="68">
        <v>1.33</v>
      </c>
    </row>
    <row r="48" spans="1:9" x14ac:dyDescent="0.35">
      <c r="A48" s="67"/>
      <c r="B48" s="59" t="s">
        <v>379</v>
      </c>
      <c r="C48" s="68">
        <v>1.08</v>
      </c>
      <c r="D48" s="68">
        <v>1.0900000000000001</v>
      </c>
      <c r="E48" s="68">
        <v>1.08</v>
      </c>
      <c r="F48" s="68">
        <v>1.1000000000000001</v>
      </c>
      <c r="G48" s="68">
        <v>1.07</v>
      </c>
      <c r="H48" s="68">
        <v>1.08</v>
      </c>
      <c r="I48" s="68">
        <v>1.07</v>
      </c>
    </row>
    <row r="49" spans="1:9" x14ac:dyDescent="0.35">
      <c r="A49" s="67"/>
      <c r="B49" s="59" t="s">
        <v>380</v>
      </c>
      <c r="C49" s="68">
        <v>1.01</v>
      </c>
      <c r="D49" s="68">
        <v>0.95</v>
      </c>
      <c r="E49" s="68">
        <v>0.97</v>
      </c>
      <c r="F49" s="68">
        <v>0.97499999999999998</v>
      </c>
      <c r="G49" s="68">
        <v>1</v>
      </c>
      <c r="H49" s="68">
        <v>0.98</v>
      </c>
      <c r="I49" s="68">
        <v>0.96</v>
      </c>
    </row>
    <row r="50" spans="1:9" x14ac:dyDescent="0.35">
      <c r="A50" s="67"/>
      <c r="B50" s="59" t="s">
        <v>381</v>
      </c>
      <c r="C50" s="68">
        <v>0.76</v>
      </c>
      <c r="D50" s="68">
        <v>0.76</v>
      </c>
      <c r="E50" s="68">
        <v>0.77</v>
      </c>
      <c r="F50" s="68">
        <v>0.73499999999999999</v>
      </c>
      <c r="G50" s="68">
        <v>0.75</v>
      </c>
      <c r="H50" s="68">
        <v>0.73</v>
      </c>
      <c r="I50" s="68">
        <v>0.74</v>
      </c>
    </row>
    <row r="51" spans="1:9" x14ac:dyDescent="0.35">
      <c r="A51" s="67"/>
      <c r="B51" s="59" t="s">
        <v>382</v>
      </c>
      <c r="C51" s="68">
        <v>0.85</v>
      </c>
      <c r="D51" s="68">
        <v>0.88</v>
      </c>
      <c r="E51" s="68">
        <v>0.89</v>
      </c>
      <c r="F51" s="68">
        <v>0.91</v>
      </c>
      <c r="G51" s="68">
        <v>0.87</v>
      </c>
      <c r="H51" s="68">
        <v>0.92</v>
      </c>
      <c r="I51" s="68">
        <v>0.92</v>
      </c>
    </row>
    <row r="52" spans="1:9" x14ac:dyDescent="0.35">
      <c r="A52" s="69"/>
      <c r="B52" s="70" t="s">
        <v>383</v>
      </c>
      <c r="C52" s="68">
        <v>0.95</v>
      </c>
      <c r="D52" s="68">
        <v>1</v>
      </c>
      <c r="E52" s="68">
        <v>0.98</v>
      </c>
      <c r="F52" s="68">
        <v>0.96499999999999997</v>
      </c>
      <c r="G52" s="68">
        <v>1</v>
      </c>
      <c r="H52" s="68">
        <v>0.99</v>
      </c>
      <c r="I52" s="68">
        <v>0.97</v>
      </c>
    </row>
    <row r="53" spans="1:9" x14ac:dyDescent="0.35">
      <c r="A53" s="67" t="s">
        <v>384</v>
      </c>
      <c r="B53" s="59" t="s">
        <v>385</v>
      </c>
      <c r="C53" s="68">
        <v>1.3</v>
      </c>
      <c r="D53" s="68">
        <v>1.27</v>
      </c>
      <c r="E53" s="68">
        <v>1.27</v>
      </c>
      <c r="F53" s="68">
        <v>1.32</v>
      </c>
      <c r="G53" s="68">
        <v>1.3</v>
      </c>
      <c r="H53" s="68">
        <v>1.27</v>
      </c>
      <c r="I53" s="68">
        <v>1.29</v>
      </c>
    </row>
    <row r="54" spans="1:9" x14ac:dyDescent="0.35">
      <c r="A54" s="67"/>
      <c r="B54" s="59" t="s">
        <v>386</v>
      </c>
      <c r="C54" s="68">
        <v>1.1200000000000001</v>
      </c>
      <c r="D54" s="68">
        <v>1.1100000000000001</v>
      </c>
      <c r="E54" s="68">
        <v>1.0900000000000001</v>
      </c>
      <c r="F54" s="68">
        <v>1.1000000000000001</v>
      </c>
      <c r="G54" s="68">
        <v>1.0900000000000001</v>
      </c>
      <c r="H54" s="68">
        <v>1.1200000000000001</v>
      </c>
      <c r="I54" s="68">
        <v>1.1200000000000001</v>
      </c>
    </row>
    <row r="55" spans="1:9" x14ac:dyDescent="0.35">
      <c r="A55" s="67"/>
      <c r="B55" s="59" t="s">
        <v>387</v>
      </c>
      <c r="C55" s="68">
        <v>0.92</v>
      </c>
      <c r="D55" s="68">
        <v>0.95</v>
      </c>
      <c r="E55" s="68">
        <v>0.95</v>
      </c>
      <c r="F55" s="68">
        <v>0.91500000000000004</v>
      </c>
      <c r="G55" s="68">
        <v>0.95</v>
      </c>
      <c r="H55" s="68">
        <v>0.93</v>
      </c>
      <c r="I55" s="68">
        <v>0.92</v>
      </c>
    </row>
    <row r="56" spans="1:9" x14ac:dyDescent="0.35">
      <c r="A56" s="69"/>
      <c r="B56" s="70" t="s">
        <v>388</v>
      </c>
      <c r="C56" s="68">
        <v>0.67</v>
      </c>
      <c r="D56" s="68">
        <v>0.67</v>
      </c>
      <c r="E56" s="68">
        <v>0.7</v>
      </c>
      <c r="F56" s="68">
        <v>0.65500000000000003</v>
      </c>
      <c r="G56" s="68">
        <v>0.67</v>
      </c>
      <c r="H56" s="68">
        <v>0.67</v>
      </c>
      <c r="I56" s="68">
        <v>0.67</v>
      </c>
    </row>
    <row r="57" spans="1:9" x14ac:dyDescent="0.35">
      <c r="A57" s="67" t="s">
        <v>389</v>
      </c>
      <c r="B57" s="59" t="s">
        <v>390</v>
      </c>
      <c r="C57" s="68">
        <v>1.24</v>
      </c>
      <c r="D57" s="68">
        <v>1.21</v>
      </c>
      <c r="E57" s="68">
        <v>1.22</v>
      </c>
      <c r="F57" s="68">
        <v>1.19</v>
      </c>
      <c r="G57" s="68">
        <v>1.2</v>
      </c>
      <c r="H57" s="68">
        <v>1.18</v>
      </c>
      <c r="I57" s="68">
        <v>1.2</v>
      </c>
    </row>
    <row r="58" spans="1:9" x14ac:dyDescent="0.35">
      <c r="A58" s="67"/>
      <c r="B58" s="59" t="s">
        <v>391</v>
      </c>
      <c r="C58" s="68">
        <v>0.97</v>
      </c>
      <c r="D58" s="68">
        <v>0.98</v>
      </c>
      <c r="E58" s="68">
        <v>0.95</v>
      </c>
      <c r="F58" s="68">
        <v>0.94499999999999995</v>
      </c>
      <c r="G58" s="68">
        <v>0.96</v>
      </c>
      <c r="H58" s="68">
        <v>0.97</v>
      </c>
      <c r="I58" s="68">
        <v>0.97</v>
      </c>
    </row>
    <row r="59" spans="1:9" x14ac:dyDescent="0.35">
      <c r="A59" s="67"/>
      <c r="B59" s="59" t="s">
        <v>392</v>
      </c>
      <c r="C59" s="68">
        <v>0.96</v>
      </c>
      <c r="D59" s="68">
        <v>0.98</v>
      </c>
      <c r="E59" s="68">
        <v>0.96</v>
      </c>
      <c r="F59" s="68">
        <v>1.0249999999999999</v>
      </c>
      <c r="G59" s="68">
        <v>0.99</v>
      </c>
      <c r="H59" s="68">
        <v>0.98</v>
      </c>
      <c r="I59" s="68">
        <v>1.01</v>
      </c>
    </row>
    <row r="60" spans="1:9" x14ac:dyDescent="0.35">
      <c r="A60" s="69"/>
      <c r="B60" s="70" t="s">
        <v>393</v>
      </c>
      <c r="C60" s="68">
        <v>0.83</v>
      </c>
      <c r="D60" s="68">
        <v>0.82</v>
      </c>
      <c r="E60" s="68">
        <v>0.87</v>
      </c>
      <c r="F60" s="68">
        <v>0.83499999999999996</v>
      </c>
      <c r="G60" s="68">
        <v>0.86</v>
      </c>
      <c r="H60" s="68">
        <v>0.86</v>
      </c>
      <c r="I60" s="68">
        <v>0.82</v>
      </c>
    </row>
    <row r="61" spans="1:9" x14ac:dyDescent="0.35">
      <c r="A61" s="71" t="s">
        <v>394</v>
      </c>
      <c r="B61" s="72" t="s">
        <v>395</v>
      </c>
      <c r="C61" s="68">
        <v>1</v>
      </c>
      <c r="D61" s="68">
        <v>1</v>
      </c>
      <c r="E61" s="68">
        <v>1</v>
      </c>
      <c r="F61" s="68">
        <v>1</v>
      </c>
      <c r="G61" s="68">
        <v>1</v>
      </c>
      <c r="H61" s="68">
        <v>1</v>
      </c>
      <c r="I61" s="68">
        <v>1</v>
      </c>
    </row>
    <row r="62" spans="1:9" x14ac:dyDescent="0.35">
      <c r="A62" s="67" t="s">
        <v>396</v>
      </c>
      <c r="B62" s="59" t="s">
        <v>397</v>
      </c>
      <c r="C62" s="68">
        <v>1.1399999999999999</v>
      </c>
      <c r="D62" s="68">
        <v>1.1499999999999999</v>
      </c>
      <c r="E62" s="68">
        <v>1.1399999999999999</v>
      </c>
      <c r="F62" s="68">
        <v>1.1499999999999999</v>
      </c>
      <c r="G62" s="68">
        <v>1.1399999999999999</v>
      </c>
      <c r="H62" s="68">
        <v>1.17</v>
      </c>
      <c r="I62" s="68">
        <v>1.1499999999999999</v>
      </c>
    </row>
    <row r="63" spans="1:9" ht="16" thickBot="1" x14ac:dyDescent="0.4">
      <c r="A63" s="73"/>
      <c r="B63" s="74" t="s">
        <v>398</v>
      </c>
      <c r="C63" s="75">
        <v>0.86</v>
      </c>
      <c r="D63" s="75">
        <v>0.85</v>
      </c>
      <c r="E63" s="75">
        <v>0.86</v>
      </c>
      <c r="F63" s="75">
        <v>0.85</v>
      </c>
      <c r="G63" s="75">
        <v>0.86</v>
      </c>
      <c r="H63" s="75">
        <v>0.83</v>
      </c>
      <c r="I63" s="75">
        <v>0.85</v>
      </c>
    </row>
  </sheetData>
  <mergeCells count="1">
    <mergeCell ref="A1:I1"/>
  </mergeCells>
  <phoneticPr fontId="2" type="noConversion"/>
  <conditionalFormatting sqref="A1:A63">
    <cfRule type="duplicateValues" dxfId="0" priority="1"/>
  </conditionalFormatting>
  <conditionalFormatting sqref="C3:I6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江美 龚</cp:lastModifiedBy>
  <dcterms:created xsi:type="dcterms:W3CDTF">2015-06-05T18:19:34Z</dcterms:created>
  <dcterms:modified xsi:type="dcterms:W3CDTF">2024-01-13T07:05:29Z</dcterms:modified>
</cp:coreProperties>
</file>