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Data" sheetId="1" r:id="rId1"/>
    <sheet name="Contig codes" sheetId="2" r:id="rId2"/>
    <sheet name="Hoja3" sheetId="3" r:id="rId3"/>
  </sheets>
  <definedNames>
    <definedName name="L100_" localSheetId="1">'Contig codes'!$B$3:$C$111</definedName>
    <definedName name="vc2010_" localSheetId="1">'Contig codes'!$E$3:$F$63</definedName>
    <definedName name="VC2010_Contig_eqivalences" localSheetId="1">'Contig codes'!#REF!</definedName>
    <definedName name="VC2010_Contig_eqivalences_1" localSheetId="1">'Contig codes'!#REF!</definedName>
  </definedNames>
  <calcPr calcId="145621"/>
</workbook>
</file>

<file path=xl/calcChain.xml><?xml version="1.0" encoding="utf-8"?>
<calcChain xmlns="http://schemas.openxmlformats.org/spreadsheetml/2006/main">
  <c r="R165" i="1" l="1"/>
  <c r="T6" i="1" l="1"/>
  <c r="T7" i="1"/>
  <c r="T8" i="1"/>
  <c r="T9" i="1"/>
  <c r="T10" i="1"/>
  <c r="T11" i="1"/>
  <c r="T12" i="1"/>
  <c r="T13" i="1"/>
  <c r="T15" i="1"/>
  <c r="T16" i="1"/>
  <c r="T17" i="1"/>
  <c r="T18" i="1"/>
  <c r="T19" i="1"/>
  <c r="T20" i="1"/>
  <c r="T21" i="1"/>
  <c r="T22" i="1"/>
  <c r="T23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6" i="1"/>
  <c r="T167" i="1"/>
  <c r="T168" i="1"/>
  <c r="T169" i="1"/>
  <c r="T170" i="1"/>
  <c r="T171" i="1"/>
  <c r="T172" i="1"/>
  <c r="T173" i="1"/>
  <c r="T174" i="1"/>
  <c r="T175" i="1"/>
  <c r="T176" i="1"/>
  <c r="T4" i="1"/>
  <c r="T5" i="1"/>
  <c r="T3" i="1"/>
  <c r="S6" i="1"/>
  <c r="S7" i="1"/>
  <c r="S8" i="1"/>
  <c r="S9" i="1"/>
  <c r="S10" i="1"/>
  <c r="S11" i="1"/>
  <c r="S12" i="1"/>
  <c r="S13" i="1"/>
  <c r="S15" i="1"/>
  <c r="S16" i="1"/>
  <c r="S17" i="1"/>
  <c r="S18" i="1"/>
  <c r="S19" i="1"/>
  <c r="S20" i="1"/>
  <c r="S21" i="1"/>
  <c r="S22" i="1"/>
  <c r="S23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6" i="1"/>
  <c r="S167" i="1"/>
  <c r="S168" i="1"/>
  <c r="S169" i="1"/>
  <c r="S170" i="1"/>
  <c r="S171" i="1"/>
  <c r="S172" i="1"/>
  <c r="S173" i="1"/>
  <c r="S174" i="1"/>
  <c r="S175" i="1"/>
  <c r="S176" i="1"/>
  <c r="S4" i="1"/>
  <c r="S5" i="1"/>
  <c r="S3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6" i="1"/>
  <c r="R167" i="1"/>
  <c r="R168" i="1"/>
  <c r="R169" i="1"/>
  <c r="R170" i="1"/>
  <c r="R171" i="1"/>
  <c r="R172" i="1"/>
  <c r="R173" i="1"/>
  <c r="R174" i="1"/>
  <c r="R175" i="1"/>
  <c r="R4" i="1"/>
  <c r="R5" i="1"/>
  <c r="R3" i="1"/>
  <c r="O179" i="1"/>
  <c r="C177" i="1"/>
  <c r="I177" i="1"/>
  <c r="O177" i="1"/>
</calcChain>
</file>

<file path=xl/connections.xml><?xml version="1.0" encoding="utf-8"?>
<connections xmlns="http://schemas.openxmlformats.org/spreadsheetml/2006/main">
  <connection id="1" name="L100" type="6" refreshedVersion="4" background="1" saveData="1">
    <textPr codePage="850" sourceFile="C:\Users\jas\Desktop\CELE-2017\FINALES\L100.txt" space="1" consecutive="1">
      <textFields count="5">
        <textField/>
        <textField/>
        <textField/>
        <textField/>
        <textField/>
      </textFields>
    </textPr>
  </connection>
  <connection id="2" name="vc2010" type="6" refreshedVersion="4" background="1" saveData="1">
    <textPr codePage="850" sourceFile="C:\Users\jas\Desktop\CELE-2017\FINALES\vc2010.txt" space="1" consecutive="1">
      <textFields count="2">
        <textField/>
        <textField/>
      </textFields>
    </textPr>
  </connection>
  <connection id="3" name="VC2010-Contig_eqivalences" type="6" refreshedVersion="4" background="1">
    <textPr codePage="850" sourceFile="C:\Users\jas\Desktop\CELE-2017\VC2010-Contig_eqivalences.txt">
      <textFields>
        <textField/>
      </textFields>
    </textPr>
  </connection>
  <connection id="4" name="VC2010-Contig_eqivalences1" type="6" refreshedVersion="4" background="1" saveData="1">
    <textPr codePage="850" sourceFile="C:\Users\jas\Desktop\CELE-2017\VC2010-Contig_eqivalences.txt" space="1" consecutive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<sst xmlns="http://schemas.openxmlformats.org/spreadsheetml/2006/main" count="736" uniqueCount="207">
  <si>
    <t>WB235</t>
  </si>
  <si>
    <t>VC2010</t>
  </si>
  <si>
    <t>Contig</t>
  </si>
  <si>
    <t>Start</t>
  </si>
  <si>
    <t>N.reps.</t>
  </si>
  <si>
    <t>Rep.len.</t>
  </si>
  <si>
    <t>Strand</t>
  </si>
  <si>
    <t>VC2010/WB235</t>
  </si>
  <si>
    <t>+</t>
  </si>
  <si>
    <t>-</t>
  </si>
  <si>
    <t>105/69</t>
  </si>
  <si>
    <t>PRT</t>
  </si>
  <si>
    <t>TRF</t>
  </si>
  <si>
    <t>70/57</t>
  </si>
  <si>
    <t>NO</t>
  </si>
  <si>
    <t>EXN</t>
  </si>
  <si>
    <t>13/36</t>
  </si>
  <si>
    <t>76-59</t>
  </si>
  <si>
    <t>SHARED</t>
  </si>
  <si>
    <t>66-18</t>
  </si>
  <si>
    <t>Length</t>
  </si>
  <si>
    <t>Length ratio</t>
  </si>
  <si>
    <t>Total length</t>
  </si>
  <si>
    <t>Duplicated contig ends</t>
  </si>
  <si>
    <t>Whole assembly</t>
  </si>
  <si>
    <t>Our codes</t>
  </si>
  <si>
    <t>LH assembly</t>
  </si>
  <si>
    <t>Code</t>
  </si>
  <si>
    <t>V2010 assembly</t>
  </si>
  <si>
    <t>scf7180000000234</t>
  </si>
  <si>
    <t>contig000000151</t>
  </si>
  <si>
    <t>scf7180000000235</t>
  </si>
  <si>
    <t>contig000000172</t>
  </si>
  <si>
    <t>scf7180000000236</t>
  </si>
  <si>
    <t>contig000000263</t>
  </si>
  <si>
    <t>scf7180000000237</t>
  </si>
  <si>
    <t>contig000000344</t>
  </si>
  <si>
    <t>scf7180000000238</t>
  </si>
  <si>
    <t>contig000000365</t>
  </si>
  <si>
    <t>scf7180000000239</t>
  </si>
  <si>
    <t>contig000000486</t>
  </si>
  <si>
    <t>scf7180000000240</t>
  </si>
  <si>
    <t>contig000000517</t>
  </si>
  <si>
    <t>scf7180000000241</t>
  </si>
  <si>
    <t>contig000000538</t>
  </si>
  <si>
    <t>scf7180000000242</t>
  </si>
  <si>
    <t>contig000000599</t>
  </si>
  <si>
    <t>scf7180000000243</t>
  </si>
  <si>
    <t>contig0000006310</t>
  </si>
  <si>
    <t>scf7180000000244</t>
  </si>
  <si>
    <t>contig0000006511</t>
  </si>
  <si>
    <t>scf7180000000245</t>
  </si>
  <si>
    <t>contig0000006612</t>
  </si>
  <si>
    <t>scf7180000000246</t>
  </si>
  <si>
    <t>contig0000006813</t>
  </si>
  <si>
    <t>scf7180000000247</t>
  </si>
  <si>
    <t>contig0000007214</t>
  </si>
  <si>
    <t>scf7180000000248</t>
  </si>
  <si>
    <t>contig0000007415</t>
  </si>
  <si>
    <t>scf7180000000249</t>
  </si>
  <si>
    <t>contig0000007816</t>
  </si>
  <si>
    <t>scf7180000000250</t>
  </si>
  <si>
    <t>contig0000008417</t>
  </si>
  <si>
    <t>scf7180000000251</t>
  </si>
  <si>
    <t>contig0000008718</t>
  </si>
  <si>
    <t>scf7180000000252</t>
  </si>
  <si>
    <t>contig0000008919</t>
  </si>
  <si>
    <t>scf7180000000253</t>
  </si>
  <si>
    <t>contig0000009120</t>
  </si>
  <si>
    <t>scf7180000000254</t>
  </si>
  <si>
    <t>contig0000009321</t>
  </si>
  <si>
    <t>scf7180000000255</t>
  </si>
  <si>
    <t>contig0000009922</t>
  </si>
  <si>
    <t>scf7180000000256</t>
  </si>
  <si>
    <t>contig0000010023</t>
  </si>
  <si>
    <t>scf7180000000257</t>
  </si>
  <si>
    <t>contig0000010324</t>
  </si>
  <si>
    <t>scf7180000000258</t>
  </si>
  <si>
    <t>contig0000010625</t>
  </si>
  <si>
    <t>scf7180000000259</t>
  </si>
  <si>
    <t>contig0000010826</t>
  </si>
  <si>
    <t>scf7180000000260</t>
  </si>
  <si>
    <t>contig0000011127</t>
  </si>
  <si>
    <t>scf7180000000261</t>
  </si>
  <si>
    <t>contig0000011428</t>
  </si>
  <si>
    <t>scf7180000000262</t>
  </si>
  <si>
    <t>contig0000011629</t>
  </si>
  <si>
    <t>scf7180000000263</t>
  </si>
  <si>
    <t>contig0000011830</t>
  </si>
  <si>
    <t>scf7180000000264</t>
  </si>
  <si>
    <t>contig0000012131</t>
  </si>
  <si>
    <t>scf7180000000265</t>
  </si>
  <si>
    <t>contig0000012332</t>
  </si>
  <si>
    <t>scf7180000000266</t>
  </si>
  <si>
    <t>contig0000012533</t>
  </si>
  <si>
    <t>scf7180000000267</t>
  </si>
  <si>
    <t>contig0000013234</t>
  </si>
  <si>
    <t>scf7180000000268</t>
  </si>
  <si>
    <t>contig0000013435</t>
  </si>
  <si>
    <t>scf7180000000269</t>
  </si>
  <si>
    <t>contig0000013636</t>
  </si>
  <si>
    <t>scf7180000000270</t>
  </si>
  <si>
    <t>contig0000013737</t>
  </si>
  <si>
    <t>scf7180000000271</t>
  </si>
  <si>
    <t>contig0000014138</t>
  </si>
  <si>
    <t>scf7180000000272</t>
  </si>
  <si>
    <t>contig0000014339</t>
  </si>
  <si>
    <t>scf7180000000273</t>
  </si>
  <si>
    <t>contig0000014440</t>
  </si>
  <si>
    <t>scf7180000000274</t>
  </si>
  <si>
    <t>contig0000014941</t>
  </si>
  <si>
    <t>scf7180000000275</t>
  </si>
  <si>
    <t>contig0000015242</t>
  </si>
  <si>
    <t>scf7180000000276</t>
  </si>
  <si>
    <t>contig0000015543</t>
  </si>
  <si>
    <t>scf7180000000277</t>
  </si>
  <si>
    <t>contig0000015644</t>
  </si>
  <si>
    <t>scf7180000000278</t>
  </si>
  <si>
    <t>contig0000015945</t>
  </si>
  <si>
    <t>scf7180000000279</t>
  </si>
  <si>
    <t>contig0000016346</t>
  </si>
  <si>
    <t>scf7180000000280</t>
  </si>
  <si>
    <t>contig0000017247</t>
  </si>
  <si>
    <t>scf7180000000281</t>
  </si>
  <si>
    <t>contig0000017648</t>
  </si>
  <si>
    <t>scf7180000000282</t>
  </si>
  <si>
    <t>contig0000048049</t>
  </si>
  <si>
    <t>scf7180000000283</t>
  </si>
  <si>
    <t>contig0000048150</t>
  </si>
  <si>
    <t>scf7180000000284</t>
  </si>
  <si>
    <t>contig0000048251</t>
  </si>
  <si>
    <t>scf7180000000285</t>
  </si>
  <si>
    <t>contig0000048352</t>
  </si>
  <si>
    <t>scf7180000000286</t>
  </si>
  <si>
    <t>contig0000048453</t>
  </si>
  <si>
    <t>scf7180000000287</t>
  </si>
  <si>
    <t>contig0000048554</t>
  </si>
  <si>
    <t>scf7180000000288</t>
  </si>
  <si>
    <t>contig0000048655</t>
  </si>
  <si>
    <t>scf7180000000289</t>
  </si>
  <si>
    <t>contig0000048756</t>
  </si>
  <si>
    <t>scf7180000000290</t>
  </si>
  <si>
    <t>contig0000048857</t>
  </si>
  <si>
    <t>scf7180000000291</t>
  </si>
  <si>
    <t>contig0000048958</t>
  </si>
  <si>
    <t>scf7180000000292</t>
  </si>
  <si>
    <t>contig0000049059</t>
  </si>
  <si>
    <t>scf7180000000293</t>
  </si>
  <si>
    <t>contig0000049160</t>
  </si>
  <si>
    <t>scf7180000000294</t>
  </si>
  <si>
    <t>scf7180000000295</t>
  </si>
  <si>
    <t>scf7180000000296</t>
  </si>
  <si>
    <t>scf7180000000297</t>
  </si>
  <si>
    <t>scf7180000000298</t>
  </si>
  <si>
    <t>scf7180000000299</t>
  </si>
  <si>
    <t>scf7180000000300</t>
  </si>
  <si>
    <t>scf7180000000301</t>
  </si>
  <si>
    <t>scf7180000000302</t>
  </si>
  <si>
    <t>scf7180000000303</t>
  </si>
  <si>
    <t>scf7180000000304</t>
  </si>
  <si>
    <t>scf7180000000305</t>
  </si>
  <si>
    <t>scf7180000000306</t>
  </si>
  <si>
    <t>scf7180000000307</t>
  </si>
  <si>
    <t>scf7180000000308</t>
  </si>
  <si>
    <t>scf7180000000309</t>
  </si>
  <si>
    <t>scf7180000000310</t>
  </si>
  <si>
    <t>scf7180000000311</t>
  </si>
  <si>
    <t>scf7180000000312</t>
  </si>
  <si>
    <t>scf7180000000313</t>
  </si>
  <si>
    <t>scf7180000000314</t>
  </si>
  <si>
    <t>scf7180000000315</t>
  </si>
  <si>
    <t>scf7180000000316</t>
  </si>
  <si>
    <t>scf7180000000317</t>
  </si>
  <si>
    <t>scf7180000000318</t>
  </si>
  <si>
    <t>scf7180000000319</t>
  </si>
  <si>
    <t>scf7180000000320</t>
  </si>
  <si>
    <t>scf7180000000321</t>
  </si>
  <si>
    <t>scf7180000000322</t>
  </si>
  <si>
    <t>scf7180000000323</t>
  </si>
  <si>
    <t>scf7180000000324</t>
  </si>
  <si>
    <t>scf7180000000325</t>
  </si>
  <si>
    <t>scf7180000000326</t>
  </si>
  <si>
    <t>scf7180000000327</t>
  </si>
  <si>
    <t>scf7180000000328</t>
  </si>
  <si>
    <t>scf7180000000329</t>
  </si>
  <si>
    <t>scf7180000000330</t>
  </si>
  <si>
    <t>scf7180000000331</t>
  </si>
  <si>
    <t>scf7180000000332</t>
  </si>
  <si>
    <t>scf7180000000333</t>
  </si>
  <si>
    <t>scf7180000000334</t>
  </si>
  <si>
    <t>scf7180000000335</t>
  </si>
  <si>
    <t>scf7180000000336</t>
  </si>
  <si>
    <t>scf7180000000337</t>
  </si>
  <si>
    <t>scf7180000000338</t>
  </si>
  <si>
    <t>scf7180000000339</t>
  </si>
  <si>
    <t>scf7180000000340</t>
  </si>
  <si>
    <t>scf7180000000341</t>
  </si>
  <si>
    <t>LH</t>
  </si>
  <si>
    <t>LH/VC2010</t>
  </si>
  <si>
    <t>VC2010/LH</t>
  </si>
  <si>
    <t>Chromosome</t>
  </si>
  <si>
    <t xml:space="preserve">            I</t>
  </si>
  <si>
    <t xml:space="preserve">           II</t>
  </si>
  <si>
    <t xml:space="preserve">           III</t>
  </si>
  <si>
    <t xml:space="preserve">           IV</t>
  </si>
  <si>
    <t xml:space="preserve">            V</t>
  </si>
  <si>
    <t xml:space="preserve">           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</si>
</sst>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vc2010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10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9"/>
  <sheetViews>
    <sheetView tabSelected="1" topLeftCell="A19" workbookViewId="0">
      <selection activeCell="A34" sqref="A34:XFD34"/>
    </sheetView>
  </sheetViews>
  <sheetFormatPr baseColWidth="10" defaultColWidth="9.140625" defaultRowHeight="15" x14ac:dyDescent="0.25"/>
  <cols>
    <col min="1" max="1" width="12.7109375" customWidth="1"/>
    <col min="18" max="18" width="13.140625" customWidth="1"/>
    <col min="19" max="19" width="11.28515625" customWidth="1"/>
    <col min="20" max="20" width="11.140625" customWidth="1"/>
  </cols>
  <sheetData>
    <row r="1" spans="1:20" x14ac:dyDescent="0.25">
      <c r="A1" t="s">
        <v>0</v>
      </c>
      <c r="F1" t="s">
        <v>197</v>
      </c>
      <c r="L1" t="s">
        <v>1</v>
      </c>
      <c r="S1" t="s">
        <v>21</v>
      </c>
    </row>
    <row r="2" spans="1:20" x14ac:dyDescent="0.25">
      <c r="A2" t="s">
        <v>200</v>
      </c>
      <c r="B2" t="s">
        <v>3</v>
      </c>
      <c r="C2" t="s">
        <v>20</v>
      </c>
      <c r="D2" t="s">
        <v>4</v>
      </c>
      <c r="E2" t="s">
        <v>5</v>
      </c>
      <c r="F2" t="s">
        <v>2</v>
      </c>
      <c r="G2" t="s">
        <v>6</v>
      </c>
      <c r="H2" t="s">
        <v>3</v>
      </c>
      <c r="I2" t="s">
        <v>20</v>
      </c>
      <c r="J2" t="s">
        <v>4</v>
      </c>
      <c r="K2" t="s">
        <v>5</v>
      </c>
      <c r="L2" t="s">
        <v>2</v>
      </c>
      <c r="M2" t="s">
        <v>6</v>
      </c>
      <c r="N2" t="s">
        <v>3</v>
      </c>
      <c r="O2" t="s">
        <v>20</v>
      </c>
      <c r="P2" t="s">
        <v>4</v>
      </c>
      <c r="Q2" t="s">
        <v>5</v>
      </c>
      <c r="R2" s="1" t="s">
        <v>7</v>
      </c>
      <c r="S2" s="1" t="s">
        <v>198</v>
      </c>
      <c r="T2" s="1" t="s">
        <v>199</v>
      </c>
    </row>
    <row r="3" spans="1:20" x14ac:dyDescent="0.25">
      <c r="A3" t="s">
        <v>201</v>
      </c>
      <c r="B3">
        <v>669658</v>
      </c>
      <c r="C3">
        <v>2058</v>
      </c>
      <c r="D3">
        <v>63</v>
      </c>
      <c r="E3">
        <v>32</v>
      </c>
      <c r="F3">
        <v>65</v>
      </c>
      <c r="G3" t="s">
        <v>8</v>
      </c>
      <c r="H3">
        <v>367240</v>
      </c>
      <c r="I3">
        <v>9151</v>
      </c>
      <c r="J3">
        <v>285</v>
      </c>
      <c r="K3">
        <v>32</v>
      </c>
      <c r="L3">
        <v>22</v>
      </c>
      <c r="M3" t="s">
        <v>8</v>
      </c>
      <c r="N3">
        <v>667450</v>
      </c>
      <c r="O3">
        <v>16291</v>
      </c>
      <c r="P3">
        <v>523</v>
      </c>
      <c r="Q3">
        <v>32</v>
      </c>
      <c r="R3">
        <f>O3/C3</f>
        <v>7.9159378036929056</v>
      </c>
      <c r="S3">
        <f>I3/C3</f>
        <v>4.4465500485908649</v>
      </c>
      <c r="T3">
        <f>O3/I3</f>
        <v>1.7802425964375479</v>
      </c>
    </row>
    <row r="4" spans="1:20" x14ac:dyDescent="0.25">
      <c r="A4" t="s">
        <v>201</v>
      </c>
      <c r="B4">
        <v>1120759</v>
      </c>
      <c r="C4">
        <v>3701</v>
      </c>
      <c r="D4">
        <v>167</v>
      </c>
      <c r="E4">
        <v>17</v>
      </c>
      <c r="F4">
        <v>16</v>
      </c>
      <c r="G4" t="s">
        <v>9</v>
      </c>
      <c r="H4">
        <v>3487129</v>
      </c>
      <c r="I4">
        <v>6129</v>
      </c>
      <c r="J4">
        <v>288</v>
      </c>
      <c r="K4">
        <v>17</v>
      </c>
      <c r="L4">
        <v>8</v>
      </c>
      <c r="M4" t="s">
        <v>9</v>
      </c>
      <c r="N4">
        <v>3224576</v>
      </c>
      <c r="O4">
        <v>5912</v>
      </c>
      <c r="P4">
        <v>268</v>
      </c>
      <c r="Q4">
        <v>17</v>
      </c>
      <c r="R4">
        <f t="shared" ref="R4:R67" si="0">O4/C4</f>
        <v>1.5974061064577141</v>
      </c>
      <c r="S4">
        <f t="shared" ref="S4:S67" si="1">I4/C4</f>
        <v>1.6560389084031344</v>
      </c>
      <c r="T4">
        <f t="shared" ref="T4:T67" si="2">O4/I4</f>
        <v>0.96459455049763421</v>
      </c>
    </row>
    <row r="5" spans="1:20" x14ac:dyDescent="0.25">
      <c r="A5" t="s">
        <v>201</v>
      </c>
      <c r="B5">
        <v>1935250</v>
      </c>
      <c r="C5">
        <v>2970</v>
      </c>
      <c r="D5">
        <v>70</v>
      </c>
      <c r="E5">
        <v>35</v>
      </c>
      <c r="F5">
        <v>16</v>
      </c>
      <c r="G5" t="s">
        <v>9</v>
      </c>
      <c r="H5">
        <v>2662390</v>
      </c>
      <c r="I5">
        <v>6702</v>
      </c>
      <c r="J5">
        <v>155</v>
      </c>
      <c r="K5">
        <v>35</v>
      </c>
      <c r="L5">
        <v>8</v>
      </c>
      <c r="M5" t="s">
        <v>9</v>
      </c>
      <c r="N5">
        <v>2401246</v>
      </c>
      <c r="O5">
        <v>6659</v>
      </c>
      <c r="P5">
        <v>155</v>
      </c>
      <c r="Q5">
        <v>35</v>
      </c>
      <c r="R5">
        <f t="shared" si="0"/>
        <v>2.2420875420875421</v>
      </c>
      <c r="S5">
        <f t="shared" si="1"/>
        <v>2.2565656565656567</v>
      </c>
      <c r="T5">
        <f t="shared" si="2"/>
        <v>0.99358400477469411</v>
      </c>
    </row>
    <row r="6" spans="1:20" x14ac:dyDescent="0.25">
      <c r="A6" t="s">
        <v>201</v>
      </c>
      <c r="B6">
        <v>2542918</v>
      </c>
      <c r="C6">
        <v>1065</v>
      </c>
      <c r="D6">
        <v>56</v>
      </c>
      <c r="E6">
        <v>19</v>
      </c>
      <c r="F6">
        <v>16</v>
      </c>
      <c r="G6" t="s">
        <v>9</v>
      </c>
      <c r="H6">
        <v>2046658</v>
      </c>
      <c r="I6">
        <v>9949</v>
      </c>
      <c r="J6">
        <v>523</v>
      </c>
      <c r="K6">
        <v>19</v>
      </c>
      <c r="L6">
        <v>8</v>
      </c>
      <c r="M6" t="s">
        <v>9</v>
      </c>
      <c r="N6">
        <v>1786737</v>
      </c>
      <c r="O6">
        <v>9773</v>
      </c>
      <c r="P6">
        <v>511</v>
      </c>
      <c r="Q6">
        <v>19</v>
      </c>
      <c r="R6">
        <f t="shared" si="0"/>
        <v>9.1765258215962433</v>
      </c>
      <c r="S6">
        <f t="shared" si="1"/>
        <v>9.3417840375586856</v>
      </c>
      <c r="T6">
        <f t="shared" si="2"/>
        <v>0.98230977987737456</v>
      </c>
    </row>
    <row r="7" spans="1:20" x14ac:dyDescent="0.25">
      <c r="A7" t="s">
        <v>201</v>
      </c>
      <c r="B7">
        <v>3171655</v>
      </c>
      <c r="C7">
        <v>755</v>
      </c>
      <c r="D7">
        <v>29</v>
      </c>
      <c r="E7">
        <v>26</v>
      </c>
      <c r="F7">
        <v>16</v>
      </c>
      <c r="G7" t="s">
        <v>9</v>
      </c>
      <c r="H7">
        <v>1414667</v>
      </c>
      <c r="I7">
        <v>3927</v>
      </c>
      <c r="J7">
        <v>151</v>
      </c>
      <c r="K7">
        <v>26</v>
      </c>
      <c r="L7">
        <v>8</v>
      </c>
      <c r="M7" t="s">
        <v>9</v>
      </c>
      <c r="N7">
        <v>1154803</v>
      </c>
      <c r="O7">
        <v>3919</v>
      </c>
      <c r="P7">
        <v>151</v>
      </c>
      <c r="Q7">
        <v>26</v>
      </c>
      <c r="R7">
        <f t="shared" si="0"/>
        <v>5.1907284768211923</v>
      </c>
      <c r="S7">
        <f t="shared" si="1"/>
        <v>5.2013245033112581</v>
      </c>
      <c r="T7">
        <f t="shared" si="2"/>
        <v>0.99796282149223325</v>
      </c>
    </row>
    <row r="8" spans="1:20" x14ac:dyDescent="0.25">
      <c r="A8" t="s">
        <v>201</v>
      </c>
      <c r="B8">
        <v>3389969</v>
      </c>
      <c r="C8">
        <v>3361</v>
      </c>
      <c r="D8">
        <v>224</v>
      </c>
      <c r="E8">
        <v>15</v>
      </c>
      <c r="F8">
        <v>16</v>
      </c>
      <c r="G8" t="s">
        <v>9</v>
      </c>
      <c r="H8">
        <v>1192185</v>
      </c>
      <c r="I8">
        <v>4842</v>
      </c>
      <c r="J8">
        <v>323</v>
      </c>
      <c r="K8">
        <v>15</v>
      </c>
      <c r="L8">
        <v>8</v>
      </c>
      <c r="M8" t="s">
        <v>9</v>
      </c>
      <c r="N8">
        <v>932397</v>
      </c>
      <c r="O8">
        <v>4845</v>
      </c>
      <c r="P8">
        <v>323</v>
      </c>
      <c r="Q8">
        <v>15</v>
      </c>
      <c r="R8">
        <f t="shared" si="0"/>
        <v>1.4415352573638798</v>
      </c>
      <c r="S8">
        <f t="shared" si="1"/>
        <v>1.4406426658732521</v>
      </c>
      <c r="T8">
        <f t="shared" si="2"/>
        <v>1.0006195786864931</v>
      </c>
    </row>
    <row r="9" spans="1:20" x14ac:dyDescent="0.25">
      <c r="A9" t="s">
        <v>201</v>
      </c>
      <c r="B9">
        <v>3664200</v>
      </c>
      <c r="C9">
        <v>1899</v>
      </c>
      <c r="D9">
        <v>73</v>
      </c>
      <c r="E9">
        <v>26</v>
      </c>
      <c r="F9">
        <v>16</v>
      </c>
      <c r="G9" t="s">
        <v>9</v>
      </c>
      <c r="H9">
        <v>914518</v>
      </c>
      <c r="I9">
        <v>6189</v>
      </c>
      <c r="J9">
        <v>238</v>
      </c>
      <c r="K9">
        <v>26</v>
      </c>
      <c r="L9">
        <v>8</v>
      </c>
      <c r="M9" t="s">
        <v>9</v>
      </c>
      <c r="N9">
        <v>654820</v>
      </c>
      <c r="O9">
        <v>6164</v>
      </c>
      <c r="P9">
        <v>238</v>
      </c>
      <c r="Q9">
        <v>26</v>
      </c>
      <c r="R9">
        <f t="shared" si="0"/>
        <v>3.2459189046866772</v>
      </c>
      <c r="S9">
        <f t="shared" si="1"/>
        <v>3.2590837282780409</v>
      </c>
      <c r="T9">
        <f t="shared" si="2"/>
        <v>0.99596057521408954</v>
      </c>
    </row>
    <row r="10" spans="1:20" x14ac:dyDescent="0.25">
      <c r="A10" t="s">
        <v>201</v>
      </c>
      <c r="B10">
        <v>3990050</v>
      </c>
      <c r="C10">
        <v>650</v>
      </c>
      <c r="D10">
        <v>11</v>
      </c>
      <c r="E10">
        <v>59</v>
      </c>
      <c r="F10">
        <v>16</v>
      </c>
      <c r="G10" t="s">
        <v>9</v>
      </c>
      <c r="H10">
        <v>577577</v>
      </c>
      <c r="I10">
        <v>12609</v>
      </c>
      <c r="J10">
        <v>214</v>
      </c>
      <c r="K10">
        <v>59</v>
      </c>
      <c r="L10">
        <v>8</v>
      </c>
      <c r="M10" t="s">
        <v>9</v>
      </c>
      <c r="N10">
        <v>317824</v>
      </c>
      <c r="O10">
        <v>12623</v>
      </c>
      <c r="P10">
        <v>214</v>
      </c>
      <c r="Q10">
        <v>59</v>
      </c>
      <c r="R10">
        <f t="shared" si="0"/>
        <v>19.420000000000002</v>
      </c>
      <c r="S10">
        <f t="shared" si="1"/>
        <v>19.39846153846154</v>
      </c>
      <c r="T10">
        <f t="shared" si="2"/>
        <v>1.0011103180268062</v>
      </c>
    </row>
    <row r="11" spans="1:20" x14ac:dyDescent="0.25">
      <c r="A11" t="s">
        <v>201</v>
      </c>
      <c r="B11">
        <v>4281487</v>
      </c>
      <c r="C11">
        <v>13051</v>
      </c>
      <c r="D11">
        <v>139</v>
      </c>
      <c r="E11">
        <v>94</v>
      </c>
      <c r="F11">
        <v>16</v>
      </c>
      <c r="G11" t="s">
        <v>9</v>
      </c>
      <c r="H11">
        <v>273311</v>
      </c>
      <c r="I11">
        <v>13611</v>
      </c>
      <c r="J11">
        <v>146</v>
      </c>
      <c r="K11">
        <v>94</v>
      </c>
      <c r="L11">
        <v>8</v>
      </c>
      <c r="M11" t="s">
        <v>9</v>
      </c>
      <c r="N11">
        <v>13319</v>
      </c>
      <c r="O11">
        <v>13784</v>
      </c>
      <c r="P11">
        <v>147</v>
      </c>
      <c r="Q11">
        <v>94</v>
      </c>
      <c r="R11">
        <f t="shared" si="0"/>
        <v>1.056164278599341</v>
      </c>
      <c r="S11">
        <f t="shared" si="1"/>
        <v>1.0429085893801242</v>
      </c>
      <c r="T11">
        <f t="shared" si="2"/>
        <v>1.0127103078392476</v>
      </c>
    </row>
    <row r="12" spans="1:20" x14ac:dyDescent="0.25">
      <c r="A12" t="s">
        <v>201</v>
      </c>
      <c r="B12">
        <v>5152583</v>
      </c>
      <c r="C12">
        <v>1306</v>
      </c>
      <c r="D12">
        <v>45</v>
      </c>
      <c r="E12">
        <v>29</v>
      </c>
      <c r="F12">
        <v>105</v>
      </c>
      <c r="G12" t="s">
        <v>9</v>
      </c>
      <c r="H12">
        <v>4679686</v>
      </c>
      <c r="I12">
        <v>22901</v>
      </c>
      <c r="J12">
        <v>791</v>
      </c>
      <c r="K12">
        <v>29</v>
      </c>
      <c r="L12">
        <v>54</v>
      </c>
      <c r="M12" t="s">
        <v>9</v>
      </c>
      <c r="N12">
        <v>5144314</v>
      </c>
      <c r="O12">
        <v>26594</v>
      </c>
      <c r="P12">
        <v>923</v>
      </c>
      <c r="Q12">
        <v>29</v>
      </c>
      <c r="R12">
        <f t="shared" si="0"/>
        <v>20.362940275650843</v>
      </c>
      <c r="S12">
        <f t="shared" si="1"/>
        <v>17.535222052067382</v>
      </c>
      <c r="T12">
        <f t="shared" si="2"/>
        <v>1.1612593336535522</v>
      </c>
    </row>
    <row r="13" spans="1:20" x14ac:dyDescent="0.25">
      <c r="A13" t="s">
        <v>201</v>
      </c>
      <c r="B13">
        <v>6771968</v>
      </c>
      <c r="C13">
        <v>1976</v>
      </c>
      <c r="D13">
        <v>79</v>
      </c>
      <c r="E13">
        <v>25</v>
      </c>
      <c r="F13">
        <v>105</v>
      </c>
      <c r="G13" t="s">
        <v>9</v>
      </c>
      <c r="H13">
        <v>3051691</v>
      </c>
      <c r="I13">
        <v>9930</v>
      </c>
      <c r="J13">
        <v>399</v>
      </c>
      <c r="K13">
        <v>25</v>
      </c>
      <c r="L13">
        <v>54</v>
      </c>
      <c r="M13" t="s">
        <v>9</v>
      </c>
      <c r="N13">
        <v>3516207</v>
      </c>
      <c r="O13">
        <v>9776</v>
      </c>
      <c r="P13">
        <v>394</v>
      </c>
      <c r="Q13">
        <v>25</v>
      </c>
      <c r="R13">
        <f t="shared" si="0"/>
        <v>4.9473684210526319</v>
      </c>
      <c r="S13">
        <f t="shared" si="1"/>
        <v>5.0253036437246967</v>
      </c>
      <c r="T13">
        <f t="shared" si="2"/>
        <v>0.984491440080564</v>
      </c>
    </row>
    <row r="14" spans="1:20" x14ac:dyDescent="0.25">
      <c r="A14" t="s">
        <v>201</v>
      </c>
      <c r="B14">
        <v>9816830</v>
      </c>
      <c r="C14">
        <v>2902</v>
      </c>
      <c r="D14">
        <v>14</v>
      </c>
      <c r="E14">
        <v>200</v>
      </c>
      <c r="F14" t="s">
        <v>10</v>
      </c>
      <c r="L14">
        <v>54</v>
      </c>
      <c r="M14" t="s">
        <v>9</v>
      </c>
      <c r="N14">
        <v>458680</v>
      </c>
      <c r="O14">
        <v>4382</v>
      </c>
      <c r="P14">
        <v>23</v>
      </c>
      <c r="Q14">
        <v>200</v>
      </c>
      <c r="R14">
        <f t="shared" si="0"/>
        <v>1.5099931082012406</v>
      </c>
    </row>
    <row r="15" spans="1:20" x14ac:dyDescent="0.25">
      <c r="A15" t="s">
        <v>201</v>
      </c>
      <c r="B15">
        <v>9821430</v>
      </c>
      <c r="C15">
        <v>1530</v>
      </c>
      <c r="D15">
        <v>23</v>
      </c>
      <c r="E15">
        <v>66</v>
      </c>
      <c r="F15">
        <v>69</v>
      </c>
      <c r="G15" t="s">
        <v>9</v>
      </c>
      <c r="H15">
        <v>392973</v>
      </c>
      <c r="I15">
        <v>6948</v>
      </c>
      <c r="J15">
        <v>106</v>
      </c>
      <c r="K15">
        <v>66</v>
      </c>
      <c r="L15">
        <v>54</v>
      </c>
      <c r="M15" t="s">
        <v>9</v>
      </c>
      <c r="N15">
        <v>442424</v>
      </c>
      <c r="O15">
        <v>14415</v>
      </c>
      <c r="P15">
        <v>218</v>
      </c>
      <c r="Q15">
        <v>66</v>
      </c>
      <c r="R15">
        <f t="shared" si="0"/>
        <v>9.4215686274509807</v>
      </c>
      <c r="S15">
        <f t="shared" si="1"/>
        <v>4.5411764705882351</v>
      </c>
      <c r="T15">
        <f t="shared" si="2"/>
        <v>2.0746977547495682</v>
      </c>
    </row>
    <row r="16" spans="1:20" x14ac:dyDescent="0.25">
      <c r="A16" t="s">
        <v>201</v>
      </c>
      <c r="B16">
        <v>10130602</v>
      </c>
      <c r="C16">
        <v>2501</v>
      </c>
      <c r="D16">
        <v>100</v>
      </c>
      <c r="E16">
        <v>25</v>
      </c>
      <c r="F16">
        <v>69</v>
      </c>
      <c r="G16" t="s">
        <v>9</v>
      </c>
      <c r="H16">
        <v>74836</v>
      </c>
      <c r="I16">
        <v>10475</v>
      </c>
      <c r="J16">
        <v>422</v>
      </c>
      <c r="K16">
        <v>25</v>
      </c>
      <c r="L16">
        <v>54</v>
      </c>
      <c r="M16" t="s">
        <v>9</v>
      </c>
      <c r="N16">
        <v>117590</v>
      </c>
      <c r="O16">
        <v>17395</v>
      </c>
      <c r="P16">
        <v>697</v>
      </c>
      <c r="Q16">
        <v>25</v>
      </c>
      <c r="R16">
        <f t="shared" si="0"/>
        <v>6.9552179128348657</v>
      </c>
      <c r="S16">
        <f t="shared" si="1"/>
        <v>4.188324670131947</v>
      </c>
      <c r="T16">
        <f t="shared" si="2"/>
        <v>1.660620525059666</v>
      </c>
    </row>
    <row r="17" spans="1:20" x14ac:dyDescent="0.25">
      <c r="A17" t="s">
        <v>201</v>
      </c>
      <c r="B17">
        <v>10204129</v>
      </c>
      <c r="C17">
        <v>15071</v>
      </c>
      <c r="D17">
        <v>223</v>
      </c>
      <c r="E17">
        <v>68</v>
      </c>
      <c r="F17">
        <v>69</v>
      </c>
      <c r="G17" t="s">
        <v>9</v>
      </c>
      <c r="H17">
        <v>11</v>
      </c>
      <c r="I17">
        <v>3227</v>
      </c>
      <c r="J17">
        <v>49</v>
      </c>
      <c r="K17">
        <v>67</v>
      </c>
      <c r="L17">
        <v>54</v>
      </c>
      <c r="M17" t="s">
        <v>9</v>
      </c>
      <c r="N17">
        <v>15</v>
      </c>
      <c r="O17">
        <v>45987</v>
      </c>
      <c r="P17">
        <v>616</v>
      </c>
      <c r="Q17">
        <v>65</v>
      </c>
      <c r="R17">
        <f t="shared" si="0"/>
        <v>3.0513569106230509</v>
      </c>
      <c r="S17">
        <f t="shared" si="1"/>
        <v>0.21411983279145377</v>
      </c>
      <c r="T17">
        <f t="shared" si="2"/>
        <v>14.250697242020452</v>
      </c>
    </row>
    <row r="18" spans="1:20" x14ac:dyDescent="0.25">
      <c r="A18" t="s">
        <v>201</v>
      </c>
      <c r="B18">
        <v>10266294</v>
      </c>
      <c r="C18">
        <v>10631</v>
      </c>
      <c r="D18" t="s">
        <v>11</v>
      </c>
      <c r="E18">
        <v>231</v>
      </c>
      <c r="F18">
        <v>64</v>
      </c>
      <c r="G18" t="s">
        <v>8</v>
      </c>
      <c r="H18">
        <v>26</v>
      </c>
      <c r="I18">
        <v>11954</v>
      </c>
      <c r="J18">
        <v>52</v>
      </c>
      <c r="K18">
        <v>231</v>
      </c>
      <c r="L18">
        <v>52</v>
      </c>
      <c r="M18" t="s">
        <v>9</v>
      </c>
      <c r="N18">
        <v>4935158</v>
      </c>
      <c r="O18">
        <v>41419</v>
      </c>
      <c r="P18">
        <v>174</v>
      </c>
      <c r="Q18">
        <v>231</v>
      </c>
      <c r="R18">
        <f t="shared" si="0"/>
        <v>3.8960586962656381</v>
      </c>
      <c r="S18">
        <f t="shared" si="1"/>
        <v>1.1244473708964349</v>
      </c>
      <c r="T18">
        <f t="shared" si="2"/>
        <v>3.4648653170486865</v>
      </c>
    </row>
    <row r="19" spans="1:20" x14ac:dyDescent="0.25">
      <c r="A19" t="s">
        <v>201</v>
      </c>
      <c r="B19">
        <v>10462693</v>
      </c>
      <c r="C19">
        <v>150</v>
      </c>
      <c r="D19" t="s">
        <v>12</v>
      </c>
      <c r="E19">
        <v>45</v>
      </c>
      <c r="F19">
        <v>64</v>
      </c>
      <c r="G19" t="s">
        <v>8</v>
      </c>
      <c r="H19">
        <v>199792</v>
      </c>
      <c r="I19">
        <v>5172</v>
      </c>
      <c r="J19">
        <v>115</v>
      </c>
      <c r="K19">
        <v>45</v>
      </c>
      <c r="L19">
        <v>52</v>
      </c>
      <c r="M19" t="s">
        <v>9</v>
      </c>
      <c r="N19">
        <v>4742246</v>
      </c>
      <c r="O19">
        <v>5127</v>
      </c>
      <c r="P19">
        <v>114</v>
      </c>
      <c r="Q19">
        <v>45</v>
      </c>
      <c r="R19">
        <f t="shared" si="0"/>
        <v>34.18</v>
      </c>
      <c r="S19">
        <f t="shared" si="1"/>
        <v>34.479999999999997</v>
      </c>
      <c r="T19">
        <f t="shared" si="2"/>
        <v>0.99129930394431554</v>
      </c>
    </row>
    <row r="20" spans="1:20" x14ac:dyDescent="0.25">
      <c r="A20" t="s">
        <v>201</v>
      </c>
      <c r="B20">
        <v>10945938</v>
      </c>
      <c r="C20">
        <v>7062</v>
      </c>
      <c r="D20">
        <v>238</v>
      </c>
      <c r="E20">
        <v>32</v>
      </c>
      <c r="F20">
        <v>30</v>
      </c>
      <c r="G20" t="s">
        <v>9</v>
      </c>
      <c r="H20">
        <v>2341622</v>
      </c>
      <c r="I20">
        <v>2595</v>
      </c>
      <c r="J20">
        <v>88</v>
      </c>
      <c r="K20">
        <v>32</v>
      </c>
      <c r="L20">
        <v>52</v>
      </c>
      <c r="M20" t="s">
        <v>9</v>
      </c>
      <c r="N20">
        <v>4130922</v>
      </c>
      <c r="O20">
        <v>128331</v>
      </c>
      <c r="P20">
        <v>1346</v>
      </c>
      <c r="Q20">
        <v>32</v>
      </c>
      <c r="R20">
        <f t="shared" si="0"/>
        <v>18.172047578589634</v>
      </c>
      <c r="S20">
        <f t="shared" si="1"/>
        <v>0.36745964316057772</v>
      </c>
      <c r="T20">
        <f t="shared" si="2"/>
        <v>49.453179190751442</v>
      </c>
    </row>
    <row r="21" spans="1:20" x14ac:dyDescent="0.25">
      <c r="A21" t="s">
        <v>201</v>
      </c>
      <c r="B21">
        <v>11127041</v>
      </c>
      <c r="C21">
        <v>13070</v>
      </c>
      <c r="D21" t="s">
        <v>11</v>
      </c>
      <c r="E21">
        <v>14</v>
      </c>
      <c r="F21">
        <v>30</v>
      </c>
      <c r="G21" t="s">
        <v>9</v>
      </c>
      <c r="H21">
        <v>2154711</v>
      </c>
      <c r="I21">
        <v>13059</v>
      </c>
      <c r="J21">
        <v>100</v>
      </c>
      <c r="K21">
        <v>14</v>
      </c>
      <c r="L21">
        <v>52</v>
      </c>
      <c r="M21" t="s">
        <v>9</v>
      </c>
      <c r="N21">
        <v>3943894</v>
      </c>
      <c r="O21">
        <v>13063</v>
      </c>
      <c r="P21">
        <v>100</v>
      </c>
      <c r="Q21">
        <v>14</v>
      </c>
      <c r="R21">
        <f t="shared" si="0"/>
        <v>0.99946442234123944</v>
      </c>
      <c r="S21">
        <f t="shared" si="1"/>
        <v>0.99915837796480489</v>
      </c>
      <c r="T21">
        <f t="shared" si="2"/>
        <v>1.0003063021670879</v>
      </c>
    </row>
    <row r="22" spans="1:20" x14ac:dyDescent="0.25">
      <c r="A22" t="s">
        <v>201</v>
      </c>
      <c r="B22">
        <v>11384374</v>
      </c>
      <c r="C22">
        <v>1980</v>
      </c>
      <c r="D22">
        <v>95</v>
      </c>
      <c r="E22">
        <v>20</v>
      </c>
      <c r="F22">
        <v>30</v>
      </c>
      <c r="G22" t="s">
        <v>9</v>
      </c>
      <c r="H22">
        <v>1903860</v>
      </c>
      <c r="I22">
        <v>5563</v>
      </c>
      <c r="J22">
        <v>275</v>
      </c>
      <c r="K22">
        <v>20</v>
      </c>
      <c r="L22">
        <v>52</v>
      </c>
      <c r="M22" t="s">
        <v>9</v>
      </c>
      <c r="N22">
        <v>3693014</v>
      </c>
      <c r="O22">
        <v>5570</v>
      </c>
      <c r="P22">
        <v>278</v>
      </c>
      <c r="Q22">
        <v>20</v>
      </c>
      <c r="R22">
        <f t="shared" si="0"/>
        <v>2.8131313131313131</v>
      </c>
      <c r="S22">
        <f t="shared" si="1"/>
        <v>2.8095959595959594</v>
      </c>
      <c r="T22">
        <f t="shared" si="2"/>
        <v>1.0012583138594284</v>
      </c>
    </row>
    <row r="23" spans="1:20" x14ac:dyDescent="0.25">
      <c r="A23" t="s">
        <v>201</v>
      </c>
      <c r="B23">
        <v>11713420</v>
      </c>
      <c r="C23">
        <v>658</v>
      </c>
      <c r="D23">
        <v>4</v>
      </c>
      <c r="E23">
        <v>164</v>
      </c>
      <c r="F23">
        <v>30</v>
      </c>
      <c r="G23" t="s">
        <v>9</v>
      </c>
      <c r="H23">
        <v>1571645</v>
      </c>
      <c r="I23">
        <v>4404</v>
      </c>
      <c r="J23">
        <v>27</v>
      </c>
      <c r="K23">
        <v>164</v>
      </c>
      <c r="L23">
        <v>52</v>
      </c>
      <c r="M23" t="s">
        <v>9</v>
      </c>
      <c r="N23">
        <v>3361515</v>
      </c>
      <c r="O23">
        <v>4372</v>
      </c>
      <c r="P23">
        <v>27</v>
      </c>
      <c r="Q23">
        <v>164</v>
      </c>
      <c r="R23">
        <f t="shared" si="0"/>
        <v>6.6443768996960486</v>
      </c>
      <c r="S23">
        <f t="shared" si="1"/>
        <v>6.6930091185410339</v>
      </c>
      <c r="T23">
        <f t="shared" si="2"/>
        <v>0.9927338782924614</v>
      </c>
    </row>
    <row r="24" spans="1:20" x14ac:dyDescent="0.25">
      <c r="A24" t="s">
        <v>201</v>
      </c>
      <c r="B24">
        <v>13149276</v>
      </c>
      <c r="C24">
        <v>2702</v>
      </c>
      <c r="D24">
        <v>19</v>
      </c>
      <c r="E24">
        <v>13</v>
      </c>
      <c r="F24">
        <v>30</v>
      </c>
      <c r="G24" t="s">
        <v>9</v>
      </c>
      <c r="J24" t="s">
        <v>14</v>
      </c>
      <c r="L24">
        <v>52</v>
      </c>
      <c r="M24" t="s">
        <v>9</v>
      </c>
      <c r="N24">
        <v>1917860</v>
      </c>
      <c r="O24">
        <v>6482</v>
      </c>
      <c r="P24">
        <v>47</v>
      </c>
      <c r="Q24">
        <v>13</v>
      </c>
      <c r="R24">
        <f t="shared" si="0"/>
        <v>2.3989637305699483</v>
      </c>
    </row>
    <row r="25" spans="1:20" x14ac:dyDescent="0.25">
      <c r="A25" t="s">
        <v>201</v>
      </c>
      <c r="B25">
        <v>13231021</v>
      </c>
      <c r="C25">
        <v>649</v>
      </c>
      <c r="D25">
        <v>15</v>
      </c>
      <c r="E25">
        <v>40</v>
      </c>
      <c r="F25">
        <v>107</v>
      </c>
      <c r="G25" t="s">
        <v>8</v>
      </c>
      <c r="H25">
        <v>4408</v>
      </c>
      <c r="I25">
        <v>5104</v>
      </c>
      <c r="J25">
        <v>124</v>
      </c>
      <c r="K25">
        <v>40</v>
      </c>
      <c r="L25">
        <v>52</v>
      </c>
      <c r="M25" t="s">
        <v>9</v>
      </c>
      <c r="N25">
        <v>1833718</v>
      </c>
      <c r="O25">
        <v>5092</v>
      </c>
      <c r="P25">
        <v>124</v>
      </c>
      <c r="Q25">
        <v>40</v>
      </c>
      <c r="R25">
        <f t="shared" si="0"/>
        <v>7.8459167950693374</v>
      </c>
      <c r="S25">
        <f t="shared" si="1"/>
        <v>7.8644067796610173</v>
      </c>
      <c r="T25">
        <f t="shared" si="2"/>
        <v>0.99764890282131657</v>
      </c>
    </row>
    <row r="26" spans="1:20" x14ac:dyDescent="0.25">
      <c r="A26" t="s">
        <v>201</v>
      </c>
      <c r="B26">
        <v>13610080</v>
      </c>
      <c r="C26">
        <v>3770</v>
      </c>
      <c r="D26">
        <v>118</v>
      </c>
      <c r="E26">
        <v>32</v>
      </c>
      <c r="F26">
        <v>107</v>
      </c>
      <c r="G26" t="s">
        <v>8</v>
      </c>
      <c r="H26">
        <v>387907</v>
      </c>
      <c r="I26">
        <v>10778</v>
      </c>
      <c r="J26">
        <v>337</v>
      </c>
      <c r="K26">
        <v>32</v>
      </c>
      <c r="L26">
        <v>52</v>
      </c>
      <c r="M26" t="s">
        <v>9</v>
      </c>
      <c r="N26">
        <v>1445743</v>
      </c>
      <c r="O26">
        <v>10866</v>
      </c>
      <c r="P26">
        <v>341</v>
      </c>
      <c r="Q26">
        <v>32</v>
      </c>
      <c r="R26">
        <f t="shared" si="0"/>
        <v>2.8822281167108752</v>
      </c>
      <c r="S26">
        <f t="shared" si="1"/>
        <v>2.8588859416445622</v>
      </c>
      <c r="T26">
        <f t="shared" si="2"/>
        <v>1.0081647801076266</v>
      </c>
    </row>
    <row r="27" spans="1:20" x14ac:dyDescent="0.25">
      <c r="A27" t="s">
        <v>201</v>
      </c>
      <c r="B27">
        <v>13757457</v>
      </c>
      <c r="C27">
        <v>6457</v>
      </c>
      <c r="D27" t="s">
        <v>11</v>
      </c>
      <c r="E27">
        <v>165</v>
      </c>
      <c r="F27">
        <v>107</v>
      </c>
      <c r="G27" t="s">
        <v>8</v>
      </c>
      <c r="H27">
        <v>541957</v>
      </c>
      <c r="I27">
        <v>6456</v>
      </c>
      <c r="J27">
        <v>22</v>
      </c>
      <c r="K27">
        <v>165</v>
      </c>
      <c r="L27">
        <v>52</v>
      </c>
      <c r="M27" t="s">
        <v>9</v>
      </c>
      <c r="N27">
        <v>1296416</v>
      </c>
      <c r="O27">
        <v>6457</v>
      </c>
      <c r="P27">
        <v>22</v>
      </c>
      <c r="Q27">
        <v>165</v>
      </c>
      <c r="R27">
        <f t="shared" si="0"/>
        <v>1</v>
      </c>
      <c r="S27">
        <f t="shared" si="1"/>
        <v>0.9998451293170203</v>
      </c>
      <c r="T27">
        <f t="shared" si="2"/>
        <v>1.0001548946716232</v>
      </c>
    </row>
    <row r="28" spans="1:20" x14ac:dyDescent="0.25">
      <c r="A28" t="s">
        <v>201</v>
      </c>
      <c r="B28">
        <v>14452267</v>
      </c>
      <c r="C28">
        <v>2376</v>
      </c>
      <c r="D28">
        <v>68</v>
      </c>
      <c r="E28">
        <v>35</v>
      </c>
      <c r="F28">
        <v>107</v>
      </c>
      <c r="G28" t="s">
        <v>8</v>
      </c>
      <c r="H28">
        <v>1242906</v>
      </c>
      <c r="I28">
        <v>7486</v>
      </c>
      <c r="J28">
        <v>214</v>
      </c>
      <c r="K28">
        <v>35</v>
      </c>
      <c r="L28">
        <v>52</v>
      </c>
      <c r="M28" t="s">
        <v>9</v>
      </c>
      <c r="N28">
        <v>595785</v>
      </c>
      <c r="O28">
        <v>7474</v>
      </c>
      <c r="P28">
        <v>214</v>
      </c>
      <c r="Q28">
        <v>35</v>
      </c>
      <c r="R28">
        <f t="shared" si="0"/>
        <v>3.1456228956228958</v>
      </c>
      <c r="S28">
        <f t="shared" si="1"/>
        <v>3.1506734006734005</v>
      </c>
      <c r="T28">
        <f t="shared" si="2"/>
        <v>0.99839700774779594</v>
      </c>
    </row>
    <row r="29" spans="1:20" x14ac:dyDescent="0.25">
      <c r="A29" t="s">
        <v>202</v>
      </c>
      <c r="B29">
        <v>694391</v>
      </c>
      <c r="C29">
        <v>5059</v>
      </c>
      <c r="D29">
        <v>247</v>
      </c>
      <c r="E29">
        <v>15</v>
      </c>
      <c r="F29">
        <v>1</v>
      </c>
      <c r="G29" t="s">
        <v>9</v>
      </c>
      <c r="H29">
        <v>6549481</v>
      </c>
      <c r="I29">
        <v>8197</v>
      </c>
      <c r="J29">
        <v>432</v>
      </c>
      <c r="K29">
        <v>15</v>
      </c>
      <c r="L29">
        <v>55</v>
      </c>
      <c r="M29" t="s">
        <v>8</v>
      </c>
      <c r="N29">
        <v>694595</v>
      </c>
      <c r="O29">
        <v>8200</v>
      </c>
      <c r="P29">
        <v>433</v>
      </c>
      <c r="Q29">
        <v>15</v>
      </c>
      <c r="R29">
        <f t="shared" si="0"/>
        <v>1.6208736904526586</v>
      </c>
      <c r="S29">
        <f t="shared" si="1"/>
        <v>1.6202806878829807</v>
      </c>
      <c r="T29">
        <f t="shared" si="2"/>
        <v>1.000365987556423</v>
      </c>
    </row>
    <row r="30" spans="1:20" x14ac:dyDescent="0.25">
      <c r="A30" t="s">
        <v>202</v>
      </c>
      <c r="B30">
        <v>1455517</v>
      </c>
      <c r="C30">
        <v>3352</v>
      </c>
      <c r="D30">
        <v>123</v>
      </c>
      <c r="E30">
        <v>17</v>
      </c>
      <c r="F30">
        <v>1</v>
      </c>
      <c r="G30" t="s">
        <v>9</v>
      </c>
      <c r="H30">
        <v>5776601</v>
      </c>
      <c r="I30">
        <v>20021</v>
      </c>
      <c r="J30">
        <v>593</v>
      </c>
      <c r="K30">
        <v>34</v>
      </c>
      <c r="L30">
        <v>55</v>
      </c>
      <c r="M30" t="s">
        <v>8</v>
      </c>
      <c r="N30">
        <v>1454656</v>
      </c>
      <c r="O30">
        <v>19938</v>
      </c>
      <c r="P30">
        <v>697</v>
      </c>
      <c r="Q30">
        <v>34</v>
      </c>
      <c r="R30">
        <f t="shared" si="0"/>
        <v>5.9480906921241052</v>
      </c>
      <c r="S30">
        <f t="shared" si="1"/>
        <v>5.9728520286396183</v>
      </c>
      <c r="T30">
        <f t="shared" si="2"/>
        <v>0.99585435292942415</v>
      </c>
    </row>
    <row r="31" spans="1:20" x14ac:dyDescent="0.25">
      <c r="A31" t="s">
        <v>202</v>
      </c>
      <c r="B31">
        <v>2897150</v>
      </c>
      <c r="C31">
        <v>2593</v>
      </c>
      <c r="D31">
        <v>100</v>
      </c>
      <c r="E31">
        <v>21</v>
      </c>
      <c r="F31">
        <v>1</v>
      </c>
      <c r="G31" t="s">
        <v>9</v>
      </c>
      <c r="H31">
        <v>4327691</v>
      </c>
      <c r="I31">
        <v>5590</v>
      </c>
      <c r="J31">
        <v>230</v>
      </c>
      <c r="K31">
        <v>21</v>
      </c>
      <c r="L31">
        <v>55</v>
      </c>
      <c r="M31" t="s">
        <v>8</v>
      </c>
      <c r="N31">
        <v>2915901</v>
      </c>
      <c r="O31">
        <v>5888</v>
      </c>
      <c r="P31">
        <v>152</v>
      </c>
      <c r="Q31">
        <v>21</v>
      </c>
      <c r="R31">
        <f t="shared" si="0"/>
        <v>2.2707288854608563</v>
      </c>
      <c r="S31">
        <f t="shared" si="1"/>
        <v>2.1558040879290399</v>
      </c>
      <c r="T31">
        <f t="shared" si="2"/>
        <v>1.0533094812164581</v>
      </c>
    </row>
    <row r="32" spans="1:20" x14ac:dyDescent="0.25">
      <c r="A32" t="s">
        <v>202</v>
      </c>
      <c r="B32">
        <v>3159316</v>
      </c>
      <c r="C32">
        <v>9166</v>
      </c>
      <c r="D32">
        <v>55</v>
      </c>
      <c r="E32">
        <v>162</v>
      </c>
      <c r="F32">
        <v>1</v>
      </c>
      <c r="G32" t="s">
        <v>9</v>
      </c>
      <c r="H32">
        <v>4031286</v>
      </c>
      <c r="I32">
        <v>35903</v>
      </c>
      <c r="J32">
        <v>437</v>
      </c>
      <c r="K32">
        <v>80</v>
      </c>
      <c r="L32">
        <v>55</v>
      </c>
      <c r="M32" t="s">
        <v>8</v>
      </c>
      <c r="N32">
        <v>3180724</v>
      </c>
      <c r="O32">
        <v>22233</v>
      </c>
      <c r="P32">
        <v>226</v>
      </c>
      <c r="Q32">
        <v>37</v>
      </c>
      <c r="R32">
        <f t="shared" si="0"/>
        <v>2.42559458869736</v>
      </c>
      <c r="S32">
        <f t="shared" si="1"/>
        <v>3.9169757800567315</v>
      </c>
      <c r="T32">
        <f t="shared" si="2"/>
        <v>0.61925187310252627</v>
      </c>
    </row>
    <row r="33" spans="1:20" x14ac:dyDescent="0.25">
      <c r="A33" t="s">
        <v>202</v>
      </c>
      <c r="B33">
        <v>3464824</v>
      </c>
      <c r="C33">
        <v>5141</v>
      </c>
      <c r="D33">
        <v>285</v>
      </c>
      <c r="E33">
        <v>18</v>
      </c>
      <c r="F33">
        <v>1</v>
      </c>
      <c r="G33" t="s">
        <v>9</v>
      </c>
      <c r="H33">
        <v>3726471</v>
      </c>
      <c r="I33">
        <v>9010</v>
      </c>
      <c r="J33">
        <v>404</v>
      </c>
      <c r="K33">
        <v>18</v>
      </c>
      <c r="L33">
        <v>55</v>
      </c>
      <c r="M33" t="s">
        <v>8</v>
      </c>
      <c r="N33">
        <v>3498625</v>
      </c>
      <c r="O33">
        <v>9035</v>
      </c>
      <c r="P33">
        <v>536</v>
      </c>
      <c r="Q33">
        <v>18</v>
      </c>
      <c r="R33">
        <f t="shared" si="0"/>
        <v>1.7574401867340985</v>
      </c>
      <c r="S33">
        <f t="shared" si="1"/>
        <v>1.7525773195876289</v>
      </c>
      <c r="T33">
        <f t="shared" si="2"/>
        <v>1.0027746947835738</v>
      </c>
    </row>
    <row r="34" spans="1:20" x14ac:dyDescent="0.25">
      <c r="A34" t="s">
        <v>202</v>
      </c>
      <c r="B34">
        <v>3796456</v>
      </c>
      <c r="C34">
        <v>865</v>
      </c>
      <c r="D34">
        <v>28</v>
      </c>
      <c r="E34">
        <v>24</v>
      </c>
      <c r="F34">
        <v>1</v>
      </c>
      <c r="G34" t="s">
        <v>9</v>
      </c>
      <c r="H34">
        <v>3389031</v>
      </c>
      <c r="I34">
        <v>10596</v>
      </c>
      <c r="J34">
        <v>333</v>
      </c>
      <c r="K34">
        <v>24</v>
      </c>
      <c r="L34">
        <v>55</v>
      </c>
      <c r="M34" t="s">
        <v>8</v>
      </c>
      <c r="N34">
        <v>3834459</v>
      </c>
      <c r="O34">
        <v>10583</v>
      </c>
      <c r="P34">
        <v>332</v>
      </c>
      <c r="Q34">
        <v>24</v>
      </c>
      <c r="R34">
        <f t="shared" si="0"/>
        <v>12.234682080924856</v>
      </c>
      <c r="S34">
        <f t="shared" si="1"/>
        <v>12.249710982658959</v>
      </c>
      <c r="T34">
        <f t="shared" si="2"/>
        <v>0.99877312193280487</v>
      </c>
    </row>
    <row r="35" spans="1:20" x14ac:dyDescent="0.25">
      <c r="A35" t="s">
        <v>202</v>
      </c>
      <c r="B35">
        <v>3941820</v>
      </c>
      <c r="C35">
        <v>4728</v>
      </c>
      <c r="D35">
        <v>58</v>
      </c>
      <c r="E35">
        <v>79</v>
      </c>
      <c r="F35">
        <v>1</v>
      </c>
      <c r="G35" t="s">
        <v>9</v>
      </c>
      <c r="H35">
        <v>3234064</v>
      </c>
      <c r="I35">
        <v>5324</v>
      </c>
      <c r="J35">
        <v>69</v>
      </c>
      <c r="K35">
        <v>79</v>
      </c>
      <c r="L35">
        <v>55</v>
      </c>
      <c r="M35" t="s">
        <v>8</v>
      </c>
      <c r="N35">
        <v>3994615</v>
      </c>
      <c r="O35">
        <v>5389</v>
      </c>
      <c r="P35">
        <v>69</v>
      </c>
      <c r="Q35">
        <v>79</v>
      </c>
      <c r="R35">
        <f t="shared" si="0"/>
        <v>1.1398054145516074</v>
      </c>
      <c r="S35">
        <f t="shared" si="1"/>
        <v>1.1260575296108291</v>
      </c>
      <c r="T35">
        <f t="shared" si="2"/>
        <v>1.0122088655146506</v>
      </c>
    </row>
    <row r="36" spans="1:20" x14ac:dyDescent="0.25">
      <c r="A36" t="s">
        <v>202</v>
      </c>
      <c r="B36">
        <v>3994649</v>
      </c>
      <c r="C36">
        <v>140</v>
      </c>
      <c r="D36">
        <v>7</v>
      </c>
      <c r="E36">
        <v>20</v>
      </c>
      <c r="F36">
        <v>1</v>
      </c>
      <c r="G36" t="s">
        <v>9</v>
      </c>
      <c r="H36">
        <v>3177267</v>
      </c>
      <c r="I36">
        <v>8749</v>
      </c>
      <c r="J36">
        <v>438</v>
      </c>
      <c r="K36">
        <v>20</v>
      </c>
      <c r="L36">
        <v>55</v>
      </c>
      <c r="M36" t="s">
        <v>8</v>
      </c>
      <c r="N36">
        <v>4048120</v>
      </c>
      <c r="O36">
        <v>16373</v>
      </c>
      <c r="P36">
        <v>510</v>
      </c>
      <c r="Q36">
        <v>20</v>
      </c>
      <c r="R36">
        <f t="shared" si="0"/>
        <v>116.95</v>
      </c>
      <c r="S36">
        <f t="shared" si="1"/>
        <v>62.49285714285714</v>
      </c>
      <c r="T36">
        <f t="shared" si="2"/>
        <v>1.8714138758715282</v>
      </c>
    </row>
    <row r="37" spans="1:20" x14ac:dyDescent="0.25">
      <c r="A37" t="s">
        <v>202</v>
      </c>
      <c r="B37">
        <v>4308368</v>
      </c>
      <c r="C37">
        <v>832</v>
      </c>
      <c r="D37">
        <v>52</v>
      </c>
      <c r="E37">
        <v>19</v>
      </c>
      <c r="F37">
        <v>1</v>
      </c>
      <c r="G37" t="s">
        <v>9</v>
      </c>
      <c r="H37">
        <v>2858184</v>
      </c>
      <c r="I37">
        <v>5594</v>
      </c>
      <c r="J37">
        <v>297</v>
      </c>
      <c r="K37">
        <v>19</v>
      </c>
      <c r="L37">
        <v>55</v>
      </c>
      <c r="M37" t="s">
        <v>8</v>
      </c>
      <c r="N37">
        <v>4377981</v>
      </c>
      <c r="O37">
        <v>5682</v>
      </c>
      <c r="P37">
        <v>318</v>
      </c>
      <c r="Q37">
        <v>19</v>
      </c>
      <c r="R37">
        <f t="shared" si="0"/>
        <v>6.8293269230769234</v>
      </c>
      <c r="S37">
        <f t="shared" si="1"/>
        <v>6.7235576923076925</v>
      </c>
      <c r="T37">
        <f t="shared" si="2"/>
        <v>1.0157311405076868</v>
      </c>
    </row>
    <row r="38" spans="1:20" x14ac:dyDescent="0.25">
      <c r="A38" t="s">
        <v>202</v>
      </c>
      <c r="B38">
        <v>4641266</v>
      </c>
      <c r="C38">
        <v>3666</v>
      </c>
      <c r="D38">
        <v>63</v>
      </c>
      <c r="E38">
        <v>59</v>
      </c>
      <c r="F38">
        <v>1</v>
      </c>
      <c r="G38" t="s">
        <v>9</v>
      </c>
      <c r="H38">
        <v>2478028</v>
      </c>
      <c r="I38">
        <v>47905</v>
      </c>
      <c r="J38">
        <v>694</v>
      </c>
      <c r="K38">
        <v>58</v>
      </c>
      <c r="L38">
        <v>55</v>
      </c>
      <c r="M38" t="s">
        <v>8</v>
      </c>
      <c r="N38">
        <v>4715718</v>
      </c>
      <c r="O38">
        <v>44145</v>
      </c>
      <c r="P38">
        <v>727</v>
      </c>
      <c r="Q38">
        <v>58</v>
      </c>
      <c r="R38">
        <f t="shared" si="0"/>
        <v>12.041734860883796</v>
      </c>
      <c r="S38">
        <f t="shared" si="1"/>
        <v>13.067375886524824</v>
      </c>
      <c r="T38">
        <f t="shared" si="2"/>
        <v>0.92151132449639916</v>
      </c>
    </row>
    <row r="39" spans="1:20" x14ac:dyDescent="0.25">
      <c r="A39" t="s">
        <v>202</v>
      </c>
      <c r="B39">
        <v>5073308</v>
      </c>
      <c r="C39">
        <v>4027</v>
      </c>
      <c r="D39">
        <v>52</v>
      </c>
      <c r="E39">
        <v>76</v>
      </c>
      <c r="F39">
        <v>1</v>
      </c>
      <c r="G39" t="s">
        <v>9</v>
      </c>
      <c r="H39">
        <v>2044670</v>
      </c>
      <c r="I39">
        <v>5221</v>
      </c>
      <c r="J39">
        <v>68</v>
      </c>
      <c r="K39">
        <v>76</v>
      </c>
      <c r="L39">
        <v>57</v>
      </c>
      <c r="M39" t="s">
        <v>8</v>
      </c>
      <c r="N39">
        <v>454864</v>
      </c>
      <c r="O39">
        <v>5262</v>
      </c>
      <c r="P39">
        <v>68</v>
      </c>
      <c r="Q39">
        <v>76</v>
      </c>
      <c r="R39">
        <f t="shared" si="0"/>
        <v>1.3066799106034268</v>
      </c>
      <c r="S39">
        <f t="shared" si="1"/>
        <v>1.2964986342190217</v>
      </c>
      <c r="T39">
        <f t="shared" si="2"/>
        <v>1.0078529017429612</v>
      </c>
    </row>
    <row r="40" spans="1:20" x14ac:dyDescent="0.25">
      <c r="A40" t="s">
        <v>202</v>
      </c>
      <c r="B40">
        <v>5097197</v>
      </c>
      <c r="C40">
        <v>703</v>
      </c>
      <c r="D40">
        <v>27</v>
      </c>
      <c r="E40">
        <v>26</v>
      </c>
      <c r="F40">
        <v>1</v>
      </c>
      <c r="G40" t="s">
        <v>9</v>
      </c>
      <c r="H40">
        <v>2018840</v>
      </c>
      <c r="I40">
        <v>5972</v>
      </c>
      <c r="J40">
        <v>230</v>
      </c>
      <c r="K40">
        <v>26</v>
      </c>
      <c r="L40">
        <v>57</v>
      </c>
      <c r="M40" t="s">
        <v>8</v>
      </c>
      <c r="N40">
        <v>479990</v>
      </c>
      <c r="O40">
        <v>5981</v>
      </c>
      <c r="P40">
        <v>230</v>
      </c>
      <c r="Q40">
        <v>26</v>
      </c>
      <c r="R40">
        <f t="shared" si="0"/>
        <v>8.5078236130867708</v>
      </c>
      <c r="S40">
        <f t="shared" si="1"/>
        <v>8.4950213371265999</v>
      </c>
      <c r="T40">
        <f t="shared" si="2"/>
        <v>1.0015070328198259</v>
      </c>
    </row>
    <row r="41" spans="1:20" x14ac:dyDescent="0.25">
      <c r="A41" t="s">
        <v>202</v>
      </c>
      <c r="B41">
        <v>5144410</v>
      </c>
      <c r="C41">
        <v>2357</v>
      </c>
      <c r="D41">
        <v>80</v>
      </c>
      <c r="E41">
        <v>25</v>
      </c>
      <c r="F41">
        <v>1</v>
      </c>
      <c r="G41" t="s">
        <v>9</v>
      </c>
      <c r="H41">
        <v>1960854</v>
      </c>
      <c r="I41">
        <v>11484</v>
      </c>
      <c r="J41">
        <v>447</v>
      </c>
      <c r="K41">
        <v>25</v>
      </c>
      <c r="L41">
        <v>11</v>
      </c>
      <c r="M41" t="s">
        <v>8</v>
      </c>
      <c r="N41">
        <v>15</v>
      </c>
      <c r="O41">
        <v>9707</v>
      </c>
      <c r="P41">
        <v>378</v>
      </c>
      <c r="Q41">
        <v>25</v>
      </c>
      <c r="R41">
        <f t="shared" si="0"/>
        <v>4.1183708103521424</v>
      </c>
      <c r="S41">
        <f t="shared" si="1"/>
        <v>4.8722952906236738</v>
      </c>
      <c r="T41">
        <f t="shared" si="2"/>
        <v>0.84526297457331945</v>
      </c>
    </row>
    <row r="42" spans="1:20" x14ac:dyDescent="0.25">
      <c r="A42" t="s">
        <v>202</v>
      </c>
      <c r="B42">
        <v>6504907</v>
      </c>
      <c r="C42">
        <v>4328</v>
      </c>
      <c r="D42">
        <v>50</v>
      </c>
      <c r="E42">
        <v>89</v>
      </c>
      <c r="F42">
        <v>1</v>
      </c>
      <c r="G42" t="s">
        <v>9</v>
      </c>
      <c r="H42">
        <v>587218</v>
      </c>
      <c r="I42">
        <v>12237</v>
      </c>
      <c r="J42">
        <v>144</v>
      </c>
      <c r="K42">
        <v>89</v>
      </c>
      <c r="L42">
        <v>11</v>
      </c>
      <c r="M42" t="s">
        <v>8</v>
      </c>
      <c r="N42">
        <v>1369435</v>
      </c>
      <c r="O42">
        <v>18148</v>
      </c>
      <c r="P42">
        <v>214</v>
      </c>
      <c r="Q42">
        <v>89</v>
      </c>
      <c r="R42">
        <f t="shared" si="0"/>
        <v>4.1931608133086877</v>
      </c>
      <c r="S42">
        <f t="shared" si="1"/>
        <v>2.8274029574861368</v>
      </c>
      <c r="T42">
        <f t="shared" si="2"/>
        <v>1.4830432295497262</v>
      </c>
    </row>
    <row r="43" spans="1:20" x14ac:dyDescent="0.25">
      <c r="A43" t="s">
        <v>202</v>
      </c>
      <c r="B43">
        <v>8287652</v>
      </c>
      <c r="C43">
        <v>5282</v>
      </c>
      <c r="D43">
        <v>61</v>
      </c>
      <c r="E43">
        <v>79</v>
      </c>
      <c r="F43">
        <v>55</v>
      </c>
      <c r="G43" t="s">
        <v>8</v>
      </c>
      <c r="H43">
        <v>28</v>
      </c>
      <c r="I43">
        <v>3215</v>
      </c>
      <c r="J43">
        <v>41</v>
      </c>
      <c r="K43">
        <v>79</v>
      </c>
      <c r="L43">
        <v>4</v>
      </c>
      <c r="M43" t="s">
        <v>9</v>
      </c>
      <c r="N43">
        <v>4612113</v>
      </c>
      <c r="O43">
        <v>51176</v>
      </c>
      <c r="P43">
        <v>517</v>
      </c>
      <c r="Q43">
        <v>78</v>
      </c>
      <c r="R43">
        <f t="shared" si="0"/>
        <v>9.6887542597500946</v>
      </c>
      <c r="S43">
        <f t="shared" si="1"/>
        <v>0.60867095797046578</v>
      </c>
      <c r="T43">
        <f t="shared" si="2"/>
        <v>15.917884914463453</v>
      </c>
    </row>
    <row r="44" spans="1:20" x14ac:dyDescent="0.25">
      <c r="A44" t="s">
        <v>202</v>
      </c>
      <c r="B44">
        <v>9404845</v>
      </c>
      <c r="C44">
        <v>548</v>
      </c>
      <c r="D44">
        <v>22</v>
      </c>
      <c r="E44">
        <v>25</v>
      </c>
      <c r="F44">
        <v>55</v>
      </c>
      <c r="G44" t="s">
        <v>8</v>
      </c>
      <c r="H44">
        <v>1114970</v>
      </c>
      <c r="I44">
        <v>5059</v>
      </c>
      <c r="J44">
        <v>202</v>
      </c>
      <c r="K44">
        <v>25</v>
      </c>
      <c r="L44">
        <v>4</v>
      </c>
      <c r="M44" t="s">
        <v>9</v>
      </c>
      <c r="N44">
        <v>3477772</v>
      </c>
      <c r="O44">
        <v>22890</v>
      </c>
      <c r="P44">
        <v>903</v>
      </c>
      <c r="Q44">
        <v>25</v>
      </c>
      <c r="R44">
        <f t="shared" si="0"/>
        <v>41.770072992700733</v>
      </c>
      <c r="S44">
        <f t="shared" si="1"/>
        <v>9.2317518248175183</v>
      </c>
      <c r="T44">
        <f t="shared" si="2"/>
        <v>4.5246096066416284</v>
      </c>
    </row>
    <row r="45" spans="1:20" x14ac:dyDescent="0.25">
      <c r="A45" t="s">
        <v>202</v>
      </c>
      <c r="B45">
        <v>9807973</v>
      </c>
      <c r="C45">
        <v>17334</v>
      </c>
      <c r="D45">
        <v>292</v>
      </c>
      <c r="E45">
        <v>59</v>
      </c>
      <c r="F45">
        <v>7</v>
      </c>
      <c r="G45" t="s">
        <v>9</v>
      </c>
      <c r="H45">
        <v>4220560</v>
      </c>
      <c r="I45">
        <v>19756</v>
      </c>
      <c r="J45">
        <v>338</v>
      </c>
      <c r="K45">
        <v>59</v>
      </c>
      <c r="L45">
        <v>4</v>
      </c>
      <c r="M45" t="s">
        <v>9</v>
      </c>
      <c r="N45">
        <v>3045211</v>
      </c>
      <c r="O45">
        <v>30551</v>
      </c>
      <c r="P45">
        <v>521</v>
      </c>
      <c r="Q45">
        <v>59</v>
      </c>
      <c r="R45">
        <f t="shared" si="0"/>
        <v>1.7624899042344526</v>
      </c>
      <c r="S45">
        <f t="shared" si="1"/>
        <v>1.1397253951771085</v>
      </c>
      <c r="T45">
        <f t="shared" si="2"/>
        <v>1.5464162785989066</v>
      </c>
    </row>
    <row r="46" spans="1:20" x14ac:dyDescent="0.25">
      <c r="A46" t="s">
        <v>202</v>
      </c>
      <c r="B46">
        <v>10335905</v>
      </c>
      <c r="C46">
        <v>3277</v>
      </c>
      <c r="D46">
        <v>13</v>
      </c>
      <c r="E46">
        <v>224</v>
      </c>
      <c r="F46">
        <v>7</v>
      </c>
      <c r="G46" t="s">
        <v>9</v>
      </c>
      <c r="H46">
        <v>3692577</v>
      </c>
      <c r="I46">
        <v>6725</v>
      </c>
      <c r="J46">
        <v>42</v>
      </c>
      <c r="K46">
        <v>225</v>
      </c>
      <c r="L46">
        <v>4</v>
      </c>
      <c r="M46" t="s">
        <v>9</v>
      </c>
      <c r="N46">
        <v>2515215</v>
      </c>
      <c r="O46">
        <v>6709</v>
      </c>
      <c r="P46">
        <v>30</v>
      </c>
      <c r="Q46">
        <v>225</v>
      </c>
      <c r="R46">
        <f t="shared" si="0"/>
        <v>2.0472993591699726</v>
      </c>
      <c r="S46">
        <f t="shared" si="1"/>
        <v>2.0521818736649373</v>
      </c>
      <c r="T46">
        <f t="shared" si="2"/>
        <v>0.99762081784386614</v>
      </c>
    </row>
    <row r="47" spans="1:20" x14ac:dyDescent="0.25">
      <c r="A47" t="s">
        <v>202</v>
      </c>
      <c r="B47">
        <v>11211167</v>
      </c>
      <c r="C47">
        <v>5417</v>
      </c>
      <c r="D47">
        <v>86</v>
      </c>
      <c r="E47">
        <v>39</v>
      </c>
      <c r="F47">
        <v>7</v>
      </c>
      <c r="G47" t="s">
        <v>9</v>
      </c>
      <c r="H47">
        <v>2802608</v>
      </c>
      <c r="I47">
        <v>7173</v>
      </c>
      <c r="J47">
        <v>111</v>
      </c>
      <c r="K47">
        <v>39</v>
      </c>
      <c r="L47">
        <v>4</v>
      </c>
      <c r="M47" t="s">
        <v>9</v>
      </c>
      <c r="N47">
        <v>1633334</v>
      </c>
      <c r="O47">
        <v>7161</v>
      </c>
      <c r="P47">
        <v>111</v>
      </c>
      <c r="Q47">
        <v>39</v>
      </c>
      <c r="R47">
        <f t="shared" si="0"/>
        <v>1.3219494184973233</v>
      </c>
      <c r="S47">
        <f t="shared" si="1"/>
        <v>1.324164666789736</v>
      </c>
      <c r="T47">
        <f t="shared" si="2"/>
        <v>0.99832705980761183</v>
      </c>
    </row>
    <row r="48" spans="1:20" x14ac:dyDescent="0.25">
      <c r="A48" t="s">
        <v>202</v>
      </c>
      <c r="B48">
        <v>13598710</v>
      </c>
      <c r="C48">
        <v>1171</v>
      </c>
      <c r="D48">
        <v>26</v>
      </c>
      <c r="E48">
        <v>45</v>
      </c>
      <c r="F48">
        <v>7</v>
      </c>
      <c r="G48" t="s">
        <v>9</v>
      </c>
      <c r="H48">
        <v>394426</v>
      </c>
      <c r="I48">
        <v>7509</v>
      </c>
      <c r="J48">
        <v>167</v>
      </c>
      <c r="K48">
        <v>45</v>
      </c>
      <c r="L48">
        <v>24</v>
      </c>
      <c r="M48" t="s">
        <v>8</v>
      </c>
      <c r="N48">
        <v>752107</v>
      </c>
      <c r="O48">
        <v>7405</v>
      </c>
      <c r="P48">
        <v>167</v>
      </c>
      <c r="Q48">
        <v>45</v>
      </c>
      <c r="R48">
        <f t="shared" si="0"/>
        <v>6.3236549957301449</v>
      </c>
      <c r="S48">
        <f t="shared" si="1"/>
        <v>6.4124679760888128</v>
      </c>
      <c r="T48">
        <f t="shared" si="2"/>
        <v>0.98614995338926625</v>
      </c>
    </row>
    <row r="49" spans="1:20" x14ac:dyDescent="0.25">
      <c r="A49" t="s">
        <v>202</v>
      </c>
      <c r="B49">
        <v>13984946</v>
      </c>
      <c r="C49">
        <v>1799</v>
      </c>
      <c r="D49">
        <v>92</v>
      </c>
      <c r="E49">
        <v>20</v>
      </c>
      <c r="F49">
        <v>70</v>
      </c>
      <c r="G49" t="s">
        <v>8</v>
      </c>
      <c r="H49">
        <v>11</v>
      </c>
      <c r="I49">
        <v>5666</v>
      </c>
      <c r="J49">
        <v>294</v>
      </c>
      <c r="K49">
        <v>19</v>
      </c>
      <c r="L49">
        <v>24</v>
      </c>
      <c r="M49" t="s">
        <v>8</v>
      </c>
      <c r="N49">
        <v>1153255</v>
      </c>
      <c r="O49">
        <v>32482</v>
      </c>
      <c r="P49">
        <v>1659</v>
      </c>
      <c r="Q49">
        <v>19</v>
      </c>
      <c r="R49">
        <f t="shared" si="0"/>
        <v>18.055586436909394</v>
      </c>
      <c r="S49">
        <f t="shared" si="1"/>
        <v>3.1495275152862701</v>
      </c>
      <c r="T49">
        <f t="shared" si="2"/>
        <v>5.7327920931874337</v>
      </c>
    </row>
    <row r="50" spans="1:20" x14ac:dyDescent="0.25">
      <c r="A50" t="s">
        <v>202</v>
      </c>
      <c r="B50">
        <v>14323963</v>
      </c>
      <c r="C50">
        <v>7951</v>
      </c>
      <c r="D50">
        <v>43</v>
      </c>
      <c r="E50">
        <v>185</v>
      </c>
      <c r="F50">
        <v>70</v>
      </c>
      <c r="G50" t="s">
        <v>8</v>
      </c>
      <c r="H50">
        <v>343081</v>
      </c>
      <c r="I50">
        <v>9972</v>
      </c>
      <c r="J50">
        <v>54</v>
      </c>
      <c r="K50">
        <v>185</v>
      </c>
      <c r="L50">
        <v>33</v>
      </c>
      <c r="M50" t="s">
        <v>8</v>
      </c>
      <c r="N50">
        <v>340644</v>
      </c>
      <c r="O50">
        <v>11620</v>
      </c>
      <c r="P50">
        <v>63</v>
      </c>
      <c r="Q50">
        <v>185</v>
      </c>
      <c r="R50">
        <f t="shared" si="0"/>
        <v>1.4614513897622941</v>
      </c>
      <c r="S50">
        <f t="shared" si="1"/>
        <v>1.2541818639164886</v>
      </c>
      <c r="T50">
        <f t="shared" si="2"/>
        <v>1.1652627356598475</v>
      </c>
    </row>
    <row r="51" spans="1:20" x14ac:dyDescent="0.25">
      <c r="A51" t="s">
        <v>202</v>
      </c>
      <c r="B51">
        <v>14333431</v>
      </c>
      <c r="C51">
        <v>4149</v>
      </c>
      <c r="D51">
        <v>25</v>
      </c>
      <c r="E51">
        <v>166</v>
      </c>
      <c r="F51" t="s">
        <v>13</v>
      </c>
      <c r="L51">
        <v>33</v>
      </c>
      <c r="M51" t="s">
        <v>8</v>
      </c>
      <c r="N51">
        <v>353781</v>
      </c>
      <c r="O51">
        <v>8661</v>
      </c>
      <c r="P51">
        <v>53</v>
      </c>
      <c r="Q51">
        <v>166</v>
      </c>
      <c r="R51">
        <f t="shared" si="0"/>
        <v>2.0874909616775126</v>
      </c>
    </row>
    <row r="52" spans="1:20" x14ac:dyDescent="0.25">
      <c r="A52" t="s">
        <v>203</v>
      </c>
      <c r="B52">
        <v>99473</v>
      </c>
      <c r="C52">
        <v>6091</v>
      </c>
      <c r="D52">
        <v>35</v>
      </c>
      <c r="E52">
        <v>177</v>
      </c>
      <c r="F52">
        <v>58</v>
      </c>
      <c r="G52" t="s">
        <v>9</v>
      </c>
      <c r="H52">
        <v>853212</v>
      </c>
      <c r="I52">
        <v>6570</v>
      </c>
      <c r="J52">
        <v>37</v>
      </c>
      <c r="K52">
        <v>177</v>
      </c>
      <c r="L52">
        <v>27</v>
      </c>
      <c r="M52" t="s">
        <v>8</v>
      </c>
      <c r="N52">
        <v>98044</v>
      </c>
      <c r="O52">
        <v>6571</v>
      </c>
      <c r="P52">
        <v>37</v>
      </c>
      <c r="Q52">
        <v>177</v>
      </c>
      <c r="R52">
        <f t="shared" si="0"/>
        <v>1.0788047939582992</v>
      </c>
      <c r="S52">
        <f t="shared" si="1"/>
        <v>1.0786406173042193</v>
      </c>
      <c r="T52">
        <f t="shared" si="2"/>
        <v>1.0001522070015221</v>
      </c>
    </row>
    <row r="53" spans="1:20" x14ac:dyDescent="0.25">
      <c r="A53" t="s">
        <v>203</v>
      </c>
      <c r="B53">
        <v>272361</v>
      </c>
      <c r="C53">
        <v>4265</v>
      </c>
      <c r="D53">
        <v>126</v>
      </c>
      <c r="E53">
        <v>35</v>
      </c>
      <c r="F53">
        <v>58</v>
      </c>
      <c r="G53" t="s">
        <v>9</v>
      </c>
      <c r="H53">
        <v>678758</v>
      </c>
      <c r="I53">
        <v>5256</v>
      </c>
      <c r="J53">
        <v>139</v>
      </c>
      <c r="K53">
        <v>35</v>
      </c>
      <c r="L53">
        <v>27</v>
      </c>
      <c r="M53" t="s">
        <v>8</v>
      </c>
      <c r="N53">
        <v>274104</v>
      </c>
      <c r="O53">
        <v>5255</v>
      </c>
      <c r="P53">
        <v>158</v>
      </c>
      <c r="Q53">
        <v>35</v>
      </c>
      <c r="R53">
        <f t="shared" si="0"/>
        <v>1.2321219226260258</v>
      </c>
      <c r="S53">
        <f t="shared" si="1"/>
        <v>1.2323563892145368</v>
      </c>
      <c r="T53">
        <f t="shared" si="2"/>
        <v>0.99980974124809741</v>
      </c>
    </row>
    <row r="54" spans="1:20" x14ac:dyDescent="0.25">
      <c r="A54" t="s">
        <v>203</v>
      </c>
      <c r="B54">
        <v>321784</v>
      </c>
      <c r="C54">
        <v>11096</v>
      </c>
      <c r="D54">
        <v>36</v>
      </c>
      <c r="E54">
        <v>305</v>
      </c>
      <c r="F54">
        <v>58</v>
      </c>
      <c r="G54" t="s">
        <v>9</v>
      </c>
      <c r="H54">
        <v>617765</v>
      </c>
      <c r="I54">
        <v>16650</v>
      </c>
      <c r="J54">
        <v>105</v>
      </c>
      <c r="K54">
        <v>262</v>
      </c>
      <c r="L54">
        <v>27</v>
      </c>
      <c r="M54" t="s">
        <v>8</v>
      </c>
      <c r="N54">
        <v>327019</v>
      </c>
      <c r="O54">
        <v>12135</v>
      </c>
      <c r="P54">
        <v>78</v>
      </c>
      <c r="Q54">
        <v>43</v>
      </c>
      <c r="R54">
        <f t="shared" si="0"/>
        <v>1.0936373467916367</v>
      </c>
      <c r="S54">
        <f t="shared" si="1"/>
        <v>1.5005407354001441</v>
      </c>
      <c r="T54">
        <f t="shared" si="2"/>
        <v>0.72882882882882882</v>
      </c>
    </row>
    <row r="55" spans="1:20" x14ac:dyDescent="0.25">
      <c r="A55" t="s">
        <v>203</v>
      </c>
      <c r="B55">
        <v>414325</v>
      </c>
      <c r="C55">
        <v>2260</v>
      </c>
      <c r="D55">
        <v>50</v>
      </c>
      <c r="E55">
        <v>11</v>
      </c>
      <c r="F55">
        <v>58</v>
      </c>
      <c r="G55" t="s">
        <v>9</v>
      </c>
      <c r="H55">
        <v>531296</v>
      </c>
      <c r="I55">
        <v>5282</v>
      </c>
      <c r="J55">
        <v>107</v>
      </c>
      <c r="K55">
        <v>11</v>
      </c>
      <c r="L55">
        <v>27</v>
      </c>
      <c r="M55" t="s">
        <v>8</v>
      </c>
      <c r="N55">
        <v>420584</v>
      </c>
      <c r="O55">
        <v>5051</v>
      </c>
      <c r="P55">
        <v>106</v>
      </c>
      <c r="Q55">
        <v>11</v>
      </c>
      <c r="R55">
        <f t="shared" si="0"/>
        <v>2.2349557522123895</v>
      </c>
      <c r="S55">
        <f t="shared" si="1"/>
        <v>2.3371681415929202</v>
      </c>
      <c r="T55">
        <f t="shared" si="2"/>
        <v>0.95626656569481261</v>
      </c>
    </row>
    <row r="56" spans="1:20" x14ac:dyDescent="0.25">
      <c r="A56" t="s">
        <v>203</v>
      </c>
      <c r="B56">
        <v>449837</v>
      </c>
      <c r="C56">
        <v>3449</v>
      </c>
      <c r="D56">
        <v>21</v>
      </c>
      <c r="E56">
        <v>164</v>
      </c>
      <c r="F56">
        <v>58</v>
      </c>
      <c r="G56" t="s">
        <v>9</v>
      </c>
      <c r="H56">
        <v>484660</v>
      </c>
      <c r="I56">
        <v>12941</v>
      </c>
      <c r="J56">
        <v>79</v>
      </c>
      <c r="K56">
        <v>164</v>
      </c>
      <c r="L56">
        <v>27</v>
      </c>
      <c r="M56" t="s">
        <v>8</v>
      </c>
      <c r="N56">
        <v>459057</v>
      </c>
      <c r="O56">
        <v>13824</v>
      </c>
      <c r="P56">
        <v>85</v>
      </c>
      <c r="Q56">
        <v>164</v>
      </c>
      <c r="R56">
        <f t="shared" si="0"/>
        <v>4.0081182951580168</v>
      </c>
      <c r="S56">
        <f t="shared" si="1"/>
        <v>3.7521020585677007</v>
      </c>
      <c r="T56">
        <f t="shared" si="2"/>
        <v>1.0682327486283905</v>
      </c>
    </row>
    <row r="57" spans="1:20" x14ac:dyDescent="0.25">
      <c r="A57" t="s">
        <v>203</v>
      </c>
      <c r="B57">
        <v>1017334</v>
      </c>
      <c r="C57">
        <v>3246</v>
      </c>
      <c r="D57">
        <v>55</v>
      </c>
      <c r="E57">
        <v>59</v>
      </c>
      <c r="F57">
        <v>71</v>
      </c>
      <c r="G57" t="s">
        <v>9</v>
      </c>
      <c r="H57">
        <v>287916</v>
      </c>
      <c r="I57">
        <v>8129</v>
      </c>
      <c r="J57">
        <v>139</v>
      </c>
      <c r="K57">
        <v>59</v>
      </c>
      <c r="L57">
        <v>6</v>
      </c>
      <c r="M57" t="s">
        <v>8</v>
      </c>
      <c r="N57">
        <v>85555</v>
      </c>
      <c r="O57">
        <v>23942</v>
      </c>
      <c r="P57">
        <v>413</v>
      </c>
      <c r="Q57">
        <v>59</v>
      </c>
      <c r="R57">
        <f t="shared" si="0"/>
        <v>7.3758471965495991</v>
      </c>
      <c r="S57">
        <f t="shared" si="1"/>
        <v>2.5043130006161429</v>
      </c>
      <c r="T57">
        <f t="shared" si="2"/>
        <v>2.9452577192766638</v>
      </c>
    </row>
    <row r="58" spans="1:20" x14ac:dyDescent="0.25">
      <c r="A58" t="s">
        <v>203</v>
      </c>
      <c r="B58">
        <v>1088710</v>
      </c>
      <c r="C58">
        <v>3809</v>
      </c>
      <c r="D58">
        <v>22</v>
      </c>
      <c r="E58">
        <v>151</v>
      </c>
      <c r="F58">
        <v>71</v>
      </c>
      <c r="G58" t="s">
        <v>9</v>
      </c>
      <c r="H58">
        <v>215104</v>
      </c>
      <c r="I58">
        <v>4768</v>
      </c>
      <c r="J58">
        <v>28</v>
      </c>
      <c r="K58">
        <v>151</v>
      </c>
      <c r="L58">
        <v>9</v>
      </c>
      <c r="M58" t="s">
        <v>8</v>
      </c>
      <c r="N58">
        <v>91980</v>
      </c>
      <c r="O58">
        <v>5347</v>
      </c>
      <c r="P58">
        <v>32</v>
      </c>
      <c r="Q58">
        <v>151</v>
      </c>
      <c r="R58">
        <f t="shared" si="0"/>
        <v>1.4037805198214754</v>
      </c>
      <c r="S58">
        <f t="shared" si="1"/>
        <v>1.2517721186663167</v>
      </c>
      <c r="T58">
        <f t="shared" si="2"/>
        <v>1.1214345637583893</v>
      </c>
    </row>
    <row r="59" spans="1:20" x14ac:dyDescent="0.25">
      <c r="A59" t="s">
        <v>203</v>
      </c>
      <c r="B59">
        <v>1299759</v>
      </c>
      <c r="C59">
        <v>3359</v>
      </c>
      <c r="D59">
        <v>134</v>
      </c>
      <c r="E59">
        <v>25</v>
      </c>
      <c r="F59">
        <v>52</v>
      </c>
      <c r="G59" t="s">
        <v>8</v>
      </c>
      <c r="H59">
        <v>11</v>
      </c>
      <c r="I59">
        <v>2931</v>
      </c>
      <c r="J59">
        <v>127</v>
      </c>
      <c r="K59">
        <v>25</v>
      </c>
      <c r="L59">
        <v>26</v>
      </c>
      <c r="M59" t="s">
        <v>8</v>
      </c>
      <c r="N59">
        <v>32</v>
      </c>
      <c r="O59">
        <v>13965</v>
      </c>
      <c r="P59">
        <v>452</v>
      </c>
      <c r="Q59">
        <v>25</v>
      </c>
      <c r="R59">
        <f t="shared" si="0"/>
        <v>4.1574873474248291</v>
      </c>
      <c r="S59">
        <f t="shared" si="1"/>
        <v>0.87258112533492116</v>
      </c>
      <c r="T59">
        <f t="shared" si="2"/>
        <v>4.7645854657113613</v>
      </c>
    </row>
    <row r="60" spans="1:20" x14ac:dyDescent="0.25">
      <c r="A60" t="s">
        <v>203</v>
      </c>
      <c r="B60">
        <v>1362858</v>
      </c>
      <c r="C60">
        <v>7139</v>
      </c>
      <c r="D60">
        <v>75</v>
      </c>
      <c r="E60">
        <v>10</v>
      </c>
      <c r="F60">
        <v>52</v>
      </c>
      <c r="G60" t="s">
        <v>8</v>
      </c>
      <c r="H60">
        <v>62641</v>
      </c>
      <c r="I60">
        <v>8410</v>
      </c>
      <c r="J60">
        <v>89</v>
      </c>
      <c r="K60">
        <v>10</v>
      </c>
      <c r="L60">
        <v>26</v>
      </c>
      <c r="M60" t="s">
        <v>8</v>
      </c>
      <c r="N60">
        <v>73541</v>
      </c>
      <c r="O60">
        <v>8537</v>
      </c>
      <c r="P60">
        <v>92</v>
      </c>
      <c r="Q60">
        <v>10</v>
      </c>
      <c r="R60">
        <f t="shared" si="0"/>
        <v>1.1958257459027875</v>
      </c>
      <c r="S60">
        <f t="shared" si="1"/>
        <v>1.1780361395153383</v>
      </c>
      <c r="T60">
        <f t="shared" si="2"/>
        <v>1.015101070154578</v>
      </c>
    </row>
    <row r="61" spans="1:20" x14ac:dyDescent="0.25">
      <c r="A61" t="s">
        <v>203</v>
      </c>
      <c r="B61">
        <v>2077634</v>
      </c>
      <c r="C61">
        <v>4879</v>
      </c>
      <c r="D61">
        <v>29</v>
      </c>
      <c r="E61">
        <v>168</v>
      </c>
      <c r="F61">
        <v>52</v>
      </c>
      <c r="G61" t="s">
        <v>8</v>
      </c>
      <c r="H61">
        <v>779957</v>
      </c>
      <c r="I61">
        <v>20689</v>
      </c>
      <c r="J61">
        <v>124</v>
      </c>
      <c r="K61">
        <v>168</v>
      </c>
      <c r="L61">
        <v>26</v>
      </c>
      <c r="M61" t="s">
        <v>8</v>
      </c>
      <c r="N61">
        <v>786558</v>
      </c>
      <c r="O61">
        <v>37250</v>
      </c>
      <c r="P61">
        <v>229</v>
      </c>
      <c r="Q61">
        <v>162</v>
      </c>
      <c r="R61">
        <f t="shared" si="0"/>
        <v>7.6347612215617957</v>
      </c>
      <c r="S61">
        <f t="shared" si="1"/>
        <v>4.2404181184668985</v>
      </c>
      <c r="T61">
        <f t="shared" si="2"/>
        <v>1.8004736816665861</v>
      </c>
    </row>
    <row r="62" spans="1:20" x14ac:dyDescent="0.25">
      <c r="A62" t="s">
        <v>203</v>
      </c>
      <c r="B62">
        <v>2497037</v>
      </c>
      <c r="C62">
        <v>4680</v>
      </c>
      <c r="D62">
        <v>187</v>
      </c>
      <c r="E62">
        <v>25</v>
      </c>
      <c r="F62">
        <v>52</v>
      </c>
      <c r="G62" t="s">
        <v>8</v>
      </c>
      <c r="H62">
        <v>1220878</v>
      </c>
      <c r="I62">
        <v>4333</v>
      </c>
      <c r="J62">
        <v>173</v>
      </c>
      <c r="K62">
        <v>25</v>
      </c>
      <c r="L62">
        <v>29</v>
      </c>
      <c r="M62" t="s">
        <v>8</v>
      </c>
      <c r="N62">
        <v>3</v>
      </c>
      <c r="O62">
        <v>19091</v>
      </c>
      <c r="P62">
        <v>771</v>
      </c>
      <c r="Q62">
        <v>25</v>
      </c>
      <c r="R62">
        <f t="shared" si="0"/>
        <v>4.0792735042735044</v>
      </c>
      <c r="S62">
        <f t="shared" si="1"/>
        <v>0.9258547008547009</v>
      </c>
      <c r="T62">
        <f t="shared" si="2"/>
        <v>4.4059543041772447</v>
      </c>
    </row>
    <row r="63" spans="1:20" x14ac:dyDescent="0.25">
      <c r="A63" t="s">
        <v>203</v>
      </c>
      <c r="B63">
        <v>5353177</v>
      </c>
      <c r="C63">
        <v>5190</v>
      </c>
      <c r="D63">
        <v>198</v>
      </c>
      <c r="E63">
        <v>26</v>
      </c>
      <c r="F63">
        <v>15</v>
      </c>
      <c r="G63" t="s">
        <v>8</v>
      </c>
      <c r="H63">
        <v>2028663</v>
      </c>
      <c r="I63">
        <v>48390</v>
      </c>
      <c r="J63">
        <v>1548</v>
      </c>
      <c r="K63">
        <v>26</v>
      </c>
      <c r="L63">
        <v>7</v>
      </c>
      <c r="M63" t="s">
        <v>9</v>
      </c>
      <c r="N63">
        <v>2046822</v>
      </c>
      <c r="O63">
        <v>38946</v>
      </c>
      <c r="P63">
        <v>1497</v>
      </c>
      <c r="Q63">
        <v>26</v>
      </c>
      <c r="R63">
        <f t="shared" si="0"/>
        <v>7.5040462427745664</v>
      </c>
      <c r="S63">
        <f t="shared" si="1"/>
        <v>9.3236994219653173</v>
      </c>
      <c r="T63">
        <f t="shared" si="2"/>
        <v>0.8048357098574086</v>
      </c>
    </row>
    <row r="64" spans="1:20" x14ac:dyDescent="0.25">
      <c r="A64" t="s">
        <v>203</v>
      </c>
      <c r="B64">
        <v>6567036</v>
      </c>
      <c r="C64">
        <v>7362</v>
      </c>
      <c r="D64">
        <v>160</v>
      </c>
      <c r="E64">
        <v>10</v>
      </c>
      <c r="F64">
        <v>19</v>
      </c>
      <c r="G64" t="s">
        <v>8</v>
      </c>
      <c r="H64">
        <v>1225831</v>
      </c>
      <c r="I64">
        <v>6754</v>
      </c>
      <c r="J64">
        <v>155</v>
      </c>
      <c r="K64">
        <v>10</v>
      </c>
      <c r="L64">
        <v>7</v>
      </c>
      <c r="M64" t="s">
        <v>9</v>
      </c>
      <c r="N64">
        <v>825952</v>
      </c>
      <c r="O64">
        <v>9264</v>
      </c>
      <c r="P64">
        <v>199</v>
      </c>
      <c r="Q64">
        <v>11</v>
      </c>
      <c r="R64">
        <f t="shared" si="0"/>
        <v>1.2583537082314589</v>
      </c>
      <c r="S64">
        <f t="shared" si="1"/>
        <v>0.91741374626460204</v>
      </c>
      <c r="T64">
        <f t="shared" si="2"/>
        <v>1.371631625703287</v>
      </c>
    </row>
    <row r="65" spans="1:20" x14ac:dyDescent="0.25">
      <c r="A65" t="s">
        <v>203</v>
      </c>
      <c r="B65">
        <v>6759952</v>
      </c>
      <c r="C65">
        <v>5147</v>
      </c>
      <c r="D65" t="s">
        <v>15</v>
      </c>
      <c r="E65">
        <v>96</v>
      </c>
      <c r="F65">
        <v>50</v>
      </c>
      <c r="G65" t="s">
        <v>8</v>
      </c>
      <c r="H65">
        <v>104562</v>
      </c>
      <c r="I65">
        <v>5145</v>
      </c>
      <c r="J65">
        <v>30</v>
      </c>
      <c r="K65">
        <v>96</v>
      </c>
      <c r="L65">
        <v>7</v>
      </c>
      <c r="M65" t="s">
        <v>9</v>
      </c>
      <c r="N65">
        <v>632100</v>
      </c>
      <c r="O65">
        <v>5246</v>
      </c>
      <c r="P65">
        <v>34</v>
      </c>
      <c r="Q65">
        <v>60</v>
      </c>
      <c r="R65">
        <f t="shared" si="0"/>
        <v>1.0192345055372061</v>
      </c>
      <c r="S65">
        <f t="shared" si="1"/>
        <v>0.99961142413056148</v>
      </c>
      <c r="T65">
        <f t="shared" si="2"/>
        <v>1.0196307094266277</v>
      </c>
    </row>
    <row r="66" spans="1:20" x14ac:dyDescent="0.25">
      <c r="A66" t="s">
        <v>203</v>
      </c>
      <c r="B66">
        <v>7405401</v>
      </c>
      <c r="C66">
        <v>37806</v>
      </c>
      <c r="D66">
        <v>414</v>
      </c>
      <c r="E66">
        <v>94</v>
      </c>
      <c r="F66">
        <v>104</v>
      </c>
      <c r="G66" t="s">
        <v>9</v>
      </c>
      <c r="H66">
        <v>928654</v>
      </c>
      <c r="I66">
        <v>12256</v>
      </c>
      <c r="J66">
        <v>132</v>
      </c>
      <c r="K66">
        <v>94</v>
      </c>
      <c r="L66">
        <v>1</v>
      </c>
      <c r="M66" t="s">
        <v>8</v>
      </c>
      <c r="N66">
        <v>283628</v>
      </c>
      <c r="O66">
        <v>81469</v>
      </c>
      <c r="P66">
        <v>430</v>
      </c>
      <c r="Q66">
        <v>94</v>
      </c>
      <c r="R66">
        <f t="shared" si="0"/>
        <v>2.1549224990742211</v>
      </c>
      <c r="S66">
        <f t="shared" si="1"/>
        <v>0.32418134687615724</v>
      </c>
      <c r="T66">
        <f t="shared" si="2"/>
        <v>6.6472748041775453</v>
      </c>
    </row>
    <row r="67" spans="1:20" x14ac:dyDescent="0.25">
      <c r="A67" t="s">
        <v>203</v>
      </c>
      <c r="B67">
        <v>7594698</v>
      </c>
      <c r="C67">
        <v>2570</v>
      </c>
      <c r="D67">
        <v>98</v>
      </c>
      <c r="E67">
        <v>26</v>
      </c>
      <c r="F67">
        <v>104</v>
      </c>
      <c r="G67" t="s">
        <v>9</v>
      </c>
      <c r="H67">
        <v>759863</v>
      </c>
      <c r="I67">
        <v>26022</v>
      </c>
      <c r="J67">
        <v>1015</v>
      </c>
      <c r="K67">
        <v>26</v>
      </c>
      <c r="L67">
        <v>1</v>
      </c>
      <c r="M67" t="s">
        <v>8</v>
      </c>
      <c r="N67">
        <v>507312</v>
      </c>
      <c r="O67">
        <v>39660</v>
      </c>
      <c r="P67">
        <v>1540</v>
      </c>
      <c r="Q67">
        <v>26</v>
      </c>
      <c r="R67">
        <f t="shared" si="0"/>
        <v>15.431906614785992</v>
      </c>
      <c r="S67">
        <f t="shared" si="1"/>
        <v>10.125291828793774</v>
      </c>
      <c r="T67">
        <f t="shared" si="2"/>
        <v>1.5240949965413881</v>
      </c>
    </row>
    <row r="68" spans="1:20" x14ac:dyDescent="0.25">
      <c r="A68" t="s">
        <v>203</v>
      </c>
      <c r="B68">
        <v>8861653</v>
      </c>
      <c r="C68">
        <v>2215</v>
      </c>
      <c r="D68">
        <v>22</v>
      </c>
      <c r="E68">
        <v>96</v>
      </c>
      <c r="F68">
        <v>102</v>
      </c>
      <c r="G68" t="s">
        <v>9</v>
      </c>
      <c r="H68">
        <v>1408132</v>
      </c>
      <c r="I68">
        <v>14658</v>
      </c>
      <c r="J68">
        <v>148</v>
      </c>
      <c r="K68">
        <v>96</v>
      </c>
      <c r="L68">
        <v>1</v>
      </c>
      <c r="M68" t="s">
        <v>8</v>
      </c>
      <c r="N68">
        <v>1828396</v>
      </c>
      <c r="O68">
        <v>14702</v>
      </c>
      <c r="P68">
        <v>150</v>
      </c>
      <c r="Q68">
        <v>96</v>
      </c>
      <c r="R68">
        <f t="shared" ref="R68:R131" si="3">O68/C68</f>
        <v>6.6374717832957106</v>
      </c>
      <c r="S68">
        <f t="shared" ref="S68:S131" si="4">I68/C68</f>
        <v>6.6176072234762984</v>
      </c>
      <c r="T68">
        <f t="shared" ref="T68:T131" si="5">O68/I68</f>
        <v>1.0030017737754127</v>
      </c>
    </row>
    <row r="69" spans="1:20" x14ac:dyDescent="0.25">
      <c r="A69" t="s">
        <v>203</v>
      </c>
      <c r="B69">
        <v>10224644</v>
      </c>
      <c r="C69">
        <v>1364</v>
      </c>
      <c r="D69">
        <v>23</v>
      </c>
      <c r="E69">
        <v>59</v>
      </c>
      <c r="F69">
        <v>102</v>
      </c>
      <c r="G69" t="s">
        <v>9</v>
      </c>
      <c r="H69">
        <v>9</v>
      </c>
      <c r="I69">
        <v>47205</v>
      </c>
      <c r="J69">
        <v>692</v>
      </c>
      <c r="K69">
        <v>58</v>
      </c>
      <c r="L69">
        <v>1</v>
      </c>
      <c r="M69" t="s">
        <v>8</v>
      </c>
      <c r="N69">
        <v>3203590</v>
      </c>
      <c r="O69">
        <v>57168</v>
      </c>
      <c r="P69">
        <v>691</v>
      </c>
      <c r="Q69">
        <v>59</v>
      </c>
      <c r="R69">
        <f t="shared" si="3"/>
        <v>41.912023460410559</v>
      </c>
      <c r="S69">
        <f t="shared" si="4"/>
        <v>34.607771260997069</v>
      </c>
      <c r="T69">
        <f t="shared" si="5"/>
        <v>1.2110581506196378</v>
      </c>
    </row>
    <row r="70" spans="1:20" x14ac:dyDescent="0.25">
      <c r="A70" t="s">
        <v>203</v>
      </c>
      <c r="B70">
        <v>10226211</v>
      </c>
      <c r="C70">
        <v>1653</v>
      </c>
      <c r="D70">
        <v>11</v>
      </c>
      <c r="E70">
        <v>164</v>
      </c>
      <c r="F70">
        <v>20</v>
      </c>
      <c r="G70" t="s">
        <v>8</v>
      </c>
      <c r="H70">
        <v>12</v>
      </c>
      <c r="I70">
        <v>6856</v>
      </c>
      <c r="J70">
        <v>42</v>
      </c>
      <c r="K70">
        <v>164</v>
      </c>
      <c r="L70">
        <v>1</v>
      </c>
      <c r="M70" t="s">
        <v>8</v>
      </c>
      <c r="N70">
        <v>3260440</v>
      </c>
      <c r="O70">
        <v>19987</v>
      </c>
      <c r="P70">
        <v>124</v>
      </c>
      <c r="Q70">
        <v>164</v>
      </c>
      <c r="R70">
        <f t="shared" si="3"/>
        <v>12.09134906231095</v>
      </c>
      <c r="S70">
        <f t="shared" si="4"/>
        <v>4.147610405323654</v>
      </c>
      <c r="T70">
        <f t="shared" si="5"/>
        <v>2.9152567094515751</v>
      </c>
    </row>
    <row r="71" spans="1:20" x14ac:dyDescent="0.25">
      <c r="A71" t="s">
        <v>203</v>
      </c>
      <c r="B71">
        <v>11429088</v>
      </c>
      <c r="C71">
        <v>7687</v>
      </c>
      <c r="D71">
        <v>176</v>
      </c>
      <c r="E71">
        <v>43</v>
      </c>
      <c r="F71">
        <v>20</v>
      </c>
      <c r="G71" t="s">
        <v>8</v>
      </c>
      <c r="H71">
        <v>1210784</v>
      </c>
      <c r="I71">
        <v>11465</v>
      </c>
      <c r="J71">
        <v>264</v>
      </c>
      <c r="K71">
        <v>43</v>
      </c>
      <c r="L71">
        <v>1</v>
      </c>
      <c r="M71" t="s">
        <v>8</v>
      </c>
      <c r="N71">
        <v>4481629</v>
      </c>
      <c r="O71">
        <v>11432</v>
      </c>
      <c r="P71">
        <v>260</v>
      </c>
      <c r="Q71">
        <v>43</v>
      </c>
      <c r="R71">
        <f t="shared" si="3"/>
        <v>1.48718615844933</v>
      </c>
      <c r="S71">
        <f t="shared" si="4"/>
        <v>1.4914791205932094</v>
      </c>
      <c r="T71">
        <f t="shared" si="5"/>
        <v>0.99712167466201485</v>
      </c>
    </row>
    <row r="72" spans="1:20" x14ac:dyDescent="0.25">
      <c r="A72" t="s">
        <v>203</v>
      </c>
      <c r="B72">
        <v>11593439</v>
      </c>
      <c r="C72">
        <v>8818</v>
      </c>
      <c r="D72">
        <v>48</v>
      </c>
      <c r="E72">
        <v>184</v>
      </c>
      <c r="F72">
        <v>20</v>
      </c>
      <c r="G72" t="s">
        <v>8</v>
      </c>
      <c r="H72">
        <v>1379150</v>
      </c>
      <c r="I72">
        <v>8264</v>
      </c>
      <c r="J72">
        <v>45</v>
      </c>
      <c r="K72">
        <v>184</v>
      </c>
      <c r="L72">
        <v>1</v>
      </c>
      <c r="M72" t="s">
        <v>8</v>
      </c>
      <c r="N72">
        <v>4649530</v>
      </c>
      <c r="O72">
        <v>8241</v>
      </c>
      <c r="P72">
        <v>45</v>
      </c>
      <c r="Q72">
        <v>184</v>
      </c>
      <c r="R72">
        <f t="shared" si="3"/>
        <v>0.93456566114765249</v>
      </c>
      <c r="S72">
        <f t="shared" si="4"/>
        <v>0.93717396234973915</v>
      </c>
      <c r="T72">
        <f t="shared" si="5"/>
        <v>0.99721684414327205</v>
      </c>
    </row>
    <row r="73" spans="1:20" x14ac:dyDescent="0.25">
      <c r="A73" t="s">
        <v>203</v>
      </c>
      <c r="B73">
        <v>11642121</v>
      </c>
      <c r="C73">
        <v>5379</v>
      </c>
      <c r="D73">
        <v>34</v>
      </c>
      <c r="E73">
        <v>163</v>
      </c>
      <c r="F73">
        <v>20</v>
      </c>
      <c r="G73" t="s">
        <v>8</v>
      </c>
      <c r="H73">
        <v>1427256</v>
      </c>
      <c r="I73">
        <v>7000</v>
      </c>
      <c r="J73">
        <v>86</v>
      </c>
      <c r="K73">
        <v>95</v>
      </c>
      <c r="L73">
        <v>1</v>
      </c>
      <c r="M73" t="s">
        <v>8</v>
      </c>
      <c r="N73">
        <v>4697651</v>
      </c>
      <c r="O73">
        <v>6924</v>
      </c>
      <c r="P73">
        <v>43</v>
      </c>
      <c r="Q73">
        <v>163</v>
      </c>
      <c r="R73">
        <f t="shared" si="3"/>
        <v>1.2872281093139988</v>
      </c>
      <c r="S73">
        <f t="shared" si="4"/>
        <v>1.3013571295779884</v>
      </c>
      <c r="T73">
        <f t="shared" si="5"/>
        <v>0.9891428571428571</v>
      </c>
    </row>
    <row r="74" spans="1:20" x14ac:dyDescent="0.25">
      <c r="A74" t="s">
        <v>203</v>
      </c>
      <c r="B74">
        <v>13074772</v>
      </c>
      <c r="C74">
        <v>11976</v>
      </c>
      <c r="D74">
        <v>206</v>
      </c>
      <c r="E74">
        <v>59</v>
      </c>
      <c r="F74">
        <v>20</v>
      </c>
      <c r="G74" t="s">
        <v>8</v>
      </c>
      <c r="H74">
        <v>2863861</v>
      </c>
      <c r="I74">
        <v>15437</v>
      </c>
      <c r="J74">
        <v>526</v>
      </c>
      <c r="K74">
        <v>59</v>
      </c>
      <c r="L74">
        <v>1</v>
      </c>
      <c r="M74" t="s">
        <v>8</v>
      </c>
      <c r="N74">
        <v>6127668</v>
      </c>
      <c r="O74">
        <v>22305</v>
      </c>
      <c r="P74">
        <v>385</v>
      </c>
      <c r="Q74">
        <v>59</v>
      </c>
      <c r="R74">
        <f t="shared" si="3"/>
        <v>1.8624749498997997</v>
      </c>
      <c r="S74">
        <f t="shared" si="4"/>
        <v>1.2889946559786238</v>
      </c>
      <c r="T74">
        <f t="shared" si="5"/>
        <v>1.4449050981408305</v>
      </c>
    </row>
    <row r="75" spans="1:20" x14ac:dyDescent="0.25">
      <c r="A75" t="s">
        <v>203</v>
      </c>
      <c r="B75">
        <v>13584294</v>
      </c>
      <c r="C75">
        <v>15058</v>
      </c>
      <c r="D75">
        <v>470</v>
      </c>
      <c r="E75">
        <v>34</v>
      </c>
      <c r="F75">
        <v>20</v>
      </c>
      <c r="G75" t="s">
        <v>8</v>
      </c>
      <c r="H75">
        <v>3378215</v>
      </c>
      <c r="I75">
        <v>7038</v>
      </c>
      <c r="J75">
        <v>172</v>
      </c>
      <c r="K75">
        <v>34</v>
      </c>
      <c r="L75">
        <v>1</v>
      </c>
      <c r="M75" t="s">
        <v>8</v>
      </c>
      <c r="N75">
        <v>6648114</v>
      </c>
      <c r="O75">
        <v>31618</v>
      </c>
      <c r="P75">
        <v>1043</v>
      </c>
      <c r="Q75">
        <v>34</v>
      </c>
      <c r="R75">
        <f t="shared" si="3"/>
        <v>2.0997476424491963</v>
      </c>
      <c r="S75">
        <f t="shared" si="4"/>
        <v>0.46739274804090847</v>
      </c>
      <c r="T75">
        <f t="shared" si="5"/>
        <v>4.4924694515487351</v>
      </c>
    </row>
    <row r="76" spans="1:20" x14ac:dyDescent="0.25">
      <c r="A76" t="s">
        <v>204</v>
      </c>
      <c r="B76">
        <v>221290</v>
      </c>
      <c r="C76">
        <v>3966</v>
      </c>
      <c r="D76">
        <v>26</v>
      </c>
      <c r="E76">
        <v>84</v>
      </c>
      <c r="F76">
        <v>28</v>
      </c>
      <c r="G76" t="s">
        <v>9</v>
      </c>
      <c r="H76">
        <v>2625598</v>
      </c>
      <c r="I76">
        <v>4565</v>
      </c>
      <c r="J76">
        <v>30</v>
      </c>
      <c r="K76">
        <v>84</v>
      </c>
      <c r="L76">
        <v>13</v>
      </c>
      <c r="M76" t="s">
        <v>8</v>
      </c>
      <c r="N76">
        <v>220122</v>
      </c>
      <c r="O76">
        <v>4522</v>
      </c>
      <c r="P76">
        <v>30</v>
      </c>
      <c r="Q76">
        <v>84</v>
      </c>
      <c r="R76">
        <f t="shared" si="3"/>
        <v>1.1401916288451841</v>
      </c>
      <c r="S76">
        <f t="shared" si="4"/>
        <v>1.1510337871911245</v>
      </c>
      <c r="T76">
        <f t="shared" si="5"/>
        <v>0.99058050383351592</v>
      </c>
    </row>
    <row r="77" spans="1:20" x14ac:dyDescent="0.25">
      <c r="A77" t="s">
        <v>204</v>
      </c>
      <c r="B77">
        <v>688812</v>
      </c>
      <c r="C77">
        <v>9381</v>
      </c>
      <c r="D77">
        <v>92</v>
      </c>
      <c r="E77">
        <v>102</v>
      </c>
      <c r="F77">
        <v>28</v>
      </c>
      <c r="G77" t="s">
        <v>9</v>
      </c>
      <c r="H77">
        <v>2152071</v>
      </c>
      <c r="I77">
        <v>9780</v>
      </c>
      <c r="J77">
        <v>96</v>
      </c>
      <c r="K77">
        <v>102</v>
      </c>
      <c r="L77">
        <v>13</v>
      </c>
      <c r="M77" t="s">
        <v>8</v>
      </c>
      <c r="N77">
        <v>687595</v>
      </c>
      <c r="O77">
        <v>9783</v>
      </c>
      <c r="P77">
        <v>96</v>
      </c>
      <c r="Q77">
        <v>102</v>
      </c>
      <c r="R77">
        <f t="shared" si="3"/>
        <v>1.0428525743524144</v>
      </c>
      <c r="S77">
        <f t="shared" si="4"/>
        <v>1.0425327790214263</v>
      </c>
      <c r="T77">
        <f t="shared" si="5"/>
        <v>1.0003067484662578</v>
      </c>
    </row>
    <row r="78" spans="1:20" x14ac:dyDescent="0.25">
      <c r="A78" t="s">
        <v>204</v>
      </c>
      <c r="B78">
        <v>1831021</v>
      </c>
      <c r="C78">
        <v>685</v>
      </c>
      <c r="D78">
        <v>33</v>
      </c>
      <c r="E78">
        <v>22</v>
      </c>
      <c r="F78">
        <v>28</v>
      </c>
      <c r="G78" t="s">
        <v>9</v>
      </c>
      <c r="H78">
        <v>1008120</v>
      </c>
      <c r="I78">
        <v>4179</v>
      </c>
      <c r="J78">
        <v>207</v>
      </c>
      <c r="K78">
        <v>18</v>
      </c>
      <c r="L78">
        <v>13</v>
      </c>
      <c r="M78" t="s">
        <v>8</v>
      </c>
      <c r="N78">
        <v>1831468</v>
      </c>
      <c r="O78">
        <v>4118</v>
      </c>
      <c r="P78">
        <v>195</v>
      </c>
      <c r="Q78">
        <v>18</v>
      </c>
      <c r="R78">
        <f t="shared" si="3"/>
        <v>6.0116788321167887</v>
      </c>
      <c r="S78">
        <f t="shared" si="4"/>
        <v>6.1007299270072997</v>
      </c>
      <c r="T78">
        <f t="shared" si="5"/>
        <v>0.98540320650873414</v>
      </c>
    </row>
    <row r="79" spans="1:20" x14ac:dyDescent="0.25">
      <c r="A79" t="s">
        <v>204</v>
      </c>
      <c r="B79">
        <v>1949738</v>
      </c>
      <c r="C79">
        <v>2581</v>
      </c>
      <c r="D79">
        <v>113</v>
      </c>
      <c r="E79">
        <v>21</v>
      </c>
      <c r="F79">
        <v>28</v>
      </c>
      <c r="G79" t="s">
        <v>9</v>
      </c>
      <c r="H79">
        <v>886394</v>
      </c>
      <c r="I79">
        <v>4951</v>
      </c>
      <c r="J79">
        <v>215</v>
      </c>
      <c r="K79">
        <v>21</v>
      </c>
      <c r="L79">
        <v>13</v>
      </c>
      <c r="M79" t="s">
        <v>8</v>
      </c>
      <c r="N79">
        <v>1952183</v>
      </c>
      <c r="O79">
        <v>4916</v>
      </c>
      <c r="P79">
        <v>211</v>
      </c>
      <c r="Q79">
        <v>21</v>
      </c>
      <c r="R79">
        <f t="shared" si="3"/>
        <v>1.9046881053855096</v>
      </c>
      <c r="S79">
        <f t="shared" si="4"/>
        <v>1.9182487407981403</v>
      </c>
      <c r="T79">
        <f t="shared" si="5"/>
        <v>0.99293072106645119</v>
      </c>
    </row>
    <row r="80" spans="1:20" x14ac:dyDescent="0.25">
      <c r="A80" t="s">
        <v>204</v>
      </c>
      <c r="B80">
        <v>2255556</v>
      </c>
      <c r="C80">
        <v>6454</v>
      </c>
      <c r="D80">
        <v>28</v>
      </c>
      <c r="E80">
        <v>130</v>
      </c>
      <c r="F80">
        <v>28</v>
      </c>
      <c r="G80" t="s">
        <v>9</v>
      </c>
      <c r="H80">
        <v>573851</v>
      </c>
      <c r="I80">
        <v>6451</v>
      </c>
      <c r="J80">
        <v>28</v>
      </c>
      <c r="K80">
        <v>130</v>
      </c>
      <c r="L80">
        <v>13</v>
      </c>
      <c r="M80" t="s">
        <v>8</v>
      </c>
      <c r="N80">
        <v>2261880</v>
      </c>
      <c r="O80">
        <v>6453</v>
      </c>
      <c r="P80">
        <v>28</v>
      </c>
      <c r="Q80">
        <v>130</v>
      </c>
      <c r="R80">
        <f t="shared" si="3"/>
        <v>0.99984505732878837</v>
      </c>
      <c r="S80">
        <f t="shared" si="4"/>
        <v>0.99953517198636499</v>
      </c>
      <c r="T80">
        <f t="shared" si="5"/>
        <v>1.000310029452798</v>
      </c>
    </row>
    <row r="81" spans="1:20" x14ac:dyDescent="0.25">
      <c r="A81" t="s">
        <v>204</v>
      </c>
      <c r="B81">
        <v>4416113</v>
      </c>
      <c r="C81">
        <v>5883</v>
      </c>
      <c r="D81">
        <v>213</v>
      </c>
      <c r="E81">
        <v>26</v>
      </c>
      <c r="F81">
        <v>2</v>
      </c>
      <c r="G81" t="s">
        <v>8</v>
      </c>
      <c r="H81">
        <v>1598965</v>
      </c>
      <c r="I81">
        <v>13454</v>
      </c>
      <c r="J81">
        <v>506</v>
      </c>
      <c r="K81">
        <v>26</v>
      </c>
      <c r="L81">
        <v>3</v>
      </c>
      <c r="M81" t="s">
        <v>8</v>
      </c>
      <c r="N81">
        <v>1205767</v>
      </c>
      <c r="O81">
        <v>32658</v>
      </c>
      <c r="P81">
        <v>1245</v>
      </c>
      <c r="Q81">
        <v>26</v>
      </c>
      <c r="R81">
        <f t="shared" si="3"/>
        <v>5.5512493625701174</v>
      </c>
      <c r="S81">
        <f t="shared" si="4"/>
        <v>2.286928437871834</v>
      </c>
      <c r="T81">
        <f t="shared" si="5"/>
        <v>2.4273821911699125</v>
      </c>
    </row>
    <row r="82" spans="1:20" x14ac:dyDescent="0.25">
      <c r="A82" t="s">
        <v>204</v>
      </c>
      <c r="B82">
        <v>5465022</v>
      </c>
      <c r="C82">
        <v>2112</v>
      </c>
      <c r="D82">
        <v>44</v>
      </c>
      <c r="E82">
        <v>48</v>
      </c>
      <c r="F82">
        <v>2</v>
      </c>
      <c r="G82" t="s">
        <v>8</v>
      </c>
      <c r="H82">
        <v>2653084</v>
      </c>
      <c r="I82">
        <v>5281</v>
      </c>
      <c r="J82">
        <v>110</v>
      </c>
      <c r="K82">
        <v>48</v>
      </c>
      <c r="L82">
        <v>3</v>
      </c>
      <c r="M82" t="s">
        <v>8</v>
      </c>
      <c r="N82">
        <v>2278092</v>
      </c>
      <c r="O82">
        <v>5115</v>
      </c>
      <c r="P82">
        <v>107</v>
      </c>
      <c r="Q82">
        <v>48</v>
      </c>
      <c r="R82">
        <f t="shared" si="3"/>
        <v>2.421875</v>
      </c>
      <c r="S82">
        <f t="shared" si="4"/>
        <v>2.5004734848484849</v>
      </c>
      <c r="T82">
        <f t="shared" si="5"/>
        <v>0.96856655936375691</v>
      </c>
    </row>
    <row r="83" spans="1:20" x14ac:dyDescent="0.25">
      <c r="A83" t="s">
        <v>204</v>
      </c>
      <c r="B83">
        <v>6357804</v>
      </c>
      <c r="C83">
        <v>3278</v>
      </c>
      <c r="D83">
        <v>132</v>
      </c>
      <c r="E83">
        <v>25</v>
      </c>
      <c r="F83">
        <v>13</v>
      </c>
      <c r="G83" t="s">
        <v>9</v>
      </c>
      <c r="H83">
        <v>325943</v>
      </c>
      <c r="I83">
        <v>14338</v>
      </c>
      <c r="J83">
        <v>580</v>
      </c>
      <c r="K83">
        <v>25</v>
      </c>
      <c r="L83">
        <v>3</v>
      </c>
      <c r="M83" t="s">
        <v>8</v>
      </c>
      <c r="N83">
        <v>3173935</v>
      </c>
      <c r="O83">
        <v>14002</v>
      </c>
      <c r="P83">
        <v>566</v>
      </c>
      <c r="Q83">
        <v>25</v>
      </c>
      <c r="R83">
        <f t="shared" si="3"/>
        <v>4.2715070164734597</v>
      </c>
      <c r="S83">
        <f t="shared" si="4"/>
        <v>4.3740085417937768</v>
      </c>
      <c r="T83">
        <f t="shared" si="5"/>
        <v>0.97656576928441907</v>
      </c>
    </row>
    <row r="84" spans="1:20" x14ac:dyDescent="0.25">
      <c r="A84" t="s">
        <v>204</v>
      </c>
      <c r="B84">
        <v>6668172</v>
      </c>
      <c r="C84">
        <v>8277</v>
      </c>
      <c r="D84">
        <v>46</v>
      </c>
      <c r="E84">
        <v>182</v>
      </c>
      <c r="F84">
        <v>13</v>
      </c>
      <c r="G84" t="s">
        <v>9</v>
      </c>
      <c r="H84">
        <v>4249</v>
      </c>
      <c r="I84">
        <v>13955</v>
      </c>
      <c r="J84">
        <v>84</v>
      </c>
      <c r="K84">
        <v>171</v>
      </c>
      <c r="L84">
        <v>3</v>
      </c>
      <c r="M84" t="s">
        <v>8</v>
      </c>
      <c r="N84">
        <v>3495215</v>
      </c>
      <c r="O84">
        <v>14139</v>
      </c>
      <c r="P84">
        <v>80</v>
      </c>
      <c r="Q84">
        <v>182</v>
      </c>
      <c r="R84">
        <f t="shared" si="3"/>
        <v>1.7082276187024283</v>
      </c>
      <c r="S84">
        <f t="shared" si="4"/>
        <v>1.6859973420321372</v>
      </c>
      <c r="T84">
        <f t="shared" si="5"/>
        <v>1.0131852382658546</v>
      </c>
    </row>
    <row r="85" spans="1:20" x14ac:dyDescent="0.25">
      <c r="A85" t="s">
        <v>204</v>
      </c>
      <c r="B85">
        <v>6682665</v>
      </c>
      <c r="C85">
        <v>21917</v>
      </c>
      <c r="D85">
        <v>125</v>
      </c>
      <c r="E85">
        <v>172</v>
      </c>
      <c r="F85" t="s">
        <v>16</v>
      </c>
      <c r="L85">
        <v>3</v>
      </c>
      <c r="M85" t="s">
        <v>8</v>
      </c>
      <c r="N85">
        <v>3515529</v>
      </c>
      <c r="O85">
        <v>25325</v>
      </c>
      <c r="P85">
        <v>147</v>
      </c>
      <c r="Q85">
        <v>172</v>
      </c>
      <c r="R85">
        <f t="shared" si="3"/>
        <v>1.1554957339051877</v>
      </c>
    </row>
    <row r="86" spans="1:20" x14ac:dyDescent="0.25">
      <c r="A86" t="s">
        <v>204</v>
      </c>
      <c r="B86">
        <v>6708772</v>
      </c>
      <c r="C86">
        <v>22969</v>
      </c>
      <c r="D86">
        <v>130</v>
      </c>
      <c r="E86">
        <v>174</v>
      </c>
      <c r="F86" t="s">
        <v>16</v>
      </c>
      <c r="L86">
        <v>3</v>
      </c>
      <c r="M86" t="s">
        <v>8</v>
      </c>
      <c r="N86">
        <v>3544923</v>
      </c>
      <c r="O86">
        <v>43664</v>
      </c>
      <c r="P86">
        <v>229</v>
      </c>
      <c r="Q86">
        <v>174</v>
      </c>
      <c r="R86">
        <f t="shared" si="3"/>
        <v>1.9009969959510644</v>
      </c>
    </row>
    <row r="87" spans="1:20" x14ac:dyDescent="0.25">
      <c r="A87" t="s">
        <v>204</v>
      </c>
      <c r="B87">
        <v>7591336</v>
      </c>
      <c r="C87">
        <v>8394</v>
      </c>
      <c r="D87">
        <v>59</v>
      </c>
      <c r="E87">
        <v>30</v>
      </c>
      <c r="F87">
        <v>36</v>
      </c>
      <c r="G87" t="s">
        <v>8</v>
      </c>
      <c r="H87">
        <v>854832</v>
      </c>
      <c r="I87">
        <v>16602</v>
      </c>
      <c r="J87">
        <v>119</v>
      </c>
      <c r="K87">
        <v>30</v>
      </c>
      <c r="L87">
        <v>3</v>
      </c>
      <c r="M87" t="s">
        <v>8</v>
      </c>
      <c r="N87">
        <v>4457199</v>
      </c>
      <c r="O87">
        <v>16661</v>
      </c>
      <c r="P87">
        <v>119</v>
      </c>
      <c r="Q87">
        <v>30</v>
      </c>
      <c r="R87">
        <f t="shared" si="3"/>
        <v>1.9848701453419109</v>
      </c>
      <c r="S87">
        <f t="shared" si="4"/>
        <v>1.9778413152251608</v>
      </c>
      <c r="T87">
        <f t="shared" si="5"/>
        <v>1.0035537887001567</v>
      </c>
    </row>
    <row r="88" spans="1:20" x14ac:dyDescent="0.25">
      <c r="A88" t="s">
        <v>204</v>
      </c>
      <c r="B88">
        <v>8572647</v>
      </c>
      <c r="C88">
        <v>9222</v>
      </c>
      <c r="D88">
        <v>443</v>
      </c>
      <c r="E88">
        <v>20</v>
      </c>
      <c r="F88">
        <v>36</v>
      </c>
      <c r="G88" t="s">
        <v>8</v>
      </c>
      <c r="H88">
        <v>1846444</v>
      </c>
      <c r="I88">
        <v>8861</v>
      </c>
      <c r="J88">
        <v>441</v>
      </c>
      <c r="K88">
        <v>20</v>
      </c>
      <c r="L88">
        <v>3</v>
      </c>
      <c r="M88" t="s">
        <v>8</v>
      </c>
      <c r="N88">
        <v>5447882</v>
      </c>
      <c r="O88">
        <v>63173</v>
      </c>
      <c r="P88">
        <v>1799</v>
      </c>
      <c r="Q88">
        <v>20</v>
      </c>
      <c r="R88">
        <f t="shared" si="3"/>
        <v>6.8502494036000865</v>
      </c>
      <c r="S88">
        <f t="shared" si="4"/>
        <v>0.96085447842116678</v>
      </c>
      <c r="T88">
        <f t="shared" si="5"/>
        <v>7.129330775307527</v>
      </c>
    </row>
    <row r="89" spans="1:20" x14ac:dyDescent="0.25">
      <c r="A89" t="s">
        <v>204</v>
      </c>
      <c r="B89">
        <v>9045731</v>
      </c>
      <c r="C89">
        <v>2628</v>
      </c>
      <c r="D89">
        <v>112</v>
      </c>
      <c r="E89">
        <v>25</v>
      </c>
      <c r="F89">
        <v>67</v>
      </c>
      <c r="G89" t="s">
        <v>9</v>
      </c>
      <c r="H89">
        <v>7</v>
      </c>
      <c r="I89">
        <v>405</v>
      </c>
      <c r="J89">
        <v>14</v>
      </c>
      <c r="K89">
        <v>25</v>
      </c>
      <c r="L89">
        <v>31</v>
      </c>
      <c r="M89" t="s">
        <v>9</v>
      </c>
      <c r="N89">
        <v>43</v>
      </c>
      <c r="O89">
        <v>6216</v>
      </c>
      <c r="P89">
        <v>236</v>
      </c>
      <c r="Q89">
        <v>25</v>
      </c>
      <c r="R89">
        <f t="shared" si="3"/>
        <v>2.365296803652968</v>
      </c>
      <c r="S89">
        <f t="shared" si="4"/>
        <v>0.1541095890410959</v>
      </c>
      <c r="T89">
        <f t="shared" si="5"/>
        <v>15.348148148148148</v>
      </c>
    </row>
    <row r="90" spans="1:20" x14ac:dyDescent="0.25">
      <c r="A90" t="s">
        <v>204</v>
      </c>
      <c r="B90">
        <v>10943462</v>
      </c>
      <c r="C90">
        <v>677</v>
      </c>
      <c r="D90">
        <v>14</v>
      </c>
      <c r="E90">
        <v>45</v>
      </c>
      <c r="F90">
        <v>32</v>
      </c>
      <c r="G90" t="s">
        <v>8</v>
      </c>
      <c r="H90">
        <v>1905254</v>
      </c>
      <c r="I90">
        <v>5316</v>
      </c>
      <c r="J90">
        <v>119</v>
      </c>
      <c r="K90">
        <v>45</v>
      </c>
      <c r="L90">
        <v>20</v>
      </c>
      <c r="M90" t="s">
        <v>8</v>
      </c>
      <c r="N90">
        <v>1905850</v>
      </c>
      <c r="O90">
        <v>23853</v>
      </c>
      <c r="P90">
        <v>525</v>
      </c>
      <c r="Q90">
        <v>45</v>
      </c>
      <c r="R90">
        <f t="shared" si="3"/>
        <v>35.233382570162483</v>
      </c>
      <c r="S90">
        <f t="shared" si="4"/>
        <v>7.8522895125553918</v>
      </c>
      <c r="T90">
        <f t="shared" si="5"/>
        <v>4.4870203160270883</v>
      </c>
    </row>
    <row r="91" spans="1:20" x14ac:dyDescent="0.25">
      <c r="A91" t="s">
        <v>204</v>
      </c>
      <c r="B91">
        <v>10985445</v>
      </c>
      <c r="C91">
        <v>105</v>
      </c>
      <c r="D91">
        <v>4</v>
      </c>
      <c r="E91">
        <v>26</v>
      </c>
      <c r="F91">
        <v>79</v>
      </c>
      <c r="G91" t="s">
        <v>9</v>
      </c>
      <c r="H91">
        <v>7</v>
      </c>
      <c r="I91">
        <v>4934</v>
      </c>
      <c r="J91">
        <v>345</v>
      </c>
      <c r="K91">
        <v>27</v>
      </c>
      <c r="L91">
        <v>37</v>
      </c>
      <c r="M91" t="s">
        <v>8</v>
      </c>
      <c r="N91">
        <v>4</v>
      </c>
      <c r="O91">
        <v>18144</v>
      </c>
      <c r="P91">
        <v>699</v>
      </c>
      <c r="Q91">
        <v>26</v>
      </c>
      <c r="R91">
        <f t="shared" si="3"/>
        <v>172.8</v>
      </c>
      <c r="S91">
        <f t="shared" si="4"/>
        <v>46.990476190476187</v>
      </c>
      <c r="T91">
        <f t="shared" si="5"/>
        <v>3.677340899878395</v>
      </c>
    </row>
    <row r="92" spans="1:20" x14ac:dyDescent="0.25">
      <c r="A92" t="s">
        <v>204</v>
      </c>
      <c r="B92">
        <v>11072392</v>
      </c>
      <c r="C92">
        <v>3528</v>
      </c>
      <c r="D92">
        <v>90</v>
      </c>
      <c r="E92">
        <v>39</v>
      </c>
      <c r="F92">
        <v>51</v>
      </c>
      <c r="G92" t="s">
        <v>8</v>
      </c>
      <c r="H92">
        <v>2</v>
      </c>
      <c r="I92">
        <v>16226</v>
      </c>
      <c r="J92">
        <v>418</v>
      </c>
      <c r="K92">
        <v>39</v>
      </c>
      <c r="L92">
        <v>15</v>
      </c>
      <c r="M92" t="s">
        <v>9</v>
      </c>
      <c r="N92">
        <v>2361285</v>
      </c>
      <c r="O92">
        <v>19160</v>
      </c>
      <c r="P92">
        <v>494</v>
      </c>
      <c r="Q92">
        <v>39</v>
      </c>
      <c r="R92">
        <f t="shared" si="3"/>
        <v>5.4308390022675734</v>
      </c>
      <c r="S92">
        <f t="shared" si="4"/>
        <v>4.5992063492063489</v>
      </c>
      <c r="T92">
        <f t="shared" si="5"/>
        <v>1.1808209047208185</v>
      </c>
    </row>
    <row r="93" spans="1:20" x14ac:dyDescent="0.25">
      <c r="A93" t="s">
        <v>204</v>
      </c>
      <c r="B93">
        <v>11610541</v>
      </c>
      <c r="C93">
        <v>4977</v>
      </c>
      <c r="D93">
        <v>199</v>
      </c>
      <c r="E93">
        <v>25</v>
      </c>
      <c r="F93">
        <v>35</v>
      </c>
      <c r="G93" t="s">
        <v>8</v>
      </c>
      <c r="H93">
        <v>251505</v>
      </c>
      <c r="I93">
        <v>8041</v>
      </c>
      <c r="J93">
        <v>322</v>
      </c>
      <c r="K93">
        <v>25</v>
      </c>
      <c r="L93">
        <v>15</v>
      </c>
      <c r="M93" t="s">
        <v>9</v>
      </c>
      <c r="N93">
        <v>1818032</v>
      </c>
      <c r="O93">
        <v>9044</v>
      </c>
      <c r="P93">
        <v>364</v>
      </c>
      <c r="Q93">
        <v>25</v>
      </c>
      <c r="R93">
        <f t="shared" si="3"/>
        <v>1.8171589310829817</v>
      </c>
      <c r="S93">
        <f t="shared" si="4"/>
        <v>1.6156319067711473</v>
      </c>
      <c r="T93">
        <f t="shared" si="5"/>
        <v>1.1247357293868923</v>
      </c>
    </row>
    <row r="94" spans="1:20" x14ac:dyDescent="0.25">
      <c r="A94" t="s">
        <v>204</v>
      </c>
      <c r="B94">
        <v>12023094</v>
      </c>
      <c r="C94">
        <v>2367</v>
      </c>
      <c r="D94">
        <v>74</v>
      </c>
      <c r="E94">
        <v>32</v>
      </c>
      <c r="F94">
        <v>35</v>
      </c>
      <c r="G94" t="s">
        <v>8</v>
      </c>
      <c r="H94">
        <v>667096</v>
      </c>
      <c r="I94">
        <v>8928</v>
      </c>
      <c r="J94">
        <v>275</v>
      </c>
      <c r="K94">
        <v>32</v>
      </c>
      <c r="L94">
        <v>15</v>
      </c>
      <c r="M94" t="s">
        <v>9</v>
      </c>
      <c r="N94">
        <v>1402410</v>
      </c>
      <c r="O94">
        <v>8042</v>
      </c>
      <c r="P94">
        <v>269</v>
      </c>
      <c r="Q94">
        <v>29</v>
      </c>
      <c r="R94">
        <f t="shared" si="3"/>
        <v>3.3975496408956487</v>
      </c>
      <c r="S94">
        <f t="shared" si="4"/>
        <v>3.7718631178707223</v>
      </c>
      <c r="T94">
        <f t="shared" si="5"/>
        <v>0.90076164874551967</v>
      </c>
    </row>
    <row r="95" spans="1:20" x14ac:dyDescent="0.25">
      <c r="A95" t="s">
        <v>204</v>
      </c>
      <c r="B95">
        <v>12169299</v>
      </c>
      <c r="C95">
        <v>1944</v>
      </c>
      <c r="D95">
        <v>24</v>
      </c>
      <c r="E95">
        <v>59</v>
      </c>
      <c r="F95">
        <v>35</v>
      </c>
      <c r="G95" t="s">
        <v>8</v>
      </c>
      <c r="H95">
        <v>819801</v>
      </c>
      <c r="I95">
        <v>7781</v>
      </c>
      <c r="J95">
        <v>149</v>
      </c>
      <c r="K95">
        <v>59</v>
      </c>
      <c r="L95">
        <v>15</v>
      </c>
      <c r="M95" t="s">
        <v>9</v>
      </c>
      <c r="N95">
        <v>1251073</v>
      </c>
      <c r="O95">
        <v>7651</v>
      </c>
      <c r="P95">
        <v>130</v>
      </c>
      <c r="Q95">
        <v>59</v>
      </c>
      <c r="R95">
        <f t="shared" si="3"/>
        <v>3.9356995884773665</v>
      </c>
      <c r="S95">
        <f t="shared" si="4"/>
        <v>4.0025720164609053</v>
      </c>
      <c r="T95">
        <f t="shared" si="5"/>
        <v>0.98329263590798099</v>
      </c>
    </row>
    <row r="96" spans="1:20" x14ac:dyDescent="0.25">
      <c r="A96" t="s">
        <v>204</v>
      </c>
      <c r="B96">
        <v>12316378</v>
      </c>
      <c r="C96">
        <v>2917</v>
      </c>
      <c r="D96">
        <v>31</v>
      </c>
      <c r="E96">
        <v>96</v>
      </c>
      <c r="F96">
        <v>35</v>
      </c>
      <c r="G96" t="s">
        <v>8</v>
      </c>
      <c r="H96">
        <v>973261</v>
      </c>
      <c r="I96">
        <v>11378</v>
      </c>
      <c r="J96">
        <v>123</v>
      </c>
      <c r="K96">
        <v>93</v>
      </c>
      <c r="L96">
        <v>15</v>
      </c>
      <c r="M96" t="s">
        <v>9</v>
      </c>
      <c r="N96">
        <v>1074295</v>
      </c>
      <c r="O96">
        <v>31471</v>
      </c>
      <c r="P96">
        <v>340</v>
      </c>
      <c r="Q96">
        <v>93</v>
      </c>
      <c r="R96">
        <f t="shared" si="3"/>
        <v>10.788824134384642</v>
      </c>
      <c r="S96">
        <f t="shared" si="4"/>
        <v>3.9005827905382242</v>
      </c>
      <c r="T96">
        <f t="shared" si="5"/>
        <v>2.7659518368781861</v>
      </c>
    </row>
    <row r="97" spans="1:20" x14ac:dyDescent="0.25">
      <c r="A97" t="s">
        <v>204</v>
      </c>
      <c r="B97">
        <v>12321103</v>
      </c>
      <c r="C97">
        <v>4523</v>
      </c>
      <c r="D97">
        <v>39</v>
      </c>
      <c r="E97">
        <v>31</v>
      </c>
      <c r="F97">
        <v>39</v>
      </c>
      <c r="G97" t="s">
        <v>9</v>
      </c>
      <c r="H97">
        <v>1064436</v>
      </c>
      <c r="I97">
        <v>4044</v>
      </c>
      <c r="J97">
        <v>36</v>
      </c>
      <c r="K97">
        <v>31</v>
      </c>
      <c r="L97">
        <v>15</v>
      </c>
      <c r="M97" t="s">
        <v>9</v>
      </c>
      <c r="N97">
        <v>1066701</v>
      </c>
      <c r="O97">
        <v>5816</v>
      </c>
      <c r="P97">
        <v>52</v>
      </c>
      <c r="Q97">
        <v>31</v>
      </c>
      <c r="R97">
        <f t="shared" si="3"/>
        <v>1.2858722087110326</v>
      </c>
      <c r="S97">
        <f t="shared" si="4"/>
        <v>0.89409683838160514</v>
      </c>
      <c r="T97">
        <f t="shared" si="5"/>
        <v>1.4381800197823937</v>
      </c>
    </row>
    <row r="98" spans="1:20" x14ac:dyDescent="0.25">
      <c r="A98" t="s">
        <v>204</v>
      </c>
      <c r="B98">
        <v>12638029</v>
      </c>
      <c r="C98">
        <v>577</v>
      </c>
      <c r="D98">
        <v>6</v>
      </c>
      <c r="E98">
        <v>96</v>
      </c>
      <c r="F98">
        <v>39</v>
      </c>
      <c r="G98" t="s">
        <v>9</v>
      </c>
      <c r="H98">
        <v>738117</v>
      </c>
      <c r="I98">
        <v>14010</v>
      </c>
      <c r="J98">
        <v>147</v>
      </c>
      <c r="K98">
        <v>96</v>
      </c>
      <c r="L98">
        <v>15</v>
      </c>
      <c r="M98" t="s">
        <v>9</v>
      </c>
      <c r="N98">
        <v>739525</v>
      </c>
      <c r="O98">
        <v>16117</v>
      </c>
      <c r="P98">
        <v>168</v>
      </c>
      <c r="Q98">
        <v>96</v>
      </c>
      <c r="R98">
        <f t="shared" si="3"/>
        <v>27.932409012131714</v>
      </c>
      <c r="S98">
        <f t="shared" si="4"/>
        <v>24.280762564991335</v>
      </c>
      <c r="T98">
        <f t="shared" si="5"/>
        <v>1.1503925767309064</v>
      </c>
    </row>
    <row r="99" spans="1:20" x14ac:dyDescent="0.25">
      <c r="A99" t="s">
        <v>204</v>
      </c>
      <c r="B99">
        <v>12730503</v>
      </c>
      <c r="C99">
        <v>2181</v>
      </c>
      <c r="D99">
        <v>84</v>
      </c>
      <c r="E99">
        <v>26</v>
      </c>
      <c r="F99">
        <v>39</v>
      </c>
      <c r="G99" t="s">
        <v>9</v>
      </c>
      <c r="H99">
        <v>638993</v>
      </c>
      <c r="I99">
        <v>7061</v>
      </c>
      <c r="J99">
        <v>272</v>
      </c>
      <c r="K99">
        <v>26</v>
      </c>
      <c r="L99">
        <v>15</v>
      </c>
      <c r="M99" t="s">
        <v>9</v>
      </c>
      <c r="N99">
        <v>640811</v>
      </c>
      <c r="O99">
        <v>6980</v>
      </c>
      <c r="P99">
        <v>272</v>
      </c>
      <c r="Q99">
        <v>26</v>
      </c>
      <c r="R99">
        <f t="shared" si="3"/>
        <v>3.2003668042182487</v>
      </c>
      <c r="S99">
        <f t="shared" si="4"/>
        <v>3.2375057313159101</v>
      </c>
      <c r="T99">
        <f t="shared" si="5"/>
        <v>0.98852853703441435</v>
      </c>
    </row>
    <row r="100" spans="1:20" x14ac:dyDescent="0.25">
      <c r="A100" t="s">
        <v>204</v>
      </c>
      <c r="B100">
        <v>12891406</v>
      </c>
      <c r="C100">
        <v>512</v>
      </c>
      <c r="D100">
        <v>9</v>
      </c>
      <c r="E100">
        <v>48</v>
      </c>
      <c r="F100">
        <v>39</v>
      </c>
      <c r="G100" t="s">
        <v>9</v>
      </c>
      <c r="H100">
        <v>470883</v>
      </c>
      <c r="I100">
        <v>9500</v>
      </c>
      <c r="J100">
        <v>198</v>
      </c>
      <c r="K100">
        <v>48</v>
      </c>
      <c r="L100">
        <v>15</v>
      </c>
      <c r="M100" t="s">
        <v>9</v>
      </c>
      <c r="N100">
        <v>472620</v>
      </c>
      <c r="O100">
        <v>9576</v>
      </c>
      <c r="P100">
        <v>199</v>
      </c>
      <c r="Q100">
        <v>48</v>
      </c>
      <c r="R100">
        <f t="shared" si="3"/>
        <v>18.703125</v>
      </c>
      <c r="S100">
        <f t="shared" si="4"/>
        <v>18.5546875</v>
      </c>
      <c r="T100">
        <f t="shared" si="5"/>
        <v>1.008</v>
      </c>
    </row>
    <row r="101" spans="1:20" x14ac:dyDescent="0.25">
      <c r="A101" t="s">
        <v>204</v>
      </c>
      <c r="B101">
        <v>13922549</v>
      </c>
      <c r="C101">
        <v>1354</v>
      </c>
      <c r="D101">
        <v>39</v>
      </c>
      <c r="E101">
        <v>35</v>
      </c>
      <c r="F101">
        <v>9</v>
      </c>
      <c r="G101" t="s">
        <v>9</v>
      </c>
      <c r="H101">
        <v>3670052</v>
      </c>
      <c r="I101">
        <v>6228</v>
      </c>
      <c r="J101">
        <v>160</v>
      </c>
      <c r="K101">
        <v>35</v>
      </c>
      <c r="L101">
        <v>19</v>
      </c>
      <c r="M101" t="s">
        <v>8</v>
      </c>
      <c r="N101">
        <v>564142</v>
      </c>
      <c r="O101">
        <v>5747</v>
      </c>
      <c r="P101">
        <v>160</v>
      </c>
      <c r="Q101">
        <v>32</v>
      </c>
      <c r="R101">
        <f t="shared" si="3"/>
        <v>4.2444608567208268</v>
      </c>
      <c r="S101">
        <f t="shared" si="4"/>
        <v>4.5997045790251105</v>
      </c>
      <c r="T101">
        <f t="shared" si="5"/>
        <v>0.92276814386640971</v>
      </c>
    </row>
    <row r="102" spans="1:20" x14ac:dyDescent="0.25">
      <c r="A102" t="s">
        <v>204</v>
      </c>
      <c r="B102">
        <v>13929826</v>
      </c>
      <c r="C102">
        <v>3672</v>
      </c>
      <c r="D102">
        <v>106</v>
      </c>
      <c r="E102">
        <v>34</v>
      </c>
      <c r="F102">
        <v>9</v>
      </c>
      <c r="G102" t="s">
        <v>9</v>
      </c>
      <c r="H102">
        <v>3659445</v>
      </c>
      <c r="I102">
        <v>4696</v>
      </c>
      <c r="J102">
        <v>136</v>
      </c>
      <c r="K102">
        <v>34</v>
      </c>
      <c r="L102">
        <v>19</v>
      </c>
      <c r="M102" t="s">
        <v>8</v>
      </c>
      <c r="N102">
        <v>575790</v>
      </c>
      <c r="O102">
        <v>4136</v>
      </c>
      <c r="P102">
        <v>130</v>
      </c>
      <c r="Q102">
        <v>34</v>
      </c>
      <c r="R102">
        <f t="shared" si="3"/>
        <v>1.1263616557734204</v>
      </c>
      <c r="S102">
        <f t="shared" si="4"/>
        <v>1.2788671023965141</v>
      </c>
      <c r="T102">
        <f t="shared" si="5"/>
        <v>0.88074957410562182</v>
      </c>
    </row>
    <row r="103" spans="1:20" x14ac:dyDescent="0.25">
      <c r="A103" t="s">
        <v>204</v>
      </c>
      <c r="B103">
        <v>14057188</v>
      </c>
      <c r="C103">
        <v>2033</v>
      </c>
      <c r="D103">
        <v>32</v>
      </c>
      <c r="E103">
        <v>15</v>
      </c>
      <c r="F103">
        <v>9</v>
      </c>
      <c r="G103" t="s">
        <v>9</v>
      </c>
      <c r="H103">
        <v>3524659</v>
      </c>
      <c r="I103">
        <v>11171</v>
      </c>
      <c r="J103">
        <v>176</v>
      </c>
      <c r="K103">
        <v>14</v>
      </c>
      <c r="L103">
        <v>19</v>
      </c>
      <c r="M103" t="s">
        <v>8</v>
      </c>
      <c r="N103">
        <v>703909</v>
      </c>
      <c r="O103">
        <v>10996</v>
      </c>
      <c r="P103">
        <v>176</v>
      </c>
      <c r="Q103">
        <v>12</v>
      </c>
      <c r="R103">
        <f t="shared" si="3"/>
        <v>5.4087555336940483</v>
      </c>
      <c r="S103">
        <f t="shared" si="4"/>
        <v>5.4948352188883423</v>
      </c>
      <c r="T103">
        <f t="shared" si="5"/>
        <v>0.98433443738250825</v>
      </c>
    </row>
    <row r="104" spans="1:20" x14ac:dyDescent="0.25">
      <c r="A104" t="s">
        <v>204</v>
      </c>
      <c r="B104">
        <v>14210874</v>
      </c>
      <c r="C104">
        <v>4583</v>
      </c>
      <c r="D104">
        <v>61</v>
      </c>
      <c r="E104">
        <v>76</v>
      </c>
      <c r="F104">
        <v>9</v>
      </c>
      <c r="G104" t="s">
        <v>9</v>
      </c>
      <c r="H104">
        <v>3368798</v>
      </c>
      <c r="I104">
        <v>4279</v>
      </c>
      <c r="J104">
        <v>57</v>
      </c>
      <c r="K104">
        <v>76</v>
      </c>
      <c r="L104">
        <v>19</v>
      </c>
      <c r="M104" t="s">
        <v>8</v>
      </c>
      <c r="N104">
        <v>866332</v>
      </c>
      <c r="O104">
        <v>4258</v>
      </c>
      <c r="P104">
        <v>57</v>
      </c>
      <c r="Q104">
        <v>76</v>
      </c>
      <c r="R104">
        <f t="shared" si="3"/>
        <v>0.92908575169103202</v>
      </c>
      <c r="S104">
        <f t="shared" si="4"/>
        <v>0.93366790312022696</v>
      </c>
      <c r="T104">
        <f t="shared" si="5"/>
        <v>0.99509231128768405</v>
      </c>
    </row>
    <row r="105" spans="1:20" x14ac:dyDescent="0.25">
      <c r="A105" t="s">
        <v>204</v>
      </c>
      <c r="B105">
        <v>14776429</v>
      </c>
      <c r="C105">
        <v>867</v>
      </c>
      <c r="D105">
        <v>42</v>
      </c>
      <c r="E105">
        <v>17</v>
      </c>
      <c r="F105">
        <v>9</v>
      </c>
      <c r="G105" t="s">
        <v>9</v>
      </c>
      <c r="H105">
        <v>2797979</v>
      </c>
      <c r="I105">
        <v>7369</v>
      </c>
      <c r="J105">
        <v>354</v>
      </c>
      <c r="K105">
        <v>27</v>
      </c>
      <c r="L105">
        <v>19</v>
      </c>
      <c r="M105" t="s">
        <v>8</v>
      </c>
      <c r="N105">
        <v>1433818</v>
      </c>
      <c r="O105">
        <v>7339</v>
      </c>
      <c r="P105">
        <v>351</v>
      </c>
      <c r="Q105">
        <v>27</v>
      </c>
      <c r="R105">
        <f t="shared" si="3"/>
        <v>8.4648212226066892</v>
      </c>
      <c r="S105">
        <f t="shared" si="4"/>
        <v>8.4994232987312568</v>
      </c>
      <c r="T105">
        <f t="shared" si="5"/>
        <v>0.99592889130139772</v>
      </c>
    </row>
    <row r="106" spans="1:20" x14ac:dyDescent="0.25">
      <c r="A106" t="s">
        <v>204</v>
      </c>
      <c r="B106">
        <v>14779271</v>
      </c>
      <c r="C106">
        <v>1160</v>
      </c>
      <c r="D106">
        <v>26</v>
      </c>
      <c r="E106">
        <v>44</v>
      </c>
      <c r="F106">
        <v>9</v>
      </c>
      <c r="G106" t="s">
        <v>9</v>
      </c>
      <c r="H106">
        <v>2777764</v>
      </c>
      <c r="I106">
        <v>18225</v>
      </c>
      <c r="J106">
        <v>421</v>
      </c>
      <c r="K106">
        <v>43</v>
      </c>
      <c r="L106">
        <v>19</v>
      </c>
      <c r="M106" t="s">
        <v>8</v>
      </c>
      <c r="N106">
        <v>1443133</v>
      </c>
      <c r="O106">
        <v>23418</v>
      </c>
      <c r="P106">
        <v>544</v>
      </c>
      <c r="Q106">
        <v>42</v>
      </c>
      <c r="R106">
        <f t="shared" si="3"/>
        <v>20.187931034482759</v>
      </c>
      <c r="S106">
        <f t="shared" si="4"/>
        <v>15.711206896551724</v>
      </c>
      <c r="T106">
        <f t="shared" si="5"/>
        <v>1.2849382716049382</v>
      </c>
    </row>
    <row r="107" spans="1:20" x14ac:dyDescent="0.25">
      <c r="A107" t="s">
        <v>204</v>
      </c>
      <c r="B107">
        <v>15188545</v>
      </c>
      <c r="C107">
        <v>2413</v>
      </c>
      <c r="D107">
        <v>70</v>
      </c>
      <c r="E107">
        <v>34</v>
      </c>
      <c r="F107">
        <v>9</v>
      </c>
      <c r="G107" t="s">
        <v>9</v>
      </c>
      <c r="H107">
        <v>2346970</v>
      </c>
      <c r="I107">
        <v>10559</v>
      </c>
      <c r="J107">
        <v>289</v>
      </c>
      <c r="K107">
        <v>34</v>
      </c>
      <c r="L107">
        <v>16</v>
      </c>
      <c r="M107" t="s">
        <v>8</v>
      </c>
      <c r="N107">
        <v>107610</v>
      </c>
      <c r="O107">
        <v>10267</v>
      </c>
      <c r="P107">
        <v>297</v>
      </c>
      <c r="Q107">
        <v>34</v>
      </c>
      <c r="R107">
        <f t="shared" si="3"/>
        <v>4.2548694571073353</v>
      </c>
      <c r="S107">
        <f t="shared" si="4"/>
        <v>4.3758806464981355</v>
      </c>
      <c r="T107">
        <f t="shared" si="5"/>
        <v>0.97234586608580353</v>
      </c>
    </row>
    <row r="108" spans="1:20" x14ac:dyDescent="0.25">
      <c r="A108" t="s">
        <v>204</v>
      </c>
      <c r="B108">
        <v>15895865</v>
      </c>
      <c r="C108">
        <v>319</v>
      </c>
      <c r="D108">
        <v>8</v>
      </c>
      <c r="E108">
        <v>40</v>
      </c>
      <c r="F108">
        <v>9</v>
      </c>
      <c r="G108" t="s">
        <v>9</v>
      </c>
      <c r="H108">
        <v>1611978</v>
      </c>
      <c r="I108">
        <v>30649</v>
      </c>
      <c r="J108">
        <v>774</v>
      </c>
      <c r="K108">
        <v>40</v>
      </c>
      <c r="L108">
        <v>16</v>
      </c>
      <c r="M108" t="s">
        <v>8</v>
      </c>
      <c r="N108">
        <v>818469</v>
      </c>
      <c r="O108">
        <v>37638</v>
      </c>
      <c r="P108">
        <v>947</v>
      </c>
      <c r="Q108">
        <v>40</v>
      </c>
      <c r="R108">
        <f t="shared" si="3"/>
        <v>117.98746081504702</v>
      </c>
      <c r="S108">
        <f t="shared" si="4"/>
        <v>96.078369905956109</v>
      </c>
      <c r="T108">
        <f t="shared" si="5"/>
        <v>1.2280335410616985</v>
      </c>
    </row>
    <row r="109" spans="1:20" x14ac:dyDescent="0.25">
      <c r="A109" t="s">
        <v>204</v>
      </c>
      <c r="B109">
        <v>17059789</v>
      </c>
      <c r="C109">
        <v>3169</v>
      </c>
      <c r="D109">
        <v>48</v>
      </c>
      <c r="E109">
        <v>66</v>
      </c>
      <c r="F109">
        <v>9</v>
      </c>
      <c r="G109" t="s">
        <v>9</v>
      </c>
      <c r="H109">
        <v>433511</v>
      </c>
      <c r="I109">
        <v>4200</v>
      </c>
      <c r="J109">
        <v>64</v>
      </c>
      <c r="K109">
        <v>66</v>
      </c>
      <c r="L109">
        <v>16</v>
      </c>
      <c r="M109" t="s">
        <v>8</v>
      </c>
      <c r="N109">
        <v>2028373</v>
      </c>
      <c r="O109">
        <v>4349</v>
      </c>
      <c r="P109">
        <v>66</v>
      </c>
      <c r="Q109">
        <v>66</v>
      </c>
      <c r="R109">
        <f t="shared" si="3"/>
        <v>1.372357210476491</v>
      </c>
      <c r="S109">
        <f t="shared" si="4"/>
        <v>1.3253392237298833</v>
      </c>
      <c r="T109">
        <f t="shared" si="5"/>
        <v>1.0354761904761904</v>
      </c>
    </row>
    <row r="110" spans="1:20" x14ac:dyDescent="0.25">
      <c r="A110" t="s">
        <v>205</v>
      </c>
      <c r="B110">
        <v>265075</v>
      </c>
      <c r="C110">
        <v>2060</v>
      </c>
      <c r="D110">
        <v>12</v>
      </c>
      <c r="E110">
        <v>172</v>
      </c>
      <c r="F110" t="s">
        <v>17</v>
      </c>
      <c r="H110" t="s">
        <v>18</v>
      </c>
      <c r="I110">
        <v>49189</v>
      </c>
      <c r="J110">
        <v>294</v>
      </c>
      <c r="K110">
        <v>169</v>
      </c>
      <c r="L110">
        <v>49</v>
      </c>
      <c r="M110" t="s">
        <v>8</v>
      </c>
      <c r="N110">
        <v>264658</v>
      </c>
      <c r="O110">
        <v>84799</v>
      </c>
      <c r="P110">
        <v>241</v>
      </c>
      <c r="Q110">
        <v>166</v>
      </c>
      <c r="R110">
        <f t="shared" si="3"/>
        <v>41.164563106796116</v>
      </c>
      <c r="S110">
        <f t="shared" si="4"/>
        <v>23.878155339805826</v>
      </c>
      <c r="T110">
        <f t="shared" si="5"/>
        <v>1.7239423448331943</v>
      </c>
    </row>
    <row r="111" spans="1:20" x14ac:dyDescent="0.25">
      <c r="A111" t="s">
        <v>205</v>
      </c>
      <c r="B111">
        <v>1104557</v>
      </c>
      <c r="C111">
        <v>460</v>
      </c>
      <c r="D111">
        <v>17</v>
      </c>
      <c r="E111">
        <v>27</v>
      </c>
      <c r="F111">
        <v>59</v>
      </c>
      <c r="G111" t="s">
        <v>8</v>
      </c>
      <c r="H111">
        <v>873399</v>
      </c>
      <c r="I111">
        <v>10862</v>
      </c>
      <c r="J111">
        <v>351</v>
      </c>
      <c r="K111">
        <v>27</v>
      </c>
      <c r="L111">
        <v>49</v>
      </c>
      <c r="M111" t="s">
        <v>8</v>
      </c>
      <c r="N111">
        <v>1186377</v>
      </c>
      <c r="O111">
        <v>20560</v>
      </c>
      <c r="P111">
        <v>680</v>
      </c>
      <c r="Q111">
        <v>27</v>
      </c>
      <c r="R111">
        <f t="shared" si="3"/>
        <v>44.695652173913047</v>
      </c>
      <c r="S111">
        <f t="shared" si="4"/>
        <v>23.61304347826087</v>
      </c>
      <c r="T111">
        <f t="shared" si="5"/>
        <v>1.8928374148407292</v>
      </c>
    </row>
    <row r="112" spans="1:20" x14ac:dyDescent="0.25">
      <c r="A112" t="s">
        <v>205</v>
      </c>
      <c r="B112">
        <v>1201995</v>
      </c>
      <c r="C112">
        <v>2408</v>
      </c>
      <c r="D112">
        <v>13</v>
      </c>
      <c r="E112">
        <v>185</v>
      </c>
      <c r="F112">
        <v>66</v>
      </c>
      <c r="G112" t="s">
        <v>9</v>
      </c>
      <c r="H112">
        <v>449286</v>
      </c>
      <c r="I112">
        <v>4631</v>
      </c>
      <c r="J112">
        <v>25</v>
      </c>
      <c r="K112">
        <v>185</v>
      </c>
      <c r="L112">
        <v>49</v>
      </c>
      <c r="M112" t="s">
        <v>8</v>
      </c>
      <c r="N112">
        <v>1303747</v>
      </c>
      <c r="O112">
        <v>4625</v>
      </c>
      <c r="P112">
        <v>25</v>
      </c>
      <c r="Q112">
        <v>185</v>
      </c>
      <c r="R112">
        <f t="shared" si="3"/>
        <v>1.9206810631229236</v>
      </c>
      <c r="S112">
        <f t="shared" si="4"/>
        <v>1.923172757475083</v>
      </c>
      <c r="T112">
        <f t="shared" si="5"/>
        <v>0.99870438350248325</v>
      </c>
    </row>
    <row r="113" spans="1:20" x14ac:dyDescent="0.25">
      <c r="A113" t="s">
        <v>205</v>
      </c>
      <c r="B113">
        <v>1215166</v>
      </c>
      <c r="C113">
        <v>3294</v>
      </c>
      <c r="D113">
        <v>68</v>
      </c>
      <c r="E113">
        <v>43</v>
      </c>
      <c r="F113">
        <v>66</v>
      </c>
      <c r="G113" t="s">
        <v>9</v>
      </c>
      <c r="H113">
        <v>432952</v>
      </c>
      <c r="I113">
        <v>4173</v>
      </c>
      <c r="J113">
        <v>86</v>
      </c>
      <c r="K113">
        <v>43</v>
      </c>
      <c r="L113">
        <v>49</v>
      </c>
      <c r="M113" t="s">
        <v>8</v>
      </c>
      <c r="N113">
        <v>1320672</v>
      </c>
      <c r="O113">
        <v>4164</v>
      </c>
      <c r="P113">
        <v>85</v>
      </c>
      <c r="Q113">
        <v>43</v>
      </c>
      <c r="R113">
        <f t="shared" si="3"/>
        <v>1.2641165755919854</v>
      </c>
      <c r="S113">
        <f t="shared" si="4"/>
        <v>1.2668488160291438</v>
      </c>
      <c r="T113">
        <f t="shared" si="5"/>
        <v>0.99784327821710994</v>
      </c>
    </row>
    <row r="114" spans="1:20" x14ac:dyDescent="0.25">
      <c r="A114" t="s">
        <v>205</v>
      </c>
      <c r="B114">
        <v>1637931</v>
      </c>
      <c r="C114">
        <v>1105</v>
      </c>
      <c r="D114">
        <v>23</v>
      </c>
      <c r="E114">
        <v>48</v>
      </c>
      <c r="F114" t="s">
        <v>19</v>
      </c>
      <c r="H114" t="s">
        <v>18</v>
      </c>
      <c r="I114">
        <v>18891</v>
      </c>
      <c r="J114">
        <v>393</v>
      </c>
      <c r="K114">
        <v>48</v>
      </c>
      <c r="L114">
        <v>49</v>
      </c>
      <c r="M114" t="s">
        <v>8</v>
      </c>
      <c r="N114">
        <v>1746632</v>
      </c>
      <c r="O114">
        <v>24178</v>
      </c>
      <c r="P114">
        <v>500</v>
      </c>
      <c r="Q114">
        <v>48</v>
      </c>
      <c r="R114">
        <f t="shared" si="3"/>
        <v>21.88054298642534</v>
      </c>
      <c r="S114">
        <f t="shared" si="4"/>
        <v>17.095927601809954</v>
      </c>
      <c r="T114">
        <f t="shared" si="5"/>
        <v>1.2798687205547614</v>
      </c>
    </row>
    <row r="115" spans="1:20" x14ac:dyDescent="0.25">
      <c r="A115" t="s">
        <v>205</v>
      </c>
      <c r="B115">
        <v>1712320</v>
      </c>
      <c r="C115">
        <v>2322</v>
      </c>
      <c r="D115">
        <v>65</v>
      </c>
      <c r="E115">
        <v>34</v>
      </c>
      <c r="F115">
        <v>18</v>
      </c>
      <c r="G115" t="s">
        <v>9</v>
      </c>
      <c r="H115">
        <v>3508511</v>
      </c>
      <c r="I115">
        <v>5493</v>
      </c>
      <c r="J115">
        <v>154</v>
      </c>
      <c r="K115">
        <v>34</v>
      </c>
      <c r="L115">
        <v>49</v>
      </c>
      <c r="M115" t="s">
        <v>8</v>
      </c>
      <c r="N115">
        <v>1842327</v>
      </c>
      <c r="O115">
        <v>5471</v>
      </c>
      <c r="P115">
        <v>152</v>
      </c>
      <c r="Q115">
        <v>34</v>
      </c>
      <c r="R115">
        <f t="shared" si="3"/>
        <v>2.3561584840654608</v>
      </c>
      <c r="S115">
        <f t="shared" si="4"/>
        <v>2.3656330749354004</v>
      </c>
      <c r="T115">
        <f t="shared" si="5"/>
        <v>0.99599490260331336</v>
      </c>
    </row>
    <row r="116" spans="1:20" x14ac:dyDescent="0.25">
      <c r="A116" t="s">
        <v>205</v>
      </c>
      <c r="B116">
        <v>3098854</v>
      </c>
      <c r="C116">
        <v>686</v>
      </c>
      <c r="D116">
        <v>35</v>
      </c>
      <c r="E116">
        <v>19</v>
      </c>
      <c r="F116">
        <v>18</v>
      </c>
      <c r="G116" t="s">
        <v>9</v>
      </c>
      <c r="H116">
        <v>2213735</v>
      </c>
      <c r="I116">
        <v>7534</v>
      </c>
      <c r="J116">
        <v>385</v>
      </c>
      <c r="K116">
        <v>19</v>
      </c>
      <c r="L116">
        <v>49</v>
      </c>
      <c r="M116" t="s">
        <v>8</v>
      </c>
      <c r="N116">
        <v>3134734</v>
      </c>
      <c r="O116">
        <v>7400</v>
      </c>
      <c r="P116">
        <v>377</v>
      </c>
      <c r="Q116">
        <v>19</v>
      </c>
      <c r="R116">
        <f t="shared" si="3"/>
        <v>10.787172011661808</v>
      </c>
      <c r="S116">
        <f t="shared" si="4"/>
        <v>10.982507288629737</v>
      </c>
      <c r="T116">
        <f t="shared" si="5"/>
        <v>0.98221396336607381</v>
      </c>
    </row>
    <row r="117" spans="1:20" x14ac:dyDescent="0.25">
      <c r="A117" t="s">
        <v>205</v>
      </c>
      <c r="B117">
        <v>3434637</v>
      </c>
      <c r="C117">
        <v>6392</v>
      </c>
      <c r="D117">
        <v>205</v>
      </c>
      <c r="E117">
        <v>11</v>
      </c>
      <c r="F117">
        <v>18</v>
      </c>
      <c r="G117" t="s">
        <v>9</v>
      </c>
      <c r="H117">
        <v>1854237</v>
      </c>
      <c r="I117">
        <v>24153</v>
      </c>
      <c r="J117">
        <v>789</v>
      </c>
      <c r="K117">
        <v>11</v>
      </c>
      <c r="L117">
        <v>49</v>
      </c>
      <c r="M117" t="s">
        <v>8</v>
      </c>
      <c r="N117">
        <v>3477385</v>
      </c>
      <c r="O117">
        <v>21083</v>
      </c>
      <c r="P117">
        <v>688</v>
      </c>
      <c r="Q117">
        <v>11</v>
      </c>
      <c r="R117">
        <f t="shared" si="3"/>
        <v>3.2983416770963703</v>
      </c>
      <c r="S117">
        <f t="shared" si="4"/>
        <v>3.7786295369211516</v>
      </c>
      <c r="T117">
        <f t="shared" si="5"/>
        <v>0.87289363640127515</v>
      </c>
    </row>
    <row r="118" spans="1:20" x14ac:dyDescent="0.25">
      <c r="A118" t="s">
        <v>205</v>
      </c>
      <c r="B118">
        <v>4333269</v>
      </c>
      <c r="C118">
        <v>3376</v>
      </c>
      <c r="D118">
        <v>135</v>
      </c>
      <c r="E118">
        <v>25</v>
      </c>
      <c r="F118">
        <v>18</v>
      </c>
      <c r="G118" t="s">
        <v>9</v>
      </c>
      <c r="H118">
        <v>956654</v>
      </c>
      <c r="I118">
        <v>5976</v>
      </c>
      <c r="J118">
        <v>238</v>
      </c>
      <c r="K118">
        <v>25</v>
      </c>
      <c r="L118">
        <v>49</v>
      </c>
      <c r="M118" t="s">
        <v>8</v>
      </c>
      <c r="N118">
        <v>4390084</v>
      </c>
      <c r="O118">
        <v>9680</v>
      </c>
      <c r="P118">
        <v>393</v>
      </c>
      <c r="Q118">
        <v>25</v>
      </c>
      <c r="R118">
        <f t="shared" si="3"/>
        <v>2.8672985781990521</v>
      </c>
      <c r="S118">
        <f t="shared" si="4"/>
        <v>1.7701421800947867</v>
      </c>
      <c r="T118">
        <f t="shared" si="5"/>
        <v>1.6198125836680053</v>
      </c>
    </row>
    <row r="119" spans="1:20" x14ac:dyDescent="0.25">
      <c r="A119" t="s">
        <v>205</v>
      </c>
      <c r="B119">
        <v>5073280</v>
      </c>
      <c r="C119">
        <v>3480</v>
      </c>
      <c r="D119">
        <v>131</v>
      </c>
      <c r="E119">
        <v>26</v>
      </c>
      <c r="F119">
        <v>18</v>
      </c>
      <c r="G119" t="s">
        <v>9</v>
      </c>
      <c r="H119">
        <v>203001</v>
      </c>
      <c r="I119">
        <v>17266</v>
      </c>
      <c r="J119">
        <v>669</v>
      </c>
      <c r="K119">
        <v>26</v>
      </c>
      <c r="L119">
        <v>49</v>
      </c>
      <c r="M119" t="s">
        <v>8</v>
      </c>
      <c r="N119">
        <v>5136116</v>
      </c>
      <c r="O119">
        <v>17318</v>
      </c>
      <c r="P119">
        <v>667</v>
      </c>
      <c r="Q119">
        <v>26</v>
      </c>
      <c r="R119">
        <f t="shared" si="3"/>
        <v>4.9764367816091957</v>
      </c>
      <c r="S119">
        <f t="shared" si="4"/>
        <v>4.961494252873563</v>
      </c>
      <c r="T119">
        <f t="shared" si="5"/>
        <v>1.0030116992934091</v>
      </c>
    </row>
    <row r="120" spans="1:20" x14ac:dyDescent="0.25">
      <c r="A120" t="s">
        <v>205</v>
      </c>
      <c r="B120">
        <v>5283302</v>
      </c>
      <c r="C120">
        <v>2533</v>
      </c>
      <c r="D120">
        <v>98</v>
      </c>
      <c r="E120">
        <v>26</v>
      </c>
      <c r="F120">
        <v>29</v>
      </c>
      <c r="G120" t="s">
        <v>8</v>
      </c>
      <c r="H120">
        <v>12</v>
      </c>
      <c r="I120">
        <v>6742</v>
      </c>
      <c r="J120">
        <v>263</v>
      </c>
      <c r="K120">
        <v>26</v>
      </c>
      <c r="L120">
        <v>49</v>
      </c>
      <c r="M120" t="s">
        <v>8</v>
      </c>
      <c r="N120">
        <v>5359925</v>
      </c>
      <c r="O120">
        <v>78985</v>
      </c>
      <c r="P120">
        <v>1570</v>
      </c>
      <c r="Q120">
        <v>26</v>
      </c>
      <c r="R120">
        <f t="shared" si="3"/>
        <v>31.182392420055269</v>
      </c>
      <c r="S120">
        <f t="shared" si="4"/>
        <v>2.6616660086853532</v>
      </c>
      <c r="T120">
        <f t="shared" si="5"/>
        <v>11.715366360130526</v>
      </c>
    </row>
    <row r="121" spans="1:20" x14ac:dyDescent="0.25">
      <c r="A121" t="s">
        <v>205</v>
      </c>
      <c r="B121">
        <v>5640145</v>
      </c>
      <c r="C121">
        <v>1397</v>
      </c>
      <c r="D121">
        <v>39</v>
      </c>
      <c r="E121">
        <v>35</v>
      </c>
      <c r="F121">
        <v>29</v>
      </c>
      <c r="G121" t="s">
        <v>8</v>
      </c>
      <c r="H121">
        <v>360932</v>
      </c>
      <c r="I121">
        <v>5245</v>
      </c>
      <c r="J121">
        <v>147</v>
      </c>
      <c r="K121">
        <v>35</v>
      </c>
      <c r="L121">
        <v>49</v>
      </c>
      <c r="M121" t="s">
        <v>8</v>
      </c>
      <c r="N121">
        <v>5793195</v>
      </c>
      <c r="O121">
        <v>4459</v>
      </c>
      <c r="P121">
        <v>129</v>
      </c>
      <c r="Q121">
        <v>31</v>
      </c>
      <c r="R121">
        <f t="shared" si="3"/>
        <v>3.1918396564065854</v>
      </c>
      <c r="S121">
        <f t="shared" si="4"/>
        <v>3.7544738725841089</v>
      </c>
      <c r="T121">
        <f t="shared" si="5"/>
        <v>0.85014299332697807</v>
      </c>
    </row>
    <row r="122" spans="1:20" x14ac:dyDescent="0.25">
      <c r="A122" t="s">
        <v>205</v>
      </c>
      <c r="B122">
        <v>6073284</v>
      </c>
      <c r="C122">
        <v>15297</v>
      </c>
      <c r="D122">
        <v>125</v>
      </c>
      <c r="E122">
        <v>31</v>
      </c>
      <c r="F122">
        <v>29</v>
      </c>
      <c r="G122" t="s">
        <v>8</v>
      </c>
      <c r="H122">
        <v>802657</v>
      </c>
      <c r="I122">
        <v>11166</v>
      </c>
      <c r="J122">
        <v>92</v>
      </c>
      <c r="K122">
        <v>31</v>
      </c>
      <c r="L122">
        <v>49</v>
      </c>
      <c r="M122" t="s">
        <v>8</v>
      </c>
      <c r="N122">
        <v>6234207</v>
      </c>
      <c r="O122">
        <v>22901</v>
      </c>
      <c r="P122">
        <v>200</v>
      </c>
      <c r="Q122">
        <v>31</v>
      </c>
      <c r="R122">
        <f t="shared" si="3"/>
        <v>1.4970909328626527</v>
      </c>
      <c r="S122">
        <f t="shared" si="4"/>
        <v>0.72994704844087077</v>
      </c>
      <c r="T122">
        <f t="shared" si="5"/>
        <v>2.0509582661651442</v>
      </c>
    </row>
    <row r="123" spans="1:20" x14ac:dyDescent="0.25">
      <c r="A123" t="s">
        <v>205</v>
      </c>
      <c r="B123">
        <v>6171700</v>
      </c>
      <c r="C123">
        <v>4465</v>
      </c>
      <c r="D123" t="s">
        <v>15</v>
      </c>
      <c r="E123">
        <v>24</v>
      </c>
      <c r="F123">
        <v>29</v>
      </c>
      <c r="G123" t="s">
        <v>8</v>
      </c>
      <c r="H123">
        <v>890809</v>
      </c>
      <c r="I123">
        <v>19232</v>
      </c>
      <c r="J123">
        <v>789</v>
      </c>
      <c r="K123">
        <v>24</v>
      </c>
      <c r="L123">
        <v>49</v>
      </c>
      <c r="M123" t="s">
        <v>8</v>
      </c>
      <c r="N123">
        <v>6334098</v>
      </c>
      <c r="O123">
        <v>19240</v>
      </c>
      <c r="P123">
        <v>796</v>
      </c>
      <c r="Q123">
        <v>24</v>
      </c>
      <c r="R123">
        <f t="shared" si="3"/>
        <v>4.3090705487122056</v>
      </c>
      <c r="S123">
        <f t="shared" si="4"/>
        <v>4.307278835386338</v>
      </c>
      <c r="T123">
        <f t="shared" si="5"/>
        <v>1.0004159733777038</v>
      </c>
    </row>
    <row r="124" spans="1:20" x14ac:dyDescent="0.25">
      <c r="A124" t="s">
        <v>205</v>
      </c>
      <c r="B124">
        <v>6176242</v>
      </c>
      <c r="C124">
        <v>6979</v>
      </c>
      <c r="D124" t="s">
        <v>15</v>
      </c>
      <c r="E124">
        <v>117</v>
      </c>
      <c r="F124">
        <v>29</v>
      </c>
      <c r="G124" t="s">
        <v>8</v>
      </c>
      <c r="H124">
        <v>910190</v>
      </c>
      <c r="I124">
        <v>14927</v>
      </c>
      <c r="J124">
        <v>110</v>
      </c>
      <c r="K124">
        <v>117</v>
      </c>
      <c r="L124">
        <v>49</v>
      </c>
      <c r="M124" t="s">
        <v>8</v>
      </c>
      <c r="N124">
        <v>6353487</v>
      </c>
      <c r="O124">
        <v>14926</v>
      </c>
      <c r="P124">
        <v>110</v>
      </c>
      <c r="Q124">
        <v>117</v>
      </c>
      <c r="R124">
        <f t="shared" si="3"/>
        <v>2.138701819744949</v>
      </c>
      <c r="S124">
        <f t="shared" si="4"/>
        <v>2.1388451067488177</v>
      </c>
      <c r="T124">
        <f t="shared" si="5"/>
        <v>0.99993300730220402</v>
      </c>
    </row>
    <row r="125" spans="1:20" x14ac:dyDescent="0.25">
      <c r="A125" t="s">
        <v>205</v>
      </c>
      <c r="B125">
        <v>6937695</v>
      </c>
      <c r="C125">
        <v>3834</v>
      </c>
      <c r="D125">
        <v>37</v>
      </c>
      <c r="E125">
        <v>65</v>
      </c>
      <c r="F125">
        <v>29</v>
      </c>
      <c r="G125" t="s">
        <v>8</v>
      </c>
      <c r="H125">
        <v>1683316</v>
      </c>
      <c r="I125">
        <v>7539</v>
      </c>
      <c r="J125">
        <v>67</v>
      </c>
      <c r="K125">
        <v>65</v>
      </c>
      <c r="L125">
        <v>49</v>
      </c>
      <c r="M125" t="s">
        <v>8</v>
      </c>
      <c r="N125">
        <v>7124892</v>
      </c>
      <c r="O125">
        <v>7366</v>
      </c>
      <c r="P125">
        <v>61</v>
      </c>
      <c r="Q125">
        <v>65</v>
      </c>
      <c r="R125">
        <f t="shared" si="3"/>
        <v>1.9212310902451748</v>
      </c>
      <c r="S125">
        <f t="shared" si="4"/>
        <v>1.9663536776212833</v>
      </c>
      <c r="T125">
        <f t="shared" si="5"/>
        <v>0.97705265950391296</v>
      </c>
    </row>
    <row r="126" spans="1:20" x14ac:dyDescent="0.25">
      <c r="A126" t="s">
        <v>205</v>
      </c>
      <c r="B126">
        <v>6942140</v>
      </c>
      <c r="C126">
        <v>826</v>
      </c>
      <c r="D126">
        <v>14</v>
      </c>
      <c r="E126">
        <v>59</v>
      </c>
      <c r="F126">
        <v>29</v>
      </c>
      <c r="G126" t="s">
        <v>8</v>
      </c>
      <c r="H126">
        <v>1699221</v>
      </c>
      <c r="I126">
        <v>10875</v>
      </c>
      <c r="J126">
        <v>186</v>
      </c>
      <c r="K126">
        <v>59</v>
      </c>
      <c r="L126">
        <v>49</v>
      </c>
      <c r="M126" t="s">
        <v>8</v>
      </c>
      <c r="N126">
        <v>7140631</v>
      </c>
      <c r="O126">
        <v>10657</v>
      </c>
      <c r="P126">
        <v>184</v>
      </c>
      <c r="Q126">
        <v>59</v>
      </c>
      <c r="R126">
        <f t="shared" si="3"/>
        <v>12.901937046004843</v>
      </c>
      <c r="S126">
        <f t="shared" si="4"/>
        <v>13.165859564164649</v>
      </c>
      <c r="T126">
        <f t="shared" si="5"/>
        <v>0.97995402298850576</v>
      </c>
    </row>
    <row r="127" spans="1:20" x14ac:dyDescent="0.25">
      <c r="A127" t="s">
        <v>205</v>
      </c>
      <c r="B127">
        <v>7916966</v>
      </c>
      <c r="C127">
        <v>8042</v>
      </c>
      <c r="D127">
        <v>201</v>
      </c>
      <c r="E127">
        <v>40</v>
      </c>
      <c r="F127">
        <v>29</v>
      </c>
      <c r="G127" t="s">
        <v>8</v>
      </c>
      <c r="H127">
        <v>2688004</v>
      </c>
      <c r="I127">
        <v>1301</v>
      </c>
      <c r="J127">
        <v>33</v>
      </c>
      <c r="K127">
        <v>39</v>
      </c>
      <c r="L127">
        <v>49</v>
      </c>
      <c r="M127" t="s">
        <v>8</v>
      </c>
      <c r="N127">
        <v>8128340</v>
      </c>
      <c r="O127">
        <v>44789</v>
      </c>
      <c r="P127">
        <v>1014</v>
      </c>
      <c r="Q127">
        <v>40</v>
      </c>
      <c r="R127">
        <f t="shared" si="3"/>
        <v>5.5693857249440439</v>
      </c>
      <c r="S127">
        <f t="shared" si="4"/>
        <v>0.1617756776921164</v>
      </c>
      <c r="T127">
        <f t="shared" si="5"/>
        <v>34.426594926979249</v>
      </c>
    </row>
    <row r="128" spans="1:20" x14ac:dyDescent="0.25">
      <c r="A128" t="s">
        <v>205</v>
      </c>
      <c r="B128">
        <v>7988900</v>
      </c>
      <c r="C128">
        <v>2611</v>
      </c>
      <c r="D128">
        <v>90</v>
      </c>
      <c r="E128">
        <v>29</v>
      </c>
      <c r="F128">
        <v>84</v>
      </c>
      <c r="G128" t="s">
        <v>9</v>
      </c>
      <c r="H128">
        <v>868749</v>
      </c>
      <c r="I128">
        <v>3489</v>
      </c>
      <c r="J128">
        <v>121</v>
      </c>
      <c r="K128">
        <v>29</v>
      </c>
      <c r="L128">
        <v>51</v>
      </c>
      <c r="M128" t="s">
        <v>8</v>
      </c>
      <c r="N128">
        <v>90860</v>
      </c>
      <c r="O128">
        <v>15223</v>
      </c>
      <c r="P128">
        <v>527</v>
      </c>
      <c r="Q128">
        <v>29</v>
      </c>
      <c r="R128">
        <f t="shared" si="3"/>
        <v>5.8303332056683264</v>
      </c>
      <c r="S128">
        <f t="shared" si="4"/>
        <v>1.3362696284948297</v>
      </c>
      <c r="T128">
        <f t="shared" si="5"/>
        <v>4.3631413012324449</v>
      </c>
    </row>
    <row r="129" spans="1:20" x14ac:dyDescent="0.25">
      <c r="A129" t="s">
        <v>205</v>
      </c>
      <c r="B129">
        <v>8328049</v>
      </c>
      <c r="C129">
        <v>2554</v>
      </c>
      <c r="D129">
        <v>38</v>
      </c>
      <c r="E129">
        <v>69</v>
      </c>
      <c r="F129">
        <v>84</v>
      </c>
      <c r="G129" t="s">
        <v>9</v>
      </c>
      <c r="H129">
        <v>522399</v>
      </c>
      <c r="I129">
        <v>4624</v>
      </c>
      <c r="J129">
        <v>67</v>
      </c>
      <c r="K129">
        <v>69</v>
      </c>
      <c r="L129">
        <v>51</v>
      </c>
      <c r="M129" t="s">
        <v>8</v>
      </c>
      <c r="N129">
        <v>447666</v>
      </c>
      <c r="O129">
        <v>4624</v>
      </c>
      <c r="P129">
        <v>67</v>
      </c>
      <c r="Q129">
        <v>69</v>
      </c>
      <c r="R129">
        <f t="shared" si="3"/>
        <v>1.8104933437744715</v>
      </c>
      <c r="S129">
        <f t="shared" si="4"/>
        <v>1.8104933437744715</v>
      </c>
      <c r="T129">
        <f t="shared" si="5"/>
        <v>1</v>
      </c>
    </row>
    <row r="130" spans="1:20" x14ac:dyDescent="0.25">
      <c r="A130" t="s">
        <v>205</v>
      </c>
      <c r="B130">
        <v>8699367</v>
      </c>
      <c r="C130">
        <v>3547</v>
      </c>
      <c r="D130">
        <v>59</v>
      </c>
      <c r="E130">
        <v>60</v>
      </c>
      <c r="F130">
        <v>84</v>
      </c>
      <c r="G130" t="s">
        <v>9</v>
      </c>
      <c r="H130">
        <v>137715</v>
      </c>
      <c r="I130">
        <v>15947</v>
      </c>
      <c r="J130">
        <v>266</v>
      </c>
      <c r="K130">
        <v>60</v>
      </c>
      <c r="L130">
        <v>51</v>
      </c>
      <c r="M130" t="s">
        <v>8</v>
      </c>
      <c r="N130">
        <v>820462</v>
      </c>
      <c r="O130">
        <v>15832</v>
      </c>
      <c r="P130">
        <v>253</v>
      </c>
      <c r="Q130">
        <v>60</v>
      </c>
      <c r="R130">
        <f t="shared" si="3"/>
        <v>4.4634902734705388</v>
      </c>
      <c r="S130">
        <f t="shared" si="4"/>
        <v>4.4959120383422615</v>
      </c>
      <c r="T130">
        <f t="shared" si="5"/>
        <v>0.99278861227817139</v>
      </c>
    </row>
    <row r="131" spans="1:20" x14ac:dyDescent="0.25">
      <c r="A131" t="s">
        <v>205</v>
      </c>
      <c r="B131">
        <v>8705331</v>
      </c>
      <c r="C131">
        <v>4458</v>
      </c>
      <c r="D131">
        <v>38</v>
      </c>
      <c r="E131">
        <v>114</v>
      </c>
      <c r="F131">
        <v>84</v>
      </c>
      <c r="G131" t="s">
        <v>9</v>
      </c>
      <c r="H131">
        <v>128342</v>
      </c>
      <c r="I131">
        <v>6727</v>
      </c>
      <c r="J131">
        <v>118</v>
      </c>
      <c r="K131">
        <v>27</v>
      </c>
      <c r="L131">
        <v>51</v>
      </c>
      <c r="M131" t="s">
        <v>8</v>
      </c>
      <c r="N131">
        <v>838704</v>
      </c>
      <c r="O131">
        <v>6925</v>
      </c>
      <c r="P131">
        <v>60</v>
      </c>
      <c r="Q131">
        <v>114</v>
      </c>
      <c r="R131">
        <f t="shared" si="3"/>
        <v>1.5533871691341408</v>
      </c>
      <c r="S131">
        <f t="shared" si="4"/>
        <v>1.5089726334679228</v>
      </c>
      <c r="T131">
        <f t="shared" si="5"/>
        <v>1.0294336256875278</v>
      </c>
    </row>
    <row r="132" spans="1:20" x14ac:dyDescent="0.25">
      <c r="A132" t="s">
        <v>205</v>
      </c>
      <c r="B132">
        <v>8714029</v>
      </c>
      <c r="C132">
        <v>937</v>
      </c>
      <c r="D132">
        <v>12</v>
      </c>
      <c r="E132">
        <v>78</v>
      </c>
      <c r="F132">
        <v>84</v>
      </c>
      <c r="G132" t="s">
        <v>9</v>
      </c>
      <c r="H132">
        <v>119036</v>
      </c>
      <c r="I132">
        <v>5071</v>
      </c>
      <c r="J132">
        <v>65</v>
      </c>
      <c r="K132">
        <v>78</v>
      </c>
      <c r="L132">
        <v>51</v>
      </c>
      <c r="M132" t="s">
        <v>8</v>
      </c>
      <c r="N132">
        <v>849869</v>
      </c>
      <c r="O132">
        <v>5068</v>
      </c>
      <c r="P132">
        <v>65</v>
      </c>
      <c r="Q132">
        <v>78</v>
      </c>
      <c r="R132">
        <f t="shared" ref="R132:R175" si="6">O132/C132</f>
        <v>5.4087513340448243</v>
      </c>
      <c r="S132">
        <f t="shared" ref="S132:S176" si="7">I132/C132</f>
        <v>5.4119530416221986</v>
      </c>
      <c r="T132">
        <f t="shared" ref="T132:T176" si="8">O132/I132</f>
        <v>0.9994084007099191</v>
      </c>
    </row>
    <row r="133" spans="1:20" x14ac:dyDescent="0.25">
      <c r="A133" t="s">
        <v>205</v>
      </c>
      <c r="B133">
        <v>9428459</v>
      </c>
      <c r="C133">
        <v>6850</v>
      </c>
      <c r="D133">
        <v>32</v>
      </c>
      <c r="E133">
        <v>214</v>
      </c>
      <c r="F133">
        <v>10</v>
      </c>
      <c r="G133" t="s">
        <v>9</v>
      </c>
      <c r="H133">
        <v>3102606</v>
      </c>
      <c r="I133">
        <v>22543</v>
      </c>
      <c r="J133">
        <v>200</v>
      </c>
      <c r="K133">
        <v>35</v>
      </c>
      <c r="L133">
        <v>51</v>
      </c>
      <c r="M133" t="s">
        <v>8</v>
      </c>
      <c r="N133">
        <v>1527153</v>
      </c>
      <c r="O133">
        <v>27885</v>
      </c>
      <c r="P133">
        <v>254</v>
      </c>
      <c r="Q133">
        <v>34</v>
      </c>
      <c r="R133">
        <f t="shared" si="6"/>
        <v>4.0708029197080293</v>
      </c>
      <c r="S133">
        <f t="shared" si="7"/>
        <v>3.2909489051094889</v>
      </c>
      <c r="T133">
        <f t="shared" si="8"/>
        <v>1.2369693474692809</v>
      </c>
    </row>
    <row r="134" spans="1:20" x14ac:dyDescent="0.25">
      <c r="A134" t="s">
        <v>205</v>
      </c>
      <c r="B134">
        <v>10449424</v>
      </c>
      <c r="C134">
        <v>1251</v>
      </c>
      <c r="D134">
        <v>50</v>
      </c>
      <c r="E134">
        <v>25</v>
      </c>
      <c r="F134">
        <v>10</v>
      </c>
      <c r="G134" t="s">
        <v>9</v>
      </c>
      <c r="H134">
        <v>2078301</v>
      </c>
      <c r="I134">
        <v>4701</v>
      </c>
      <c r="J134">
        <v>187</v>
      </c>
      <c r="K134">
        <v>25</v>
      </c>
      <c r="L134">
        <v>51</v>
      </c>
      <c r="M134" t="s">
        <v>8</v>
      </c>
      <c r="N134">
        <v>2573891</v>
      </c>
      <c r="O134">
        <v>4617</v>
      </c>
      <c r="P134">
        <v>185</v>
      </c>
      <c r="Q134">
        <v>25</v>
      </c>
      <c r="R134">
        <f t="shared" si="6"/>
        <v>3.6906474820143886</v>
      </c>
      <c r="S134">
        <f t="shared" si="7"/>
        <v>3.7577937649880098</v>
      </c>
      <c r="T134">
        <f t="shared" si="8"/>
        <v>0.98213146139119334</v>
      </c>
    </row>
    <row r="135" spans="1:20" x14ac:dyDescent="0.25">
      <c r="A135" t="s">
        <v>205</v>
      </c>
      <c r="B135">
        <v>10605694</v>
      </c>
      <c r="C135">
        <v>6788</v>
      </c>
      <c r="D135">
        <v>174</v>
      </c>
      <c r="E135">
        <v>39</v>
      </c>
      <c r="F135">
        <v>10</v>
      </c>
      <c r="G135" t="s">
        <v>9</v>
      </c>
      <c r="H135">
        <v>1908338</v>
      </c>
      <c r="I135">
        <v>14987</v>
      </c>
      <c r="J135">
        <v>387</v>
      </c>
      <c r="K135">
        <v>39</v>
      </c>
      <c r="L135">
        <v>51</v>
      </c>
      <c r="M135" t="s">
        <v>8</v>
      </c>
      <c r="N135">
        <v>2733251</v>
      </c>
      <c r="O135">
        <v>16866</v>
      </c>
      <c r="P135">
        <v>437</v>
      </c>
      <c r="Q135">
        <v>39</v>
      </c>
      <c r="R135">
        <f t="shared" si="6"/>
        <v>2.4846788450206247</v>
      </c>
      <c r="S135">
        <f t="shared" si="7"/>
        <v>2.2078668238067176</v>
      </c>
      <c r="T135">
        <f t="shared" si="8"/>
        <v>1.125375325281911</v>
      </c>
    </row>
    <row r="136" spans="1:20" x14ac:dyDescent="0.25">
      <c r="A136" t="s">
        <v>205</v>
      </c>
      <c r="B136">
        <v>12509980</v>
      </c>
      <c r="C136">
        <v>444</v>
      </c>
      <c r="D136">
        <v>32</v>
      </c>
      <c r="E136">
        <v>27</v>
      </c>
      <c r="F136">
        <v>31</v>
      </c>
      <c r="G136" t="s">
        <v>9</v>
      </c>
      <c r="H136">
        <v>2281262</v>
      </c>
      <c r="I136">
        <v>1676</v>
      </c>
      <c r="J136">
        <v>101</v>
      </c>
      <c r="K136">
        <v>27</v>
      </c>
      <c r="L136">
        <v>51</v>
      </c>
      <c r="M136" t="s">
        <v>8</v>
      </c>
      <c r="N136">
        <v>4657142</v>
      </c>
      <c r="O136">
        <v>16373</v>
      </c>
      <c r="P136">
        <v>1179</v>
      </c>
      <c r="Q136">
        <v>27</v>
      </c>
      <c r="R136">
        <f t="shared" si="6"/>
        <v>36.876126126126124</v>
      </c>
      <c r="S136">
        <f t="shared" si="7"/>
        <v>3.7747747747747749</v>
      </c>
      <c r="T136">
        <f t="shared" si="8"/>
        <v>9.7690930787589494</v>
      </c>
    </row>
    <row r="137" spans="1:20" x14ac:dyDescent="0.25">
      <c r="A137" t="s">
        <v>205</v>
      </c>
      <c r="B137">
        <v>14586076</v>
      </c>
      <c r="C137">
        <v>5021</v>
      </c>
      <c r="D137">
        <v>31</v>
      </c>
      <c r="E137">
        <v>162</v>
      </c>
      <c r="F137">
        <v>31</v>
      </c>
      <c r="G137" t="s">
        <v>9</v>
      </c>
      <c r="H137">
        <v>181464</v>
      </c>
      <c r="I137">
        <v>4696</v>
      </c>
      <c r="J137">
        <v>29</v>
      </c>
      <c r="K137">
        <v>162</v>
      </c>
      <c r="L137">
        <v>51</v>
      </c>
      <c r="M137" t="s">
        <v>8</v>
      </c>
      <c r="N137">
        <v>6766535</v>
      </c>
      <c r="O137">
        <v>4674</v>
      </c>
      <c r="P137">
        <v>29</v>
      </c>
      <c r="Q137">
        <v>162</v>
      </c>
      <c r="R137">
        <f t="shared" si="6"/>
        <v>0.93089026090420235</v>
      </c>
      <c r="S137">
        <f t="shared" si="7"/>
        <v>0.93527185819557856</v>
      </c>
      <c r="T137">
        <f t="shared" si="8"/>
        <v>0.99531516183986368</v>
      </c>
    </row>
    <row r="138" spans="1:20" x14ac:dyDescent="0.25">
      <c r="A138" t="s">
        <v>205</v>
      </c>
      <c r="B138">
        <v>14766633</v>
      </c>
      <c r="C138">
        <v>1315</v>
      </c>
      <c r="D138">
        <v>28</v>
      </c>
      <c r="E138">
        <v>49</v>
      </c>
      <c r="F138">
        <v>31</v>
      </c>
      <c r="G138" t="s">
        <v>9</v>
      </c>
      <c r="H138">
        <v>8846</v>
      </c>
      <c r="I138">
        <v>9011</v>
      </c>
      <c r="J138">
        <v>190</v>
      </c>
      <c r="K138">
        <v>49</v>
      </c>
      <c r="L138">
        <v>51</v>
      </c>
      <c r="M138" t="s">
        <v>8</v>
      </c>
      <c r="N138">
        <v>6935996</v>
      </c>
      <c r="O138">
        <v>7661</v>
      </c>
      <c r="P138">
        <v>160</v>
      </c>
      <c r="Q138">
        <v>49</v>
      </c>
      <c r="R138">
        <f t="shared" si="6"/>
        <v>5.8258555133079852</v>
      </c>
      <c r="S138">
        <f t="shared" si="7"/>
        <v>6.852471482889734</v>
      </c>
      <c r="T138">
        <f t="shared" si="8"/>
        <v>0.8501831095327933</v>
      </c>
    </row>
    <row r="139" spans="1:20" x14ac:dyDescent="0.25">
      <c r="A139" t="s">
        <v>205</v>
      </c>
      <c r="B139">
        <v>15320778</v>
      </c>
      <c r="C139">
        <v>561</v>
      </c>
      <c r="D139">
        <v>14</v>
      </c>
      <c r="E139">
        <v>40</v>
      </c>
      <c r="F139">
        <v>37</v>
      </c>
      <c r="G139" t="s">
        <v>9</v>
      </c>
      <c r="H139">
        <v>1410509</v>
      </c>
      <c r="I139">
        <v>4721</v>
      </c>
      <c r="J139">
        <v>118</v>
      </c>
      <c r="K139">
        <v>40</v>
      </c>
      <c r="L139">
        <v>18</v>
      </c>
      <c r="M139" t="s">
        <v>8</v>
      </c>
      <c r="N139">
        <v>556807</v>
      </c>
      <c r="O139">
        <v>4713</v>
      </c>
      <c r="P139">
        <v>118</v>
      </c>
      <c r="Q139">
        <v>40</v>
      </c>
      <c r="R139">
        <f t="shared" si="6"/>
        <v>8.4010695187165769</v>
      </c>
      <c r="S139">
        <f t="shared" si="7"/>
        <v>8.4153297682709454</v>
      </c>
      <c r="T139">
        <f t="shared" si="8"/>
        <v>0.99830544376191488</v>
      </c>
    </row>
    <row r="140" spans="1:20" x14ac:dyDescent="0.25">
      <c r="A140" t="s">
        <v>205</v>
      </c>
      <c r="B140">
        <v>15680974</v>
      </c>
      <c r="C140">
        <v>4183</v>
      </c>
      <c r="D140">
        <v>64</v>
      </c>
      <c r="E140">
        <v>35</v>
      </c>
      <c r="F140">
        <v>37</v>
      </c>
      <c r="G140" t="s">
        <v>9</v>
      </c>
      <c r="H140">
        <v>1028835</v>
      </c>
      <c r="I140">
        <v>4187</v>
      </c>
      <c r="J140">
        <v>65</v>
      </c>
      <c r="K140">
        <v>35</v>
      </c>
      <c r="L140">
        <v>18</v>
      </c>
      <c r="M140" t="s">
        <v>8</v>
      </c>
      <c r="N140">
        <v>938430</v>
      </c>
      <c r="O140">
        <v>4162</v>
      </c>
      <c r="P140">
        <v>26</v>
      </c>
      <c r="Q140">
        <v>162</v>
      </c>
      <c r="R140">
        <f t="shared" si="6"/>
        <v>0.99497967965574952</v>
      </c>
      <c r="S140">
        <f t="shared" si="7"/>
        <v>1.000956251494143</v>
      </c>
      <c r="T140">
        <f t="shared" si="8"/>
        <v>0.99402913780749935</v>
      </c>
    </row>
    <row r="141" spans="1:20" x14ac:dyDescent="0.25">
      <c r="A141" t="s">
        <v>205</v>
      </c>
      <c r="B141">
        <v>16449792</v>
      </c>
      <c r="C141">
        <v>1937</v>
      </c>
      <c r="D141">
        <v>16</v>
      </c>
      <c r="E141">
        <v>121</v>
      </c>
      <c r="F141">
        <v>37</v>
      </c>
      <c r="G141" t="s">
        <v>9</v>
      </c>
      <c r="H141">
        <v>258949</v>
      </c>
      <c r="I141">
        <v>6051</v>
      </c>
      <c r="J141">
        <v>50</v>
      </c>
      <c r="K141">
        <v>121</v>
      </c>
      <c r="L141">
        <v>18</v>
      </c>
      <c r="M141" t="s">
        <v>8</v>
      </c>
      <c r="N141">
        <v>1706575</v>
      </c>
      <c r="O141">
        <v>6013</v>
      </c>
      <c r="P141">
        <v>50</v>
      </c>
      <c r="Q141">
        <v>121</v>
      </c>
      <c r="R141">
        <f t="shared" si="6"/>
        <v>3.1042849767681981</v>
      </c>
      <c r="S141">
        <f t="shared" si="7"/>
        <v>3.123902942694889</v>
      </c>
      <c r="T141">
        <f t="shared" si="8"/>
        <v>0.9937200462733432</v>
      </c>
    </row>
    <row r="142" spans="1:20" x14ac:dyDescent="0.25">
      <c r="A142" t="s">
        <v>205</v>
      </c>
      <c r="B142">
        <v>16707205</v>
      </c>
      <c r="C142">
        <v>2203</v>
      </c>
      <c r="D142">
        <v>109</v>
      </c>
      <c r="E142">
        <v>20</v>
      </c>
      <c r="F142">
        <v>37</v>
      </c>
      <c r="G142" t="s">
        <v>9</v>
      </c>
      <c r="H142">
        <v>13</v>
      </c>
      <c r="I142">
        <v>3242</v>
      </c>
      <c r="J142">
        <v>157</v>
      </c>
      <c r="K142">
        <v>20</v>
      </c>
      <c r="L142">
        <v>60</v>
      </c>
      <c r="M142" t="s">
        <v>9</v>
      </c>
      <c r="N142">
        <v>436234</v>
      </c>
      <c r="O142">
        <v>15274</v>
      </c>
      <c r="P142">
        <v>767</v>
      </c>
      <c r="Q142">
        <v>19</v>
      </c>
      <c r="R142">
        <f t="shared" si="6"/>
        <v>6.9332728098048113</v>
      </c>
      <c r="S142">
        <f t="shared" si="7"/>
        <v>1.4716295960054471</v>
      </c>
      <c r="T142">
        <f t="shared" si="8"/>
        <v>4.711289327575571</v>
      </c>
    </row>
    <row r="143" spans="1:20" x14ac:dyDescent="0.25">
      <c r="A143" t="s">
        <v>205</v>
      </c>
      <c r="B143">
        <v>17308719</v>
      </c>
      <c r="C143">
        <v>2810</v>
      </c>
      <c r="D143">
        <v>43</v>
      </c>
      <c r="E143">
        <v>11</v>
      </c>
      <c r="F143">
        <v>99</v>
      </c>
      <c r="G143" t="s">
        <v>8</v>
      </c>
      <c r="H143">
        <v>199315</v>
      </c>
      <c r="I143">
        <v>13872</v>
      </c>
      <c r="J143">
        <v>218</v>
      </c>
      <c r="K143">
        <v>11</v>
      </c>
      <c r="L143">
        <v>58</v>
      </c>
      <c r="M143" t="s">
        <v>9</v>
      </c>
      <c r="N143">
        <v>3738280</v>
      </c>
      <c r="O143">
        <v>40615</v>
      </c>
      <c r="P143">
        <v>354</v>
      </c>
      <c r="Q143">
        <v>121</v>
      </c>
      <c r="R143">
        <f t="shared" si="6"/>
        <v>14.453736654804271</v>
      </c>
      <c r="S143">
        <f t="shared" si="7"/>
        <v>4.9366548042704625</v>
      </c>
      <c r="T143">
        <f t="shared" si="8"/>
        <v>2.9278402537485584</v>
      </c>
    </row>
    <row r="144" spans="1:20" x14ac:dyDescent="0.25">
      <c r="A144" t="s">
        <v>205</v>
      </c>
      <c r="B144">
        <v>17384240</v>
      </c>
      <c r="C144">
        <v>10266</v>
      </c>
      <c r="D144">
        <v>169</v>
      </c>
      <c r="E144">
        <v>59</v>
      </c>
      <c r="F144">
        <v>99</v>
      </c>
      <c r="G144" t="s">
        <v>8</v>
      </c>
      <c r="H144">
        <v>285834</v>
      </c>
      <c r="I144">
        <v>28427</v>
      </c>
      <c r="J144">
        <v>488</v>
      </c>
      <c r="K144">
        <v>59</v>
      </c>
      <c r="L144">
        <v>58</v>
      </c>
      <c r="M144" t="s">
        <v>9</v>
      </c>
      <c r="N144">
        <v>3608958</v>
      </c>
      <c r="O144">
        <v>56662</v>
      </c>
      <c r="P144">
        <v>687</v>
      </c>
      <c r="Q144">
        <v>58</v>
      </c>
      <c r="R144">
        <f t="shared" si="6"/>
        <v>5.5193843756088059</v>
      </c>
      <c r="S144">
        <f t="shared" si="7"/>
        <v>2.7690434443795051</v>
      </c>
      <c r="T144">
        <f t="shared" si="8"/>
        <v>1.9932458578112358</v>
      </c>
    </row>
    <row r="145" spans="1:20" x14ac:dyDescent="0.25">
      <c r="A145" t="s">
        <v>205</v>
      </c>
      <c r="B145">
        <v>18389794</v>
      </c>
      <c r="C145">
        <v>509</v>
      </c>
      <c r="D145">
        <v>18</v>
      </c>
      <c r="E145">
        <v>19</v>
      </c>
      <c r="F145">
        <v>27</v>
      </c>
      <c r="G145" t="s">
        <v>9</v>
      </c>
      <c r="H145">
        <v>2581579</v>
      </c>
      <c r="I145">
        <v>4137</v>
      </c>
      <c r="J145">
        <v>207</v>
      </c>
      <c r="K145">
        <v>20</v>
      </c>
      <c r="L145">
        <v>58</v>
      </c>
      <c r="M145" t="s">
        <v>9</v>
      </c>
      <c r="N145">
        <v>2569810</v>
      </c>
      <c r="O145">
        <v>16358</v>
      </c>
      <c r="P145">
        <v>841</v>
      </c>
      <c r="Q145">
        <v>19</v>
      </c>
      <c r="R145">
        <f t="shared" si="6"/>
        <v>32.13752455795678</v>
      </c>
      <c r="S145">
        <f t="shared" si="7"/>
        <v>8.1277013752455805</v>
      </c>
      <c r="T145">
        <f t="shared" si="8"/>
        <v>3.9540729997582789</v>
      </c>
    </row>
    <row r="146" spans="1:20" x14ac:dyDescent="0.25">
      <c r="A146" t="s">
        <v>205</v>
      </c>
      <c r="B146">
        <v>18679705</v>
      </c>
      <c r="C146">
        <v>4189</v>
      </c>
      <c r="D146">
        <v>235</v>
      </c>
      <c r="E146">
        <v>18</v>
      </c>
      <c r="F146">
        <v>27</v>
      </c>
      <c r="G146" t="s">
        <v>9</v>
      </c>
      <c r="H146">
        <v>2294040</v>
      </c>
      <c r="I146">
        <v>5764</v>
      </c>
      <c r="J146">
        <v>324</v>
      </c>
      <c r="K146">
        <v>17</v>
      </c>
      <c r="L146">
        <v>58</v>
      </c>
      <c r="M146" t="s">
        <v>9</v>
      </c>
      <c r="N146">
        <v>2284701</v>
      </c>
      <c r="O146">
        <v>5512</v>
      </c>
      <c r="P146">
        <v>324</v>
      </c>
      <c r="Q146">
        <v>17</v>
      </c>
      <c r="R146">
        <f t="shared" si="6"/>
        <v>1.3158271663881596</v>
      </c>
      <c r="S146">
        <f t="shared" si="7"/>
        <v>1.375984721890666</v>
      </c>
      <c r="T146">
        <f t="shared" si="8"/>
        <v>0.95628036086051349</v>
      </c>
    </row>
    <row r="147" spans="1:20" x14ac:dyDescent="0.25">
      <c r="A147" t="s">
        <v>205</v>
      </c>
      <c r="B147">
        <v>19364327</v>
      </c>
      <c r="C147">
        <v>2879</v>
      </c>
      <c r="D147">
        <v>96</v>
      </c>
      <c r="E147">
        <v>32</v>
      </c>
      <c r="F147">
        <v>27</v>
      </c>
      <c r="G147" t="s">
        <v>9</v>
      </c>
      <c r="H147">
        <v>1577782</v>
      </c>
      <c r="I147">
        <v>7458</v>
      </c>
      <c r="J147">
        <v>234</v>
      </c>
      <c r="K147">
        <v>32</v>
      </c>
      <c r="L147">
        <v>58</v>
      </c>
      <c r="M147" t="s">
        <v>9</v>
      </c>
      <c r="N147">
        <v>1572717</v>
      </c>
      <c r="O147">
        <v>6544</v>
      </c>
      <c r="P147">
        <v>206</v>
      </c>
      <c r="Q147">
        <v>28</v>
      </c>
      <c r="R147">
        <f t="shared" si="6"/>
        <v>2.2730114623133031</v>
      </c>
      <c r="S147">
        <f t="shared" si="7"/>
        <v>2.5904828065300451</v>
      </c>
      <c r="T147">
        <f t="shared" si="8"/>
        <v>0.87744703673907209</v>
      </c>
    </row>
    <row r="148" spans="1:20" x14ac:dyDescent="0.25">
      <c r="A148" t="s">
        <v>205</v>
      </c>
      <c r="B148">
        <v>20433414</v>
      </c>
      <c r="C148">
        <v>4870</v>
      </c>
      <c r="D148">
        <v>27</v>
      </c>
      <c r="E148">
        <v>180</v>
      </c>
      <c r="F148">
        <v>27</v>
      </c>
      <c r="G148" t="s">
        <v>9</v>
      </c>
      <c r="H148">
        <v>486023</v>
      </c>
      <c r="I148">
        <v>6669</v>
      </c>
      <c r="J148">
        <v>38</v>
      </c>
      <c r="K148">
        <v>180</v>
      </c>
      <c r="L148">
        <v>58</v>
      </c>
      <c r="M148" t="s">
        <v>9</v>
      </c>
      <c r="N148">
        <v>484905</v>
      </c>
      <c r="O148">
        <v>6834</v>
      </c>
      <c r="P148">
        <v>38</v>
      </c>
      <c r="Q148">
        <v>180</v>
      </c>
      <c r="R148">
        <f t="shared" si="6"/>
        <v>1.4032854209445584</v>
      </c>
      <c r="S148">
        <f t="shared" si="7"/>
        <v>1.3694045174537988</v>
      </c>
      <c r="T148">
        <f t="shared" si="8"/>
        <v>1.0247413405308141</v>
      </c>
    </row>
    <row r="149" spans="1:20" x14ac:dyDescent="0.25">
      <c r="A149" t="s">
        <v>206</v>
      </c>
      <c r="B149">
        <v>943488</v>
      </c>
      <c r="C149">
        <v>479</v>
      </c>
      <c r="D149">
        <v>11</v>
      </c>
      <c r="E149">
        <v>15</v>
      </c>
      <c r="F149">
        <v>14</v>
      </c>
      <c r="G149" t="s">
        <v>8</v>
      </c>
      <c r="H149">
        <v>718903</v>
      </c>
      <c r="I149">
        <v>4672</v>
      </c>
      <c r="J149">
        <v>289</v>
      </c>
      <c r="K149">
        <v>15</v>
      </c>
      <c r="L149">
        <v>21</v>
      </c>
      <c r="M149" t="s">
        <v>9</v>
      </c>
      <c r="N149">
        <v>817990</v>
      </c>
      <c r="O149">
        <v>4623</v>
      </c>
      <c r="P149">
        <v>287</v>
      </c>
      <c r="Q149">
        <v>15</v>
      </c>
      <c r="R149">
        <f t="shared" si="6"/>
        <v>9.6513569937369521</v>
      </c>
      <c r="S149">
        <f t="shared" si="7"/>
        <v>9.7536534446764094</v>
      </c>
      <c r="T149">
        <f t="shared" si="8"/>
        <v>0.98951198630136983</v>
      </c>
    </row>
    <row r="150" spans="1:20" x14ac:dyDescent="0.25">
      <c r="A150" t="s">
        <v>206</v>
      </c>
      <c r="B150">
        <v>1136184</v>
      </c>
      <c r="C150">
        <v>4582</v>
      </c>
      <c r="D150">
        <v>45</v>
      </c>
      <c r="E150">
        <v>102</v>
      </c>
      <c r="F150">
        <v>14</v>
      </c>
      <c r="G150" t="s">
        <v>8</v>
      </c>
      <c r="H150">
        <v>915688</v>
      </c>
      <c r="I150">
        <v>5295</v>
      </c>
      <c r="J150">
        <v>52</v>
      </c>
      <c r="K150">
        <v>102</v>
      </c>
      <c r="L150">
        <v>21</v>
      </c>
      <c r="M150" t="s">
        <v>9</v>
      </c>
      <c r="N150">
        <v>620317</v>
      </c>
      <c r="O150">
        <v>5451</v>
      </c>
      <c r="P150">
        <v>52</v>
      </c>
      <c r="Q150">
        <v>102</v>
      </c>
      <c r="R150">
        <f t="shared" si="6"/>
        <v>1.1896551724137931</v>
      </c>
      <c r="S150">
        <f t="shared" si="7"/>
        <v>1.1556089044085551</v>
      </c>
      <c r="T150">
        <f t="shared" si="8"/>
        <v>1.0294617563739377</v>
      </c>
    </row>
    <row r="151" spans="1:20" x14ac:dyDescent="0.25">
      <c r="A151" t="s">
        <v>206</v>
      </c>
      <c r="B151">
        <v>1636150</v>
      </c>
      <c r="C151">
        <v>2419</v>
      </c>
      <c r="D151">
        <v>93</v>
      </c>
      <c r="E151">
        <v>26</v>
      </c>
      <c r="F151">
        <v>14</v>
      </c>
      <c r="G151" t="s">
        <v>8</v>
      </c>
      <c r="H151">
        <v>1417499</v>
      </c>
      <c r="I151">
        <v>10526</v>
      </c>
      <c r="J151">
        <v>404</v>
      </c>
      <c r="K151">
        <v>26</v>
      </c>
      <c r="L151">
        <v>21</v>
      </c>
      <c r="M151" t="s">
        <v>9</v>
      </c>
      <c r="N151">
        <v>113763</v>
      </c>
      <c r="O151">
        <v>10440</v>
      </c>
      <c r="P151">
        <v>401</v>
      </c>
      <c r="Q151">
        <v>26</v>
      </c>
      <c r="R151">
        <f t="shared" si="6"/>
        <v>4.3158329888383626</v>
      </c>
      <c r="S151">
        <f t="shared" si="7"/>
        <v>4.351384869780901</v>
      </c>
      <c r="T151">
        <f t="shared" si="8"/>
        <v>0.9918297548926468</v>
      </c>
    </row>
    <row r="152" spans="1:20" x14ac:dyDescent="0.25">
      <c r="A152" t="s">
        <v>206</v>
      </c>
      <c r="B152">
        <v>1643531</v>
      </c>
      <c r="C152">
        <v>866</v>
      </c>
      <c r="D152">
        <v>34</v>
      </c>
      <c r="E152">
        <v>11</v>
      </c>
      <c r="F152">
        <v>14</v>
      </c>
      <c r="G152" t="s">
        <v>8</v>
      </c>
      <c r="H152">
        <v>1435185</v>
      </c>
      <c r="I152">
        <v>5966</v>
      </c>
      <c r="J152">
        <v>322</v>
      </c>
      <c r="K152">
        <v>11</v>
      </c>
      <c r="L152">
        <v>21</v>
      </c>
      <c r="M152" t="s">
        <v>9</v>
      </c>
      <c r="N152">
        <v>100988</v>
      </c>
      <c r="O152">
        <v>5618</v>
      </c>
      <c r="P152">
        <v>177</v>
      </c>
      <c r="Q152">
        <v>11</v>
      </c>
      <c r="R152">
        <f t="shared" si="6"/>
        <v>6.4872979214780599</v>
      </c>
      <c r="S152">
        <f t="shared" si="7"/>
        <v>6.8891454965357966</v>
      </c>
      <c r="T152">
        <f t="shared" si="8"/>
        <v>0.94166946027489107</v>
      </c>
    </row>
    <row r="153" spans="1:20" x14ac:dyDescent="0.25">
      <c r="A153" t="s">
        <v>206</v>
      </c>
      <c r="B153">
        <v>1881184</v>
      </c>
      <c r="C153">
        <v>6881</v>
      </c>
      <c r="D153">
        <v>56</v>
      </c>
      <c r="E153">
        <v>163</v>
      </c>
      <c r="F153">
        <v>75</v>
      </c>
      <c r="G153" t="s">
        <v>9</v>
      </c>
      <c r="H153">
        <v>151107</v>
      </c>
      <c r="I153">
        <v>13585</v>
      </c>
      <c r="J153">
        <v>104</v>
      </c>
      <c r="K153">
        <v>162</v>
      </c>
      <c r="L153">
        <v>34</v>
      </c>
      <c r="M153" t="s">
        <v>8</v>
      </c>
      <c r="N153">
        <v>127702</v>
      </c>
      <c r="O153">
        <v>18288</v>
      </c>
      <c r="P153">
        <v>145</v>
      </c>
      <c r="Q153">
        <v>162</v>
      </c>
      <c r="R153">
        <f t="shared" si="6"/>
        <v>2.6577532335416363</v>
      </c>
      <c r="S153">
        <f t="shared" si="7"/>
        <v>1.9742769946228746</v>
      </c>
      <c r="T153">
        <f t="shared" si="8"/>
        <v>1.3461906514538093</v>
      </c>
    </row>
    <row r="154" spans="1:20" x14ac:dyDescent="0.25">
      <c r="A154" t="s">
        <v>206</v>
      </c>
      <c r="B154">
        <v>2010907</v>
      </c>
      <c r="C154">
        <v>399</v>
      </c>
      <c r="D154">
        <v>28</v>
      </c>
      <c r="E154">
        <v>12</v>
      </c>
      <c r="F154">
        <v>75</v>
      </c>
      <c r="G154" t="s">
        <v>9</v>
      </c>
      <c r="H154">
        <v>7</v>
      </c>
      <c r="I154">
        <v>14179</v>
      </c>
      <c r="J154">
        <v>566</v>
      </c>
      <c r="K154">
        <v>25</v>
      </c>
      <c r="L154">
        <v>2</v>
      </c>
      <c r="M154" t="s">
        <v>8</v>
      </c>
      <c r="N154">
        <v>64</v>
      </c>
      <c r="O154">
        <v>22905</v>
      </c>
      <c r="P154">
        <v>923</v>
      </c>
      <c r="Q154">
        <v>25</v>
      </c>
      <c r="R154">
        <f t="shared" si="6"/>
        <v>57.406015037593988</v>
      </c>
      <c r="S154">
        <f t="shared" si="7"/>
        <v>35.536340852130323</v>
      </c>
      <c r="T154">
        <f t="shared" si="8"/>
        <v>1.6154171662317511</v>
      </c>
    </row>
    <row r="155" spans="1:20" x14ac:dyDescent="0.25">
      <c r="A155" t="s">
        <v>206</v>
      </c>
      <c r="B155">
        <v>2057868</v>
      </c>
      <c r="C155">
        <v>1489</v>
      </c>
      <c r="D155">
        <v>20</v>
      </c>
      <c r="E155">
        <v>40</v>
      </c>
      <c r="F155">
        <v>60</v>
      </c>
      <c r="G155" t="s">
        <v>9</v>
      </c>
      <c r="H155">
        <v>959603</v>
      </c>
      <c r="I155">
        <v>5358</v>
      </c>
      <c r="J155">
        <v>134</v>
      </c>
      <c r="K155">
        <v>40</v>
      </c>
      <c r="L155">
        <v>2</v>
      </c>
      <c r="M155" t="s">
        <v>8</v>
      </c>
      <c r="N155">
        <v>86342</v>
      </c>
      <c r="O155">
        <v>6234</v>
      </c>
      <c r="P155">
        <v>140</v>
      </c>
      <c r="Q155">
        <v>40</v>
      </c>
      <c r="R155">
        <f t="shared" si="6"/>
        <v>4.1867024848891869</v>
      </c>
      <c r="S155">
        <f t="shared" si="7"/>
        <v>3.5983881799865682</v>
      </c>
      <c r="T155">
        <f t="shared" si="8"/>
        <v>1.1634938409854423</v>
      </c>
    </row>
    <row r="156" spans="1:20" x14ac:dyDescent="0.25">
      <c r="A156" t="s">
        <v>206</v>
      </c>
      <c r="B156">
        <v>2059451</v>
      </c>
      <c r="C156">
        <v>4350</v>
      </c>
      <c r="D156">
        <v>118</v>
      </c>
      <c r="E156">
        <v>11</v>
      </c>
      <c r="F156">
        <v>60</v>
      </c>
      <c r="G156" t="s">
        <v>9</v>
      </c>
      <c r="H156">
        <v>952416</v>
      </c>
      <c r="I156">
        <v>6127</v>
      </c>
      <c r="J156">
        <v>211</v>
      </c>
      <c r="K156">
        <v>11</v>
      </c>
      <c r="L156">
        <v>2</v>
      </c>
      <c r="M156" t="s">
        <v>8</v>
      </c>
      <c r="N156">
        <v>92726</v>
      </c>
      <c r="O156">
        <v>5600</v>
      </c>
      <c r="P156">
        <v>172</v>
      </c>
      <c r="Q156">
        <v>11</v>
      </c>
      <c r="R156">
        <f t="shared" si="6"/>
        <v>1.2873563218390804</v>
      </c>
      <c r="S156">
        <f t="shared" si="7"/>
        <v>1.4085057471264368</v>
      </c>
      <c r="T156">
        <f t="shared" si="8"/>
        <v>0.91398726946303244</v>
      </c>
    </row>
    <row r="157" spans="1:20" x14ac:dyDescent="0.25">
      <c r="A157" t="s">
        <v>206</v>
      </c>
      <c r="B157">
        <v>2991970</v>
      </c>
      <c r="C157">
        <v>3360</v>
      </c>
      <c r="D157">
        <v>27</v>
      </c>
      <c r="E157">
        <v>167</v>
      </c>
      <c r="F157">
        <v>60</v>
      </c>
      <c r="G157" t="s">
        <v>9</v>
      </c>
      <c r="H157">
        <v>19188</v>
      </c>
      <c r="I157">
        <v>4566</v>
      </c>
      <c r="J157">
        <v>35</v>
      </c>
      <c r="K157">
        <v>166</v>
      </c>
      <c r="L157">
        <v>2</v>
      </c>
      <c r="M157" t="s">
        <v>8</v>
      </c>
      <c r="N157">
        <v>1024909</v>
      </c>
      <c r="O157">
        <v>4465</v>
      </c>
      <c r="P157">
        <v>36</v>
      </c>
      <c r="Q157">
        <v>30</v>
      </c>
      <c r="R157">
        <f t="shared" si="6"/>
        <v>1.3288690476190477</v>
      </c>
      <c r="S157">
        <f t="shared" si="7"/>
        <v>1.3589285714285715</v>
      </c>
      <c r="T157">
        <f t="shared" si="8"/>
        <v>0.97787998247919405</v>
      </c>
    </row>
    <row r="158" spans="1:20" x14ac:dyDescent="0.25">
      <c r="A158" t="s">
        <v>206</v>
      </c>
      <c r="B158">
        <v>3007216</v>
      </c>
      <c r="C158">
        <v>801</v>
      </c>
      <c r="D158">
        <v>42</v>
      </c>
      <c r="E158">
        <v>19</v>
      </c>
      <c r="F158">
        <v>60</v>
      </c>
      <c r="G158" t="s">
        <v>9</v>
      </c>
      <c r="H158">
        <v>0</v>
      </c>
      <c r="I158">
        <v>7309</v>
      </c>
      <c r="J158">
        <v>378</v>
      </c>
      <c r="K158">
        <v>19</v>
      </c>
      <c r="L158">
        <v>2</v>
      </c>
      <c r="M158" t="s">
        <v>8</v>
      </c>
      <c r="N158">
        <v>1041256</v>
      </c>
      <c r="O158">
        <v>39155</v>
      </c>
      <c r="P158">
        <v>2055</v>
      </c>
      <c r="Q158">
        <v>19</v>
      </c>
      <c r="R158">
        <f t="shared" si="6"/>
        <v>48.882646691635458</v>
      </c>
      <c r="S158">
        <f t="shared" si="7"/>
        <v>9.1248439450686636</v>
      </c>
      <c r="T158">
        <f t="shared" si="8"/>
        <v>5.3570939937063891</v>
      </c>
    </row>
    <row r="159" spans="1:20" x14ac:dyDescent="0.25">
      <c r="A159" t="s">
        <v>206</v>
      </c>
      <c r="B159">
        <v>3631392</v>
      </c>
      <c r="C159">
        <v>502</v>
      </c>
      <c r="D159">
        <v>43</v>
      </c>
      <c r="E159">
        <v>11</v>
      </c>
      <c r="F159">
        <v>56</v>
      </c>
      <c r="G159" t="s">
        <v>8</v>
      </c>
      <c r="H159">
        <v>624659</v>
      </c>
      <c r="I159">
        <v>4746</v>
      </c>
      <c r="J159">
        <v>403</v>
      </c>
      <c r="K159">
        <v>11</v>
      </c>
      <c r="L159">
        <v>2</v>
      </c>
      <c r="M159" t="s">
        <v>8</v>
      </c>
      <c r="N159">
        <v>1704547</v>
      </c>
      <c r="O159">
        <v>4771</v>
      </c>
      <c r="P159">
        <v>406</v>
      </c>
      <c r="Q159">
        <v>11</v>
      </c>
      <c r="R159">
        <f t="shared" si="6"/>
        <v>9.5039840637450208</v>
      </c>
      <c r="S159">
        <f t="shared" si="7"/>
        <v>9.4541832669322705</v>
      </c>
      <c r="T159">
        <f t="shared" si="8"/>
        <v>1.005267593763169</v>
      </c>
    </row>
    <row r="160" spans="1:20" x14ac:dyDescent="0.25">
      <c r="A160" t="s">
        <v>206</v>
      </c>
      <c r="B160">
        <v>4026010</v>
      </c>
      <c r="C160">
        <v>4539</v>
      </c>
      <c r="D160">
        <v>181</v>
      </c>
      <c r="E160">
        <v>25</v>
      </c>
      <c r="F160">
        <v>56</v>
      </c>
      <c r="G160" t="s">
        <v>8</v>
      </c>
      <c r="H160">
        <v>1026277</v>
      </c>
      <c r="I160">
        <v>4270</v>
      </c>
      <c r="J160">
        <v>172</v>
      </c>
      <c r="K160">
        <v>25</v>
      </c>
      <c r="L160">
        <v>2</v>
      </c>
      <c r="M160" t="s">
        <v>8</v>
      </c>
      <c r="N160">
        <v>2106058</v>
      </c>
      <c r="O160">
        <v>22685</v>
      </c>
      <c r="P160">
        <v>910</v>
      </c>
      <c r="Q160">
        <v>25</v>
      </c>
      <c r="R160">
        <f t="shared" si="6"/>
        <v>4.997796871557612</v>
      </c>
      <c r="S160">
        <f t="shared" si="7"/>
        <v>0.9407358448997577</v>
      </c>
      <c r="T160">
        <f t="shared" si="8"/>
        <v>5.312646370023419</v>
      </c>
    </row>
    <row r="161" spans="1:20" x14ac:dyDescent="0.25">
      <c r="A161" t="s">
        <v>206</v>
      </c>
      <c r="B161">
        <v>4031472</v>
      </c>
      <c r="C161">
        <v>25026</v>
      </c>
      <c r="D161">
        <v>1238</v>
      </c>
      <c r="E161">
        <v>20</v>
      </c>
      <c r="F161">
        <v>100</v>
      </c>
      <c r="G161" t="s">
        <v>8</v>
      </c>
      <c r="H161">
        <v>10</v>
      </c>
      <c r="I161">
        <v>8015</v>
      </c>
      <c r="J161">
        <v>390</v>
      </c>
      <c r="K161">
        <v>20</v>
      </c>
      <c r="L161">
        <v>25</v>
      </c>
      <c r="M161" t="s">
        <v>9</v>
      </c>
      <c r="N161">
        <v>1014696</v>
      </c>
      <c r="O161">
        <v>9947</v>
      </c>
      <c r="P161">
        <v>456</v>
      </c>
      <c r="Q161">
        <v>20</v>
      </c>
      <c r="R161">
        <f t="shared" si="6"/>
        <v>0.39746663469991211</v>
      </c>
      <c r="S161">
        <f t="shared" si="7"/>
        <v>0.32026692240070326</v>
      </c>
      <c r="T161">
        <f t="shared" si="8"/>
        <v>1.2410480349344979</v>
      </c>
    </row>
    <row r="162" spans="1:20" x14ac:dyDescent="0.25">
      <c r="A162" t="s">
        <v>206</v>
      </c>
      <c r="B162">
        <v>5045783</v>
      </c>
      <c r="C162">
        <v>7962</v>
      </c>
      <c r="D162">
        <v>32</v>
      </c>
      <c r="E162">
        <v>226</v>
      </c>
      <c r="F162">
        <v>40</v>
      </c>
      <c r="G162" t="s">
        <v>8</v>
      </c>
      <c r="H162">
        <v>16891</v>
      </c>
      <c r="I162">
        <v>4478</v>
      </c>
      <c r="J162">
        <v>20</v>
      </c>
      <c r="K162">
        <v>226</v>
      </c>
      <c r="L162">
        <v>25</v>
      </c>
      <c r="M162" t="s">
        <v>9</v>
      </c>
      <c r="N162">
        <v>1641</v>
      </c>
      <c r="O162">
        <v>25457</v>
      </c>
      <c r="P162">
        <v>113</v>
      </c>
      <c r="Q162">
        <v>226</v>
      </c>
      <c r="R162">
        <f t="shared" si="6"/>
        <v>3.1973122331072594</v>
      </c>
      <c r="S162">
        <f t="shared" si="7"/>
        <v>0.56242150213514197</v>
      </c>
      <c r="T162">
        <f t="shared" si="8"/>
        <v>5.6849039749888339</v>
      </c>
    </row>
    <row r="163" spans="1:20" x14ac:dyDescent="0.25">
      <c r="A163" t="s">
        <v>206</v>
      </c>
      <c r="B163">
        <v>5913335</v>
      </c>
      <c r="C163">
        <v>2523</v>
      </c>
      <c r="D163">
        <v>97</v>
      </c>
      <c r="E163">
        <v>26</v>
      </c>
      <c r="F163">
        <v>34</v>
      </c>
      <c r="G163" t="s">
        <v>9</v>
      </c>
      <c r="H163">
        <v>1169270</v>
      </c>
      <c r="I163">
        <v>8513</v>
      </c>
      <c r="J163">
        <v>328</v>
      </c>
      <c r="K163">
        <v>26</v>
      </c>
      <c r="L163">
        <v>17</v>
      </c>
      <c r="M163" t="s">
        <v>8</v>
      </c>
      <c r="N163">
        <v>851294</v>
      </c>
      <c r="O163">
        <v>8800</v>
      </c>
      <c r="P163">
        <v>339</v>
      </c>
      <c r="Q163">
        <v>26</v>
      </c>
      <c r="R163">
        <f t="shared" si="6"/>
        <v>3.4879112168053905</v>
      </c>
      <c r="S163">
        <f t="shared" si="7"/>
        <v>3.374157748711851</v>
      </c>
      <c r="T163">
        <f t="shared" si="8"/>
        <v>1.0337131446023728</v>
      </c>
    </row>
    <row r="164" spans="1:20" x14ac:dyDescent="0.25">
      <c r="A164" t="s">
        <v>206</v>
      </c>
      <c r="B164">
        <v>7351473</v>
      </c>
      <c r="C164">
        <v>9919</v>
      </c>
      <c r="D164">
        <v>248</v>
      </c>
      <c r="E164">
        <v>40</v>
      </c>
      <c r="F164">
        <v>33</v>
      </c>
      <c r="G164" t="s">
        <v>8</v>
      </c>
      <c r="H164">
        <v>281300</v>
      </c>
      <c r="I164">
        <v>10597</v>
      </c>
      <c r="J164">
        <v>265</v>
      </c>
      <c r="K164">
        <v>40</v>
      </c>
      <c r="L164">
        <v>10</v>
      </c>
      <c r="M164" t="s">
        <v>9</v>
      </c>
      <c r="N164">
        <v>3044200</v>
      </c>
      <c r="O164">
        <v>10560</v>
      </c>
      <c r="P164">
        <v>265</v>
      </c>
      <c r="Q164">
        <v>40</v>
      </c>
      <c r="R164">
        <f t="shared" si="6"/>
        <v>1.0646234499445508</v>
      </c>
      <c r="S164">
        <f t="shared" si="7"/>
        <v>1.06835366468394</v>
      </c>
      <c r="T164">
        <f t="shared" si="8"/>
        <v>0.99650844578654341</v>
      </c>
    </row>
    <row r="165" spans="1:20" x14ac:dyDescent="0.25">
      <c r="A165" t="s">
        <v>206</v>
      </c>
      <c r="B165">
        <v>9184992</v>
      </c>
      <c r="C165">
        <v>3759</v>
      </c>
      <c r="D165">
        <v>150</v>
      </c>
      <c r="E165">
        <v>25</v>
      </c>
      <c r="J165" t="s">
        <v>14</v>
      </c>
      <c r="L165">
        <v>10</v>
      </c>
      <c r="M165" t="s">
        <v>9</v>
      </c>
      <c r="N165">
        <v>1185353</v>
      </c>
      <c r="O165">
        <v>31220</v>
      </c>
      <c r="P165">
        <v>1218</v>
      </c>
      <c r="Q165">
        <v>25</v>
      </c>
      <c r="R165">
        <f t="shared" si="6"/>
        <v>8.3054003724394789</v>
      </c>
    </row>
    <row r="166" spans="1:20" x14ac:dyDescent="0.25">
      <c r="A166" t="s">
        <v>206</v>
      </c>
      <c r="B166">
        <v>9605306</v>
      </c>
      <c r="C166">
        <v>2334</v>
      </c>
      <c r="D166">
        <v>65</v>
      </c>
      <c r="E166">
        <v>32</v>
      </c>
      <c r="F166">
        <v>54</v>
      </c>
      <c r="G166" t="s">
        <v>9</v>
      </c>
      <c r="H166">
        <v>2885</v>
      </c>
      <c r="I166">
        <v>14911</v>
      </c>
      <c r="J166">
        <v>133</v>
      </c>
      <c r="K166">
        <v>31</v>
      </c>
      <c r="L166">
        <v>10</v>
      </c>
      <c r="M166" t="s">
        <v>9</v>
      </c>
      <c r="N166">
        <v>921001</v>
      </c>
      <c r="O166">
        <v>15196</v>
      </c>
      <c r="P166">
        <v>122</v>
      </c>
      <c r="Q166">
        <v>31</v>
      </c>
      <c r="R166">
        <f t="shared" si="6"/>
        <v>6.5107112253641812</v>
      </c>
      <c r="S166">
        <f t="shared" si="7"/>
        <v>6.3886032562125106</v>
      </c>
      <c r="T166">
        <f t="shared" si="8"/>
        <v>1.0191134062101803</v>
      </c>
    </row>
    <row r="167" spans="1:20" x14ac:dyDescent="0.25">
      <c r="A167" t="s">
        <v>206</v>
      </c>
      <c r="B167">
        <v>10749270</v>
      </c>
      <c r="C167">
        <v>1868</v>
      </c>
      <c r="D167">
        <v>10</v>
      </c>
      <c r="E167">
        <v>214</v>
      </c>
      <c r="F167">
        <v>15</v>
      </c>
      <c r="G167" t="s">
        <v>9</v>
      </c>
      <c r="H167">
        <v>3122223</v>
      </c>
      <c r="I167">
        <v>5443</v>
      </c>
      <c r="J167">
        <v>27</v>
      </c>
      <c r="K167">
        <v>214</v>
      </c>
      <c r="L167">
        <v>23</v>
      </c>
      <c r="M167" t="s">
        <v>9</v>
      </c>
      <c r="N167">
        <v>1068303</v>
      </c>
      <c r="O167">
        <v>5213</v>
      </c>
      <c r="P167">
        <v>26</v>
      </c>
      <c r="Q167">
        <v>214</v>
      </c>
      <c r="R167">
        <f t="shared" si="6"/>
        <v>2.7906852248394003</v>
      </c>
      <c r="S167">
        <f t="shared" si="7"/>
        <v>2.913811563169165</v>
      </c>
      <c r="T167">
        <f t="shared" si="8"/>
        <v>0.95774389123645054</v>
      </c>
    </row>
    <row r="168" spans="1:20" x14ac:dyDescent="0.25">
      <c r="A168" t="s">
        <v>206</v>
      </c>
      <c r="B168">
        <v>11442777</v>
      </c>
      <c r="C168">
        <v>1014</v>
      </c>
      <c r="D168">
        <v>39</v>
      </c>
      <c r="E168">
        <v>26</v>
      </c>
      <c r="F168">
        <v>15</v>
      </c>
      <c r="G168" t="s">
        <v>9</v>
      </c>
      <c r="H168">
        <v>2418925</v>
      </c>
      <c r="I168">
        <v>4534</v>
      </c>
      <c r="J168">
        <v>175</v>
      </c>
      <c r="K168">
        <v>26</v>
      </c>
      <c r="L168">
        <v>23</v>
      </c>
      <c r="M168" t="s">
        <v>9</v>
      </c>
      <c r="N168">
        <v>365587</v>
      </c>
      <c r="O168">
        <v>4226</v>
      </c>
      <c r="P168">
        <v>168</v>
      </c>
      <c r="Q168">
        <v>26</v>
      </c>
      <c r="R168">
        <f t="shared" si="6"/>
        <v>4.167652859960552</v>
      </c>
      <c r="S168">
        <f t="shared" si="7"/>
        <v>4.4714003944773175</v>
      </c>
      <c r="T168">
        <f t="shared" si="8"/>
        <v>0.93206881340979264</v>
      </c>
    </row>
    <row r="169" spans="1:20" x14ac:dyDescent="0.25">
      <c r="A169" t="s">
        <v>206</v>
      </c>
      <c r="B169">
        <v>11785744</v>
      </c>
      <c r="C169">
        <v>3793</v>
      </c>
      <c r="D169">
        <v>143</v>
      </c>
      <c r="E169">
        <v>26</v>
      </c>
      <c r="F169">
        <v>3</v>
      </c>
      <c r="G169" t="s">
        <v>9</v>
      </c>
      <c r="H169">
        <v>5610655</v>
      </c>
      <c r="I169">
        <v>4864</v>
      </c>
      <c r="J169">
        <v>183</v>
      </c>
      <c r="K169">
        <v>25</v>
      </c>
      <c r="L169">
        <v>5</v>
      </c>
      <c r="M169" t="s">
        <v>9</v>
      </c>
      <c r="N169">
        <v>97506</v>
      </c>
      <c r="O169">
        <v>51193</v>
      </c>
      <c r="P169">
        <v>1558</v>
      </c>
      <c r="Q169">
        <v>26</v>
      </c>
      <c r="R169">
        <f t="shared" si="6"/>
        <v>13.496704455576062</v>
      </c>
      <c r="S169">
        <f t="shared" si="7"/>
        <v>1.2823622462430793</v>
      </c>
      <c r="T169">
        <f t="shared" si="8"/>
        <v>10.524876644736842</v>
      </c>
    </row>
    <row r="170" spans="1:20" x14ac:dyDescent="0.25">
      <c r="A170" t="s">
        <v>206</v>
      </c>
      <c r="B170">
        <v>12276870</v>
      </c>
      <c r="C170">
        <v>3223</v>
      </c>
      <c r="D170">
        <v>149</v>
      </c>
      <c r="E170">
        <v>11</v>
      </c>
      <c r="F170">
        <v>3</v>
      </c>
      <c r="G170" t="s">
        <v>9</v>
      </c>
      <c r="H170">
        <v>5207465</v>
      </c>
      <c r="I170">
        <v>13857</v>
      </c>
      <c r="J170">
        <v>415</v>
      </c>
      <c r="K170">
        <v>32</v>
      </c>
      <c r="L170">
        <v>12</v>
      </c>
      <c r="M170" t="s">
        <v>9</v>
      </c>
      <c r="N170">
        <v>2657345</v>
      </c>
      <c r="O170">
        <v>13440</v>
      </c>
      <c r="P170">
        <v>401</v>
      </c>
      <c r="Q170">
        <v>32</v>
      </c>
      <c r="R170">
        <f t="shared" si="6"/>
        <v>4.1700279242941356</v>
      </c>
      <c r="S170">
        <f t="shared" si="7"/>
        <v>4.2994104871237981</v>
      </c>
      <c r="T170">
        <f t="shared" si="8"/>
        <v>0.96990690625676557</v>
      </c>
    </row>
    <row r="171" spans="1:20" x14ac:dyDescent="0.25">
      <c r="A171" t="s">
        <v>206</v>
      </c>
      <c r="B171">
        <v>14384735</v>
      </c>
      <c r="C171">
        <v>5185</v>
      </c>
      <c r="D171">
        <v>108</v>
      </c>
      <c r="E171">
        <v>48</v>
      </c>
      <c r="F171">
        <v>3</v>
      </c>
      <c r="G171" t="s">
        <v>9</v>
      </c>
      <c r="H171">
        <v>3068435</v>
      </c>
      <c r="I171">
        <v>32984</v>
      </c>
      <c r="J171">
        <v>699</v>
      </c>
      <c r="K171">
        <v>47</v>
      </c>
      <c r="L171">
        <v>12</v>
      </c>
      <c r="M171" t="s">
        <v>9</v>
      </c>
      <c r="N171">
        <v>523514</v>
      </c>
      <c r="O171">
        <v>29648</v>
      </c>
      <c r="P171">
        <v>210</v>
      </c>
      <c r="Q171">
        <v>48</v>
      </c>
      <c r="R171">
        <f t="shared" si="6"/>
        <v>5.7180327868852459</v>
      </c>
      <c r="S171">
        <f t="shared" si="7"/>
        <v>6.3614271938283506</v>
      </c>
      <c r="T171">
        <f t="shared" si="8"/>
        <v>0.89886005335920449</v>
      </c>
    </row>
    <row r="172" spans="1:20" x14ac:dyDescent="0.25">
      <c r="A172" t="s">
        <v>206</v>
      </c>
      <c r="B172">
        <v>14908166</v>
      </c>
      <c r="C172">
        <v>1251</v>
      </c>
      <c r="D172">
        <v>49</v>
      </c>
      <c r="E172">
        <v>25</v>
      </c>
      <c r="F172">
        <v>3</v>
      </c>
      <c r="G172" t="s">
        <v>9</v>
      </c>
      <c r="H172">
        <v>2546802</v>
      </c>
      <c r="I172">
        <v>3390</v>
      </c>
      <c r="J172">
        <v>135</v>
      </c>
      <c r="K172">
        <v>25</v>
      </c>
      <c r="L172">
        <v>12</v>
      </c>
      <c r="M172" t="s">
        <v>9</v>
      </c>
      <c r="N172">
        <v>14</v>
      </c>
      <c r="O172">
        <v>5881</v>
      </c>
      <c r="P172">
        <v>210</v>
      </c>
      <c r="Q172">
        <v>25</v>
      </c>
      <c r="R172">
        <f t="shared" si="6"/>
        <v>4.7010391686650683</v>
      </c>
      <c r="S172">
        <f t="shared" si="7"/>
        <v>2.709832134292566</v>
      </c>
      <c r="T172">
        <f t="shared" si="8"/>
        <v>1.7348082595870207</v>
      </c>
    </row>
    <row r="173" spans="1:20" x14ac:dyDescent="0.25">
      <c r="A173" t="s">
        <v>206</v>
      </c>
      <c r="B173">
        <v>15226880</v>
      </c>
      <c r="C173">
        <v>2182</v>
      </c>
      <c r="D173">
        <v>20</v>
      </c>
      <c r="E173">
        <v>108</v>
      </c>
      <c r="F173">
        <v>3</v>
      </c>
      <c r="G173" t="s">
        <v>9</v>
      </c>
      <c r="H173">
        <v>2219353</v>
      </c>
      <c r="I173">
        <v>9907</v>
      </c>
      <c r="J173">
        <v>92</v>
      </c>
      <c r="K173">
        <v>108</v>
      </c>
      <c r="L173">
        <v>14</v>
      </c>
      <c r="M173" t="s">
        <v>9</v>
      </c>
      <c r="N173">
        <v>2506307</v>
      </c>
      <c r="O173">
        <v>9948</v>
      </c>
      <c r="P173">
        <v>92</v>
      </c>
      <c r="Q173">
        <v>108</v>
      </c>
      <c r="R173">
        <f t="shared" si="6"/>
        <v>4.5591200733272226</v>
      </c>
      <c r="S173">
        <f t="shared" si="7"/>
        <v>4.5403299725022919</v>
      </c>
      <c r="T173">
        <f t="shared" si="8"/>
        <v>1.0041384879378217</v>
      </c>
    </row>
    <row r="174" spans="1:20" x14ac:dyDescent="0.25">
      <c r="A174" t="s">
        <v>206</v>
      </c>
      <c r="B174">
        <v>16758347</v>
      </c>
      <c r="C174">
        <v>3260</v>
      </c>
      <c r="D174">
        <v>43</v>
      </c>
      <c r="E174">
        <v>76</v>
      </c>
      <c r="F174">
        <v>3</v>
      </c>
      <c r="G174" t="s">
        <v>9</v>
      </c>
      <c r="H174">
        <v>683609</v>
      </c>
      <c r="I174">
        <v>5004</v>
      </c>
      <c r="J174">
        <v>66</v>
      </c>
      <c r="K174">
        <v>76</v>
      </c>
      <c r="L174">
        <v>14</v>
      </c>
      <c r="M174" t="s">
        <v>9</v>
      </c>
      <c r="N174">
        <v>971154</v>
      </c>
      <c r="O174">
        <v>4980</v>
      </c>
      <c r="P174">
        <v>66</v>
      </c>
      <c r="Q174">
        <v>76</v>
      </c>
      <c r="R174">
        <f t="shared" si="6"/>
        <v>1.5276073619631902</v>
      </c>
      <c r="S174">
        <f t="shared" si="7"/>
        <v>1.5349693251533743</v>
      </c>
      <c r="T174">
        <f t="shared" si="8"/>
        <v>0.99520383693045567</v>
      </c>
    </row>
    <row r="175" spans="1:20" x14ac:dyDescent="0.25">
      <c r="A175" t="s">
        <v>206</v>
      </c>
      <c r="B175">
        <v>16931848</v>
      </c>
      <c r="C175">
        <v>8391</v>
      </c>
      <c r="D175">
        <v>108</v>
      </c>
      <c r="E175">
        <v>94</v>
      </c>
      <c r="F175">
        <v>3</v>
      </c>
      <c r="G175" t="s">
        <v>9</v>
      </c>
      <c r="H175">
        <v>502612</v>
      </c>
      <c r="I175">
        <v>10870</v>
      </c>
      <c r="J175">
        <v>140</v>
      </c>
      <c r="K175">
        <v>57</v>
      </c>
      <c r="L175">
        <v>14</v>
      </c>
      <c r="M175" t="s">
        <v>9</v>
      </c>
      <c r="N175">
        <v>790162</v>
      </c>
      <c r="O175">
        <v>10866</v>
      </c>
      <c r="P175">
        <v>140</v>
      </c>
      <c r="Q175">
        <v>57</v>
      </c>
      <c r="R175">
        <f t="shared" si="6"/>
        <v>1.2949588845191276</v>
      </c>
      <c r="S175">
        <f t="shared" si="7"/>
        <v>1.2954355857466333</v>
      </c>
      <c r="T175">
        <f t="shared" si="8"/>
        <v>0.99963201471941121</v>
      </c>
    </row>
    <row r="176" spans="1:20" x14ac:dyDescent="0.25">
      <c r="A176" t="s">
        <v>206</v>
      </c>
      <c r="B176">
        <v>17441768</v>
      </c>
      <c r="C176">
        <v>6016</v>
      </c>
      <c r="D176">
        <v>134</v>
      </c>
      <c r="E176">
        <v>45</v>
      </c>
      <c r="F176">
        <v>72</v>
      </c>
      <c r="G176" t="s">
        <v>9</v>
      </c>
      <c r="H176">
        <v>272041</v>
      </c>
      <c r="I176">
        <v>4815</v>
      </c>
      <c r="J176">
        <v>108</v>
      </c>
      <c r="K176">
        <v>45</v>
      </c>
      <c r="L176">
        <v>14</v>
      </c>
      <c r="M176" t="s">
        <v>9</v>
      </c>
      <c r="N176">
        <v>270787</v>
      </c>
      <c r="O176">
        <v>15343</v>
      </c>
      <c r="P176">
        <v>345</v>
      </c>
      <c r="Q176">
        <v>45</v>
      </c>
      <c r="R176">
        <v>2.5503656914893615</v>
      </c>
      <c r="S176">
        <f t="shared" si="7"/>
        <v>0.80036569148936165</v>
      </c>
      <c r="T176">
        <f t="shared" si="8"/>
        <v>3.1865005192107998</v>
      </c>
    </row>
    <row r="177" spans="1:16" x14ac:dyDescent="0.25">
      <c r="A177" t="s">
        <v>22</v>
      </c>
      <c r="C177">
        <f>SUM(C3:C176)</f>
        <v>773821</v>
      </c>
      <c r="I177">
        <f>SUM(I3:I176)</f>
        <v>1697881</v>
      </c>
      <c r="O177">
        <f>SUM(O3:O176)</f>
        <v>2903857</v>
      </c>
    </row>
    <row r="178" spans="1:16" x14ac:dyDescent="0.25">
      <c r="O178">
        <v>386663</v>
      </c>
      <c r="P178" t="s">
        <v>23</v>
      </c>
    </row>
    <row r="179" spans="1:16" x14ac:dyDescent="0.25">
      <c r="O179">
        <f>SUM(O177:O178)</f>
        <v>3290520</v>
      </c>
      <c r="P179" t="s">
        <v>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workbookViewId="0">
      <selection activeCell="E113" sqref="E113"/>
    </sheetView>
  </sheetViews>
  <sheetFormatPr baseColWidth="10" defaultColWidth="9.140625" defaultRowHeight="15" x14ac:dyDescent="0.25"/>
  <cols>
    <col min="1" max="1" width="10.42578125" customWidth="1"/>
    <col min="2" max="2" width="20.5703125" customWidth="1"/>
    <col min="3" max="3" width="11.28515625" customWidth="1"/>
    <col min="5" max="5" width="17.5703125" bestFit="1" customWidth="1"/>
    <col min="6" max="6" width="10" bestFit="1" customWidth="1"/>
  </cols>
  <sheetData>
    <row r="1" spans="1:6" x14ac:dyDescent="0.25">
      <c r="A1" t="s">
        <v>25</v>
      </c>
      <c r="B1" t="s">
        <v>26</v>
      </c>
      <c r="E1" t="s">
        <v>28</v>
      </c>
    </row>
    <row r="2" spans="1:6" x14ac:dyDescent="0.25">
      <c r="B2" t="s">
        <v>27</v>
      </c>
      <c r="C2" t="s">
        <v>20</v>
      </c>
      <c r="E2" t="s">
        <v>27</v>
      </c>
      <c r="F2" t="s">
        <v>20</v>
      </c>
    </row>
    <row r="3" spans="1:6" x14ac:dyDescent="0.25">
      <c r="A3">
        <v>1</v>
      </c>
      <c r="B3" t="s">
        <v>29</v>
      </c>
      <c r="C3">
        <v>7255918</v>
      </c>
      <c r="E3" t="s">
        <v>30</v>
      </c>
      <c r="F3">
        <v>6854322</v>
      </c>
    </row>
    <row r="4" spans="1:6" x14ac:dyDescent="0.25">
      <c r="A4">
        <v>2</v>
      </c>
      <c r="B4" t="s">
        <v>31</v>
      </c>
      <c r="C4">
        <v>3549032</v>
      </c>
      <c r="E4" t="s">
        <v>32</v>
      </c>
      <c r="F4">
        <v>2128755</v>
      </c>
    </row>
    <row r="5" spans="1:6" x14ac:dyDescent="0.25">
      <c r="A5">
        <v>3</v>
      </c>
      <c r="B5" t="s">
        <v>33</v>
      </c>
      <c r="C5">
        <v>5615542</v>
      </c>
      <c r="E5" t="s">
        <v>34</v>
      </c>
      <c r="F5">
        <v>5511066</v>
      </c>
    </row>
    <row r="6" spans="1:6" x14ac:dyDescent="0.25">
      <c r="A6">
        <v>4</v>
      </c>
      <c r="B6" t="s">
        <v>35</v>
      </c>
      <c r="C6">
        <v>22895</v>
      </c>
      <c r="E6" t="s">
        <v>36</v>
      </c>
      <c r="F6">
        <v>4663359</v>
      </c>
    </row>
    <row r="7" spans="1:6" x14ac:dyDescent="0.25">
      <c r="A7">
        <v>5</v>
      </c>
      <c r="B7" t="s">
        <v>37</v>
      </c>
      <c r="C7">
        <v>16221</v>
      </c>
      <c r="E7" t="s">
        <v>38</v>
      </c>
      <c r="F7">
        <v>148720</v>
      </c>
    </row>
    <row r="8" spans="1:6" x14ac:dyDescent="0.25">
      <c r="A8">
        <v>6</v>
      </c>
      <c r="B8" t="s">
        <v>39</v>
      </c>
      <c r="C8">
        <v>21707</v>
      </c>
      <c r="E8" t="s">
        <v>40</v>
      </c>
      <c r="F8">
        <v>109567</v>
      </c>
    </row>
    <row r="9" spans="1:6" x14ac:dyDescent="0.25">
      <c r="A9">
        <v>7</v>
      </c>
      <c r="B9" t="s">
        <v>41</v>
      </c>
      <c r="C9">
        <v>4641885</v>
      </c>
      <c r="E9" t="s">
        <v>42</v>
      </c>
      <c r="F9">
        <v>4109193</v>
      </c>
    </row>
    <row r="10" spans="1:6" x14ac:dyDescent="0.25">
      <c r="A10">
        <v>8</v>
      </c>
      <c r="B10" t="s">
        <v>43</v>
      </c>
      <c r="C10">
        <v>17390</v>
      </c>
      <c r="E10" t="s">
        <v>44</v>
      </c>
      <c r="F10">
        <v>3413697</v>
      </c>
    </row>
    <row r="11" spans="1:6" x14ac:dyDescent="0.25">
      <c r="A11">
        <v>9</v>
      </c>
      <c r="B11" t="s">
        <v>45</v>
      </c>
      <c r="C11">
        <v>4237331</v>
      </c>
      <c r="E11" t="s">
        <v>46</v>
      </c>
      <c r="F11">
        <v>320316</v>
      </c>
    </row>
    <row r="12" spans="1:6" x14ac:dyDescent="0.25">
      <c r="A12">
        <v>10</v>
      </c>
      <c r="B12" t="s">
        <v>47</v>
      </c>
      <c r="C12">
        <v>3721060</v>
      </c>
      <c r="E12" t="s">
        <v>48</v>
      </c>
      <c r="F12">
        <v>3329701</v>
      </c>
    </row>
    <row r="13" spans="1:6" x14ac:dyDescent="0.25">
      <c r="A13">
        <v>11</v>
      </c>
      <c r="B13" t="s">
        <v>49</v>
      </c>
      <c r="C13">
        <v>20347</v>
      </c>
      <c r="E13" t="s">
        <v>50</v>
      </c>
      <c r="F13">
        <v>3217998</v>
      </c>
    </row>
    <row r="14" spans="1:6" x14ac:dyDescent="0.25">
      <c r="A14">
        <v>12</v>
      </c>
      <c r="B14" t="s">
        <v>51</v>
      </c>
      <c r="C14">
        <v>13999</v>
      </c>
      <c r="E14" t="s">
        <v>52</v>
      </c>
      <c r="F14">
        <v>3060298</v>
      </c>
    </row>
    <row r="15" spans="1:6" x14ac:dyDescent="0.25">
      <c r="A15">
        <v>13</v>
      </c>
      <c r="B15" t="s">
        <v>53</v>
      </c>
      <c r="C15">
        <v>360341</v>
      </c>
      <c r="E15" t="s">
        <v>54</v>
      </c>
      <c r="F15">
        <v>2836645</v>
      </c>
    </row>
    <row r="16" spans="1:6" x14ac:dyDescent="0.25">
      <c r="A16">
        <v>14</v>
      </c>
      <c r="B16" t="s">
        <v>55</v>
      </c>
      <c r="C16">
        <v>1549290</v>
      </c>
      <c r="E16" t="s">
        <v>56</v>
      </c>
      <c r="F16">
        <v>2839117</v>
      </c>
    </row>
    <row r="17" spans="1:6" x14ac:dyDescent="0.25">
      <c r="A17">
        <v>15</v>
      </c>
      <c r="B17" t="s">
        <v>57</v>
      </c>
      <c r="C17">
        <v>3512445</v>
      </c>
      <c r="E17" t="s">
        <v>58</v>
      </c>
      <c r="F17">
        <v>2380458</v>
      </c>
    </row>
    <row r="18" spans="1:6" x14ac:dyDescent="0.25">
      <c r="A18">
        <v>16</v>
      </c>
      <c r="B18" t="s">
        <v>59</v>
      </c>
      <c r="C18">
        <v>3678137</v>
      </c>
      <c r="E18" t="s">
        <v>60</v>
      </c>
      <c r="F18">
        <v>2462399</v>
      </c>
    </row>
    <row r="19" spans="1:6" x14ac:dyDescent="0.25">
      <c r="A19">
        <v>17</v>
      </c>
      <c r="B19" t="s">
        <v>61</v>
      </c>
      <c r="C19">
        <v>23745</v>
      </c>
      <c r="E19" t="s">
        <v>62</v>
      </c>
      <c r="F19">
        <v>2022764</v>
      </c>
    </row>
    <row r="20" spans="1:6" x14ac:dyDescent="0.25">
      <c r="A20">
        <v>18</v>
      </c>
      <c r="B20" t="s">
        <v>63</v>
      </c>
      <c r="C20">
        <v>3593585</v>
      </c>
      <c r="E20" t="s">
        <v>64</v>
      </c>
      <c r="F20">
        <v>1970410</v>
      </c>
    </row>
    <row r="21" spans="1:6" x14ac:dyDescent="0.25">
      <c r="A21">
        <v>19</v>
      </c>
      <c r="B21" t="s">
        <v>65</v>
      </c>
      <c r="C21">
        <v>1232606</v>
      </c>
      <c r="E21" t="s">
        <v>66</v>
      </c>
      <c r="F21">
        <v>1753952</v>
      </c>
    </row>
    <row r="22" spans="1:6" x14ac:dyDescent="0.25">
      <c r="A22">
        <v>20</v>
      </c>
      <c r="B22" t="s">
        <v>67</v>
      </c>
      <c r="C22">
        <v>3385270</v>
      </c>
      <c r="E22" t="s">
        <v>68</v>
      </c>
      <c r="F22">
        <v>1929720</v>
      </c>
    </row>
    <row r="23" spans="1:6" x14ac:dyDescent="0.25">
      <c r="A23">
        <v>21</v>
      </c>
      <c r="B23" t="s">
        <v>69</v>
      </c>
      <c r="C23">
        <v>1228635</v>
      </c>
      <c r="E23" t="s">
        <v>70</v>
      </c>
      <c r="F23">
        <v>1535647</v>
      </c>
    </row>
    <row r="24" spans="1:6" x14ac:dyDescent="0.25">
      <c r="A24">
        <v>22</v>
      </c>
      <c r="B24" t="s">
        <v>71</v>
      </c>
      <c r="C24">
        <v>15763</v>
      </c>
      <c r="E24" t="s">
        <v>72</v>
      </c>
      <c r="F24">
        <v>943912</v>
      </c>
    </row>
    <row r="25" spans="1:6" x14ac:dyDescent="0.25">
      <c r="A25">
        <v>23</v>
      </c>
      <c r="B25" t="s">
        <v>73</v>
      </c>
      <c r="C25">
        <v>27159</v>
      </c>
      <c r="E25" t="s">
        <v>74</v>
      </c>
      <c r="F25">
        <v>1452508</v>
      </c>
    </row>
    <row r="26" spans="1:6" x14ac:dyDescent="0.25">
      <c r="A26">
        <v>24</v>
      </c>
      <c r="B26" t="s">
        <v>75</v>
      </c>
      <c r="C26">
        <v>35452</v>
      </c>
      <c r="E26" t="s">
        <v>76</v>
      </c>
      <c r="F26">
        <v>1185753</v>
      </c>
    </row>
    <row r="27" spans="1:6" x14ac:dyDescent="0.25">
      <c r="A27">
        <v>25</v>
      </c>
      <c r="B27" t="s">
        <v>77</v>
      </c>
      <c r="C27">
        <v>27216</v>
      </c>
      <c r="E27" t="s">
        <v>78</v>
      </c>
      <c r="F27">
        <v>1024667</v>
      </c>
    </row>
    <row r="28" spans="1:6" x14ac:dyDescent="0.25">
      <c r="A28">
        <v>26</v>
      </c>
      <c r="B28" t="s">
        <v>79</v>
      </c>
      <c r="C28">
        <v>41278</v>
      </c>
      <c r="E28" t="s">
        <v>80</v>
      </c>
      <c r="F28">
        <v>1247223</v>
      </c>
    </row>
    <row r="29" spans="1:6" x14ac:dyDescent="0.25">
      <c r="A29">
        <v>27</v>
      </c>
      <c r="B29" t="s">
        <v>81</v>
      </c>
      <c r="C29">
        <v>2585733</v>
      </c>
      <c r="E29" t="s">
        <v>82</v>
      </c>
      <c r="F29">
        <v>954867</v>
      </c>
    </row>
    <row r="30" spans="1:6" x14ac:dyDescent="0.25">
      <c r="A30">
        <v>28</v>
      </c>
      <c r="B30" t="s">
        <v>83</v>
      </c>
      <c r="C30">
        <v>2838280</v>
      </c>
      <c r="E30" t="s">
        <v>84</v>
      </c>
      <c r="F30">
        <v>954350</v>
      </c>
    </row>
    <row r="31" spans="1:6" x14ac:dyDescent="0.25">
      <c r="A31">
        <v>29</v>
      </c>
      <c r="B31" t="s">
        <v>85</v>
      </c>
      <c r="C31">
        <v>2689323</v>
      </c>
      <c r="E31" t="s">
        <v>86</v>
      </c>
      <c r="F31">
        <v>852710</v>
      </c>
    </row>
    <row r="32" spans="1:6" x14ac:dyDescent="0.25">
      <c r="A32">
        <v>30</v>
      </c>
      <c r="B32" t="s">
        <v>87</v>
      </c>
      <c r="C32">
        <v>2344230</v>
      </c>
      <c r="E32" t="s">
        <v>88</v>
      </c>
      <c r="F32">
        <v>481662</v>
      </c>
    </row>
    <row r="33" spans="1:6" x14ac:dyDescent="0.25">
      <c r="A33">
        <v>31</v>
      </c>
      <c r="B33" t="s">
        <v>89</v>
      </c>
      <c r="C33">
        <v>2282950</v>
      </c>
      <c r="E33" t="s">
        <v>90</v>
      </c>
      <c r="F33">
        <v>504328</v>
      </c>
    </row>
    <row r="34" spans="1:6" x14ac:dyDescent="0.25">
      <c r="A34">
        <v>32</v>
      </c>
      <c r="B34" t="s">
        <v>91</v>
      </c>
      <c r="C34">
        <v>1910590</v>
      </c>
      <c r="E34" t="s">
        <v>92</v>
      </c>
      <c r="F34">
        <v>377288</v>
      </c>
    </row>
    <row r="35" spans="1:6" x14ac:dyDescent="0.25">
      <c r="A35">
        <v>33</v>
      </c>
      <c r="B35" t="s">
        <v>93</v>
      </c>
      <c r="C35">
        <v>2119791</v>
      </c>
      <c r="E35" t="s">
        <v>94</v>
      </c>
      <c r="F35">
        <v>362589</v>
      </c>
    </row>
    <row r="36" spans="1:6" x14ac:dyDescent="0.25">
      <c r="A36">
        <v>34</v>
      </c>
      <c r="B36" t="s">
        <v>95</v>
      </c>
      <c r="C36">
        <v>2029727</v>
      </c>
      <c r="E36" t="s">
        <v>96</v>
      </c>
      <c r="F36">
        <v>282354</v>
      </c>
    </row>
    <row r="37" spans="1:6" x14ac:dyDescent="0.25">
      <c r="A37">
        <v>35</v>
      </c>
      <c r="B37" t="s">
        <v>97</v>
      </c>
      <c r="C37">
        <v>984718</v>
      </c>
      <c r="E37" t="s">
        <v>98</v>
      </c>
      <c r="F37">
        <v>175957</v>
      </c>
    </row>
    <row r="38" spans="1:6" x14ac:dyDescent="0.25">
      <c r="A38">
        <v>36</v>
      </c>
      <c r="B38" t="s">
        <v>99</v>
      </c>
      <c r="C38">
        <v>1855320</v>
      </c>
      <c r="E38" t="s">
        <v>100</v>
      </c>
      <c r="F38">
        <v>111688</v>
      </c>
    </row>
    <row r="39" spans="1:6" x14ac:dyDescent="0.25">
      <c r="A39">
        <v>37</v>
      </c>
      <c r="B39" t="s">
        <v>101</v>
      </c>
      <c r="C39">
        <v>1977058</v>
      </c>
      <c r="E39" t="s">
        <v>102</v>
      </c>
      <c r="F39">
        <v>156237</v>
      </c>
    </row>
    <row r="40" spans="1:6" x14ac:dyDescent="0.25">
      <c r="A40">
        <v>38</v>
      </c>
      <c r="B40" t="s">
        <v>103</v>
      </c>
      <c r="C40">
        <v>19083</v>
      </c>
      <c r="E40" t="s">
        <v>104</v>
      </c>
      <c r="F40">
        <v>84680</v>
      </c>
    </row>
    <row r="41" spans="1:6" x14ac:dyDescent="0.25">
      <c r="A41">
        <v>39</v>
      </c>
      <c r="B41" t="s">
        <v>105</v>
      </c>
      <c r="C41">
        <v>1068595</v>
      </c>
      <c r="E41" t="s">
        <v>106</v>
      </c>
      <c r="F41">
        <v>69005</v>
      </c>
    </row>
    <row r="42" spans="1:6" x14ac:dyDescent="0.25">
      <c r="A42">
        <v>40</v>
      </c>
      <c r="B42" t="s">
        <v>107</v>
      </c>
      <c r="C42">
        <v>21592</v>
      </c>
      <c r="E42" t="s">
        <v>108</v>
      </c>
      <c r="F42">
        <v>119217</v>
      </c>
    </row>
    <row r="43" spans="1:6" x14ac:dyDescent="0.25">
      <c r="A43">
        <v>41</v>
      </c>
      <c r="B43" t="s">
        <v>109</v>
      </c>
      <c r="C43">
        <v>30462</v>
      </c>
      <c r="E43" t="s">
        <v>110</v>
      </c>
      <c r="F43">
        <v>60963</v>
      </c>
    </row>
    <row r="44" spans="1:6" x14ac:dyDescent="0.25">
      <c r="A44">
        <v>42</v>
      </c>
      <c r="B44" t="s">
        <v>111</v>
      </c>
      <c r="C44">
        <v>17218</v>
      </c>
      <c r="E44" t="s">
        <v>112</v>
      </c>
      <c r="F44">
        <v>86500</v>
      </c>
    </row>
    <row r="45" spans="1:6" x14ac:dyDescent="0.25">
      <c r="A45">
        <v>43</v>
      </c>
      <c r="B45" t="s">
        <v>113</v>
      </c>
      <c r="C45">
        <v>35816</v>
      </c>
      <c r="E45" t="s">
        <v>114</v>
      </c>
      <c r="F45">
        <v>55342</v>
      </c>
    </row>
    <row r="46" spans="1:6" x14ac:dyDescent="0.25">
      <c r="A46">
        <v>44</v>
      </c>
      <c r="B46" t="s">
        <v>115</v>
      </c>
      <c r="C46">
        <v>29654</v>
      </c>
      <c r="E46" t="s">
        <v>116</v>
      </c>
      <c r="F46">
        <v>51189</v>
      </c>
    </row>
    <row r="47" spans="1:6" x14ac:dyDescent="0.25">
      <c r="A47">
        <v>45</v>
      </c>
      <c r="B47" t="s">
        <v>117</v>
      </c>
      <c r="C47">
        <v>30195</v>
      </c>
      <c r="E47" t="s">
        <v>118</v>
      </c>
      <c r="F47">
        <v>46386</v>
      </c>
    </row>
    <row r="48" spans="1:6" x14ac:dyDescent="0.25">
      <c r="A48">
        <v>46</v>
      </c>
      <c r="B48" t="s">
        <v>119</v>
      </c>
      <c r="C48">
        <v>26722</v>
      </c>
      <c r="E48" t="s">
        <v>120</v>
      </c>
      <c r="F48">
        <v>50145</v>
      </c>
    </row>
    <row r="49" spans="1:6" x14ac:dyDescent="0.25">
      <c r="A49">
        <v>47</v>
      </c>
      <c r="B49" t="s">
        <v>121</v>
      </c>
      <c r="C49">
        <v>312599</v>
      </c>
      <c r="E49" t="s">
        <v>122</v>
      </c>
      <c r="F49">
        <v>48107</v>
      </c>
    </row>
    <row r="50" spans="1:6" x14ac:dyDescent="0.25">
      <c r="A50">
        <v>48</v>
      </c>
      <c r="B50" t="s">
        <v>123</v>
      </c>
      <c r="C50">
        <v>19202</v>
      </c>
      <c r="E50" t="s">
        <v>124</v>
      </c>
      <c r="F50">
        <v>42930</v>
      </c>
    </row>
    <row r="51" spans="1:6" x14ac:dyDescent="0.25">
      <c r="A51">
        <v>49</v>
      </c>
      <c r="B51" t="s">
        <v>125</v>
      </c>
      <c r="C51">
        <v>27501</v>
      </c>
      <c r="E51" t="s">
        <v>126</v>
      </c>
      <c r="F51">
        <v>8173237</v>
      </c>
    </row>
    <row r="52" spans="1:6" x14ac:dyDescent="0.25">
      <c r="A52">
        <v>50</v>
      </c>
      <c r="B52" t="s">
        <v>127</v>
      </c>
      <c r="C52">
        <v>750636</v>
      </c>
      <c r="E52" t="s">
        <v>128</v>
      </c>
      <c r="F52">
        <v>52969</v>
      </c>
    </row>
    <row r="53" spans="1:6" x14ac:dyDescent="0.25">
      <c r="A53">
        <v>51</v>
      </c>
      <c r="B53" t="s">
        <v>129</v>
      </c>
      <c r="C53">
        <v>321772</v>
      </c>
      <c r="E53" t="s">
        <v>130</v>
      </c>
      <c r="F53">
        <v>6952907</v>
      </c>
    </row>
    <row r="54" spans="1:6" x14ac:dyDescent="0.25">
      <c r="A54">
        <v>52</v>
      </c>
      <c r="B54" t="s">
        <v>131</v>
      </c>
      <c r="C54">
        <v>1225224</v>
      </c>
      <c r="E54" t="s">
        <v>132</v>
      </c>
      <c r="F54">
        <v>5061506</v>
      </c>
    </row>
    <row r="55" spans="1:6" x14ac:dyDescent="0.25">
      <c r="A55">
        <v>53</v>
      </c>
      <c r="B55" t="s">
        <v>133</v>
      </c>
      <c r="C55">
        <v>24847</v>
      </c>
      <c r="E55" t="s">
        <v>134</v>
      </c>
      <c r="F55">
        <v>87502</v>
      </c>
    </row>
    <row r="56" spans="1:6" x14ac:dyDescent="0.25">
      <c r="A56">
        <v>54</v>
      </c>
      <c r="B56" t="s">
        <v>135</v>
      </c>
      <c r="C56">
        <v>271856</v>
      </c>
      <c r="E56" t="s">
        <v>136</v>
      </c>
      <c r="F56">
        <v>5775408</v>
      </c>
    </row>
    <row r="57" spans="1:6" x14ac:dyDescent="0.25">
      <c r="A57">
        <v>55</v>
      </c>
      <c r="B57" t="s">
        <v>137</v>
      </c>
      <c r="C57">
        <v>1120044</v>
      </c>
      <c r="E57" t="s">
        <v>138</v>
      </c>
      <c r="F57">
        <v>4759882</v>
      </c>
    </row>
    <row r="58" spans="1:6" x14ac:dyDescent="0.25">
      <c r="A58">
        <v>56</v>
      </c>
      <c r="B58" t="s">
        <v>139</v>
      </c>
      <c r="C58">
        <v>1030562</v>
      </c>
      <c r="E58" t="s">
        <v>140</v>
      </c>
      <c r="F58">
        <v>42422</v>
      </c>
    </row>
    <row r="59" spans="1:6" x14ac:dyDescent="0.25">
      <c r="A59">
        <v>57</v>
      </c>
      <c r="B59" t="s">
        <v>141</v>
      </c>
      <c r="C59">
        <v>959630</v>
      </c>
      <c r="E59" t="s">
        <v>142</v>
      </c>
      <c r="F59">
        <v>533997</v>
      </c>
    </row>
    <row r="60" spans="1:6" x14ac:dyDescent="0.25">
      <c r="A60">
        <v>58</v>
      </c>
      <c r="B60" t="s">
        <v>143</v>
      </c>
      <c r="C60">
        <v>959159</v>
      </c>
      <c r="E60" t="s">
        <v>144</v>
      </c>
      <c r="F60">
        <v>3988430</v>
      </c>
    </row>
    <row r="61" spans="1:6" x14ac:dyDescent="0.25">
      <c r="A61">
        <v>59</v>
      </c>
      <c r="B61" t="s">
        <v>145</v>
      </c>
      <c r="C61">
        <v>884292</v>
      </c>
      <c r="E61" t="s">
        <v>146</v>
      </c>
      <c r="F61">
        <v>54930</v>
      </c>
    </row>
    <row r="62" spans="1:6" x14ac:dyDescent="0.25">
      <c r="A62">
        <v>60</v>
      </c>
      <c r="B62" t="s">
        <v>147</v>
      </c>
      <c r="C62">
        <v>1009577</v>
      </c>
      <c r="E62" t="s">
        <v>148</v>
      </c>
      <c r="F62">
        <v>451521</v>
      </c>
    </row>
    <row r="63" spans="1:6" x14ac:dyDescent="0.25">
      <c r="A63">
        <v>61</v>
      </c>
      <c r="B63" t="s">
        <v>149</v>
      </c>
      <c r="C63">
        <v>856915</v>
      </c>
      <c r="E63" t="s">
        <v>24</v>
      </c>
      <c r="F63">
        <v>104315373</v>
      </c>
    </row>
    <row r="64" spans="1:6" x14ac:dyDescent="0.25">
      <c r="A64">
        <v>62</v>
      </c>
      <c r="B64" t="s">
        <v>150</v>
      </c>
      <c r="C64">
        <v>81682</v>
      </c>
    </row>
    <row r="65" spans="1:3" x14ac:dyDescent="0.25">
      <c r="A65">
        <v>63</v>
      </c>
      <c r="B65" t="s">
        <v>151</v>
      </c>
      <c r="C65">
        <v>103225</v>
      </c>
    </row>
    <row r="66" spans="1:3" x14ac:dyDescent="0.25">
      <c r="A66">
        <v>64</v>
      </c>
      <c r="B66" t="s">
        <v>152</v>
      </c>
      <c r="C66">
        <v>685894</v>
      </c>
    </row>
    <row r="67" spans="1:3" x14ac:dyDescent="0.25">
      <c r="A67">
        <v>65</v>
      </c>
      <c r="B67" t="s">
        <v>153</v>
      </c>
      <c r="C67">
        <v>376408</v>
      </c>
    </row>
    <row r="68" spans="1:3" x14ac:dyDescent="0.25">
      <c r="A68">
        <v>66</v>
      </c>
      <c r="B68" t="s">
        <v>154</v>
      </c>
      <c r="C68">
        <v>550790</v>
      </c>
    </row>
    <row r="69" spans="1:3" x14ac:dyDescent="0.25">
      <c r="A69">
        <v>67</v>
      </c>
      <c r="B69" t="s">
        <v>155</v>
      </c>
      <c r="C69">
        <v>463606</v>
      </c>
    </row>
    <row r="70" spans="1:3" x14ac:dyDescent="0.25">
      <c r="A70">
        <v>68</v>
      </c>
      <c r="B70" t="s">
        <v>156</v>
      </c>
      <c r="C70">
        <v>32692</v>
      </c>
    </row>
    <row r="71" spans="1:3" x14ac:dyDescent="0.25">
      <c r="A71">
        <v>69</v>
      </c>
      <c r="B71" t="s">
        <v>157</v>
      </c>
      <c r="C71">
        <v>399964</v>
      </c>
    </row>
    <row r="72" spans="1:3" x14ac:dyDescent="0.25">
      <c r="A72">
        <v>70</v>
      </c>
      <c r="B72" t="s">
        <v>158</v>
      </c>
      <c r="C72">
        <v>353133</v>
      </c>
    </row>
    <row r="73" spans="1:3" x14ac:dyDescent="0.25">
      <c r="A73">
        <v>71</v>
      </c>
      <c r="B73" t="s">
        <v>159</v>
      </c>
      <c r="C73">
        <v>296089</v>
      </c>
    </row>
    <row r="74" spans="1:3" x14ac:dyDescent="0.25">
      <c r="A74">
        <v>72</v>
      </c>
      <c r="B74" t="s">
        <v>160</v>
      </c>
      <c r="C74">
        <v>276884</v>
      </c>
    </row>
    <row r="75" spans="1:3" x14ac:dyDescent="0.25">
      <c r="A75">
        <v>73</v>
      </c>
      <c r="B75" t="s">
        <v>161</v>
      </c>
      <c r="C75">
        <v>263586</v>
      </c>
    </row>
    <row r="76" spans="1:3" x14ac:dyDescent="0.25">
      <c r="A76">
        <v>74</v>
      </c>
      <c r="B76" t="s">
        <v>162</v>
      </c>
      <c r="C76">
        <v>217009</v>
      </c>
    </row>
    <row r="77" spans="1:3" x14ac:dyDescent="0.25">
      <c r="A77">
        <v>75</v>
      </c>
      <c r="B77" t="s">
        <v>163</v>
      </c>
      <c r="C77">
        <v>292767</v>
      </c>
    </row>
    <row r="78" spans="1:3" x14ac:dyDescent="0.25">
      <c r="A78">
        <v>76</v>
      </c>
      <c r="B78" t="s">
        <v>164</v>
      </c>
      <c r="C78">
        <v>279229</v>
      </c>
    </row>
    <row r="79" spans="1:3" x14ac:dyDescent="0.25">
      <c r="A79">
        <v>77</v>
      </c>
      <c r="B79" t="s">
        <v>165</v>
      </c>
      <c r="C79">
        <v>29068</v>
      </c>
    </row>
    <row r="80" spans="1:3" x14ac:dyDescent="0.25">
      <c r="A80">
        <v>78</v>
      </c>
      <c r="B80" t="s">
        <v>166</v>
      </c>
      <c r="C80">
        <v>102258</v>
      </c>
    </row>
    <row r="81" spans="1:3" x14ac:dyDescent="0.25">
      <c r="A81">
        <v>79</v>
      </c>
      <c r="B81" t="s">
        <v>167</v>
      </c>
      <c r="C81">
        <v>95261</v>
      </c>
    </row>
    <row r="82" spans="1:3" x14ac:dyDescent="0.25">
      <c r="A82">
        <v>80</v>
      </c>
      <c r="B82" t="s">
        <v>168</v>
      </c>
      <c r="C82">
        <v>59688</v>
      </c>
    </row>
    <row r="83" spans="1:3" x14ac:dyDescent="0.25">
      <c r="A83">
        <v>81</v>
      </c>
      <c r="B83" t="s">
        <v>169</v>
      </c>
      <c r="C83">
        <v>23060</v>
      </c>
    </row>
    <row r="84" spans="1:3" x14ac:dyDescent="0.25">
      <c r="A84">
        <v>82</v>
      </c>
      <c r="B84" t="s">
        <v>170</v>
      </c>
      <c r="C84">
        <v>40258</v>
      </c>
    </row>
    <row r="85" spans="1:3" x14ac:dyDescent="0.25">
      <c r="A85">
        <v>83</v>
      </c>
      <c r="B85" t="s">
        <v>171</v>
      </c>
      <c r="C85">
        <v>16284</v>
      </c>
    </row>
    <row r="86" spans="1:3" x14ac:dyDescent="0.25">
      <c r="A86">
        <v>84</v>
      </c>
      <c r="B86" t="s">
        <v>172</v>
      </c>
      <c r="C86">
        <v>872269</v>
      </c>
    </row>
    <row r="87" spans="1:3" x14ac:dyDescent="0.25">
      <c r="A87">
        <v>85</v>
      </c>
      <c r="B87" t="s">
        <v>173</v>
      </c>
      <c r="C87">
        <v>61345</v>
      </c>
    </row>
    <row r="88" spans="1:3" x14ac:dyDescent="0.25">
      <c r="A88">
        <v>86</v>
      </c>
      <c r="B88" t="s">
        <v>174</v>
      </c>
      <c r="C88">
        <v>325723</v>
      </c>
    </row>
    <row r="89" spans="1:3" x14ac:dyDescent="0.25">
      <c r="A89">
        <v>87</v>
      </c>
      <c r="B89" t="s">
        <v>175</v>
      </c>
      <c r="C89">
        <v>24956</v>
      </c>
    </row>
    <row r="90" spans="1:3" x14ac:dyDescent="0.25">
      <c r="A90">
        <v>88</v>
      </c>
      <c r="B90" t="s">
        <v>176</v>
      </c>
      <c r="C90">
        <v>31052</v>
      </c>
    </row>
    <row r="91" spans="1:3" x14ac:dyDescent="0.25">
      <c r="A91">
        <v>89</v>
      </c>
      <c r="B91" t="s">
        <v>177</v>
      </c>
      <c r="C91">
        <v>30807</v>
      </c>
    </row>
    <row r="92" spans="1:3" x14ac:dyDescent="0.25">
      <c r="A92">
        <v>90</v>
      </c>
      <c r="B92" t="s">
        <v>178</v>
      </c>
      <c r="C92">
        <v>24256</v>
      </c>
    </row>
    <row r="93" spans="1:3" x14ac:dyDescent="0.25">
      <c r="A93">
        <v>91</v>
      </c>
      <c r="B93" t="s">
        <v>179</v>
      </c>
      <c r="C93">
        <v>30977</v>
      </c>
    </row>
    <row r="94" spans="1:3" x14ac:dyDescent="0.25">
      <c r="A94">
        <v>92</v>
      </c>
      <c r="B94" t="s">
        <v>180</v>
      </c>
      <c r="C94">
        <v>29744</v>
      </c>
    </row>
    <row r="95" spans="1:3" x14ac:dyDescent="0.25">
      <c r="A95">
        <v>93</v>
      </c>
      <c r="B95" t="s">
        <v>181</v>
      </c>
      <c r="C95">
        <v>19928</v>
      </c>
    </row>
    <row r="96" spans="1:3" x14ac:dyDescent="0.25">
      <c r="A96">
        <v>94</v>
      </c>
      <c r="B96" t="s">
        <v>182</v>
      </c>
      <c r="C96">
        <v>20082</v>
      </c>
    </row>
    <row r="97" spans="1:3" x14ac:dyDescent="0.25">
      <c r="A97">
        <v>95</v>
      </c>
      <c r="B97" t="s">
        <v>183</v>
      </c>
      <c r="C97">
        <v>439219</v>
      </c>
    </row>
    <row r="98" spans="1:3" x14ac:dyDescent="0.25">
      <c r="A98">
        <v>96</v>
      </c>
      <c r="B98" t="s">
        <v>184</v>
      </c>
      <c r="C98">
        <v>35496</v>
      </c>
    </row>
    <row r="99" spans="1:3" x14ac:dyDescent="0.25">
      <c r="A99">
        <v>97</v>
      </c>
      <c r="B99" t="s">
        <v>185</v>
      </c>
      <c r="C99">
        <v>40086</v>
      </c>
    </row>
    <row r="100" spans="1:3" x14ac:dyDescent="0.25">
      <c r="A100">
        <v>98</v>
      </c>
      <c r="B100" t="s">
        <v>186</v>
      </c>
      <c r="C100">
        <v>43970</v>
      </c>
    </row>
    <row r="101" spans="1:3" x14ac:dyDescent="0.25">
      <c r="A101">
        <v>99</v>
      </c>
      <c r="B101" t="s">
        <v>187</v>
      </c>
      <c r="C101">
        <v>1339808</v>
      </c>
    </row>
    <row r="102" spans="1:3" x14ac:dyDescent="0.25">
      <c r="A102">
        <v>100</v>
      </c>
      <c r="B102" t="s">
        <v>188</v>
      </c>
      <c r="C102">
        <v>996218</v>
      </c>
    </row>
    <row r="103" spans="1:3" x14ac:dyDescent="0.25">
      <c r="A103">
        <v>101</v>
      </c>
      <c r="B103" t="s">
        <v>189</v>
      </c>
      <c r="C103">
        <v>938889</v>
      </c>
    </row>
    <row r="104" spans="1:3" x14ac:dyDescent="0.25">
      <c r="A104">
        <v>102</v>
      </c>
      <c r="B104" t="s">
        <v>190</v>
      </c>
      <c r="C104">
        <v>1956905</v>
      </c>
    </row>
    <row r="105" spans="1:3" x14ac:dyDescent="0.25">
      <c r="A105">
        <v>103</v>
      </c>
      <c r="B105" t="s">
        <v>191</v>
      </c>
      <c r="C105">
        <v>21507</v>
      </c>
    </row>
    <row r="106" spans="1:3" x14ac:dyDescent="0.25">
      <c r="A106">
        <v>104</v>
      </c>
      <c r="B106" t="s">
        <v>192</v>
      </c>
      <c r="C106">
        <v>941012</v>
      </c>
    </row>
    <row r="107" spans="1:3" x14ac:dyDescent="0.25">
      <c r="A107">
        <v>105</v>
      </c>
      <c r="B107" t="s">
        <v>193</v>
      </c>
      <c r="C107">
        <v>4704725</v>
      </c>
    </row>
    <row r="108" spans="1:3" x14ac:dyDescent="0.25">
      <c r="A108">
        <v>106</v>
      </c>
      <c r="B108" t="s">
        <v>194</v>
      </c>
      <c r="C108">
        <v>617410</v>
      </c>
    </row>
    <row r="109" spans="1:3" x14ac:dyDescent="0.25">
      <c r="A109">
        <v>107</v>
      </c>
      <c r="B109" t="s">
        <v>195</v>
      </c>
      <c r="C109">
        <v>1882551</v>
      </c>
    </row>
    <row r="110" spans="1:3" x14ac:dyDescent="0.25">
      <c r="A110">
        <v>108</v>
      </c>
      <c r="B110" t="s">
        <v>196</v>
      </c>
      <c r="C110">
        <v>29012</v>
      </c>
    </row>
    <row r="111" spans="1:3" x14ac:dyDescent="0.25">
      <c r="B111" t="s">
        <v>24</v>
      </c>
      <c r="C111">
        <v>103012122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Data</vt:lpstr>
      <vt:lpstr>Contig codes</vt:lpstr>
      <vt:lpstr>Hoja3</vt:lpstr>
      <vt:lpstr>'Contig codes'!L100_</vt:lpstr>
      <vt:lpstr>'Contig codes'!vc2010_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2018-07-31T17:05:48Z</dcterms:modified>
</cp:coreProperties>
</file>