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70" yWindow="570" windowWidth="28215" windowHeight="11955" activeTab="5"/>
  </bookViews>
  <sheets>
    <sheet name="Table_S1" sheetId="3" r:id="rId1"/>
    <sheet name="Table_S2" sheetId="2" r:id="rId2"/>
    <sheet name="Table_S3" sheetId="4" r:id="rId3"/>
    <sheet name="Table_S4" sheetId="1" r:id="rId4"/>
    <sheet name="Table_S5" sheetId="5" r:id="rId5"/>
    <sheet name="Table_S6" sheetId="6" r:id="rId6"/>
  </sheets>
  <calcPr calcId="125725"/>
</workbook>
</file>

<file path=xl/calcChain.xml><?xml version="1.0" encoding="utf-8"?>
<calcChain xmlns="http://schemas.openxmlformats.org/spreadsheetml/2006/main">
  <c r="U32" i="6"/>
  <c r="G32"/>
  <c r="U31"/>
  <c r="G31"/>
  <c r="U30"/>
  <c r="G30"/>
  <c r="U29"/>
  <c r="G29"/>
  <c r="U28"/>
  <c r="G28"/>
  <c r="U27"/>
  <c r="G27"/>
  <c r="U26"/>
  <c r="G26"/>
  <c r="U25"/>
  <c r="G25"/>
  <c r="U24"/>
  <c r="G24"/>
  <c r="U23"/>
  <c r="G23"/>
  <c r="U22"/>
  <c r="G22"/>
  <c r="U21"/>
  <c r="G21"/>
  <c r="U20"/>
  <c r="G20"/>
  <c r="U19"/>
  <c r="G19"/>
  <c r="U18"/>
  <c r="G18"/>
  <c r="U17"/>
  <c r="G17"/>
  <c r="U16"/>
  <c r="G16"/>
  <c r="U15"/>
  <c r="G15"/>
  <c r="U14"/>
  <c r="G14"/>
  <c r="U13"/>
  <c r="G13"/>
  <c r="U12"/>
  <c r="G12"/>
  <c r="U11"/>
  <c r="G11"/>
  <c r="U10"/>
  <c r="G10"/>
  <c r="U9"/>
  <c r="G9"/>
  <c r="U8"/>
  <c r="G8"/>
  <c r="U7"/>
  <c r="G7"/>
  <c r="U6"/>
  <c r="G6"/>
  <c r="U5"/>
  <c r="G5"/>
  <c r="U4"/>
  <c r="G4"/>
  <c r="U3"/>
  <c r="G3"/>
  <c r="K9" i="5"/>
  <c r="J9"/>
  <c r="I9"/>
  <c r="H9"/>
  <c r="F9"/>
  <c r="E9"/>
  <c r="I8"/>
  <c r="G8"/>
  <c r="G9" s="1"/>
  <c r="I7"/>
  <c r="G7"/>
  <c r="K5"/>
  <c r="J5"/>
  <c r="H5"/>
  <c r="G5"/>
  <c r="F5"/>
  <c r="E5"/>
  <c r="I4"/>
  <c r="I5" s="1"/>
  <c r="I3"/>
  <c r="U32" i="1"/>
  <c r="G32"/>
  <c r="U31"/>
  <c r="G31"/>
  <c r="U30"/>
  <c r="G30"/>
  <c r="U29"/>
  <c r="G29"/>
  <c r="U28"/>
  <c r="G28"/>
  <c r="U27"/>
  <c r="G27"/>
  <c r="U26"/>
  <c r="G26"/>
  <c r="U25"/>
  <c r="G25"/>
  <c r="U24"/>
  <c r="G24"/>
  <c r="U23"/>
  <c r="G23"/>
  <c r="U22"/>
  <c r="G22"/>
  <c r="U21"/>
  <c r="G21"/>
  <c r="U20"/>
  <c r="G20"/>
  <c r="U19"/>
  <c r="G19"/>
  <c r="U18"/>
  <c r="G18"/>
  <c r="U17"/>
  <c r="G17"/>
  <c r="U16"/>
  <c r="G16"/>
  <c r="U15"/>
  <c r="G15"/>
  <c r="U14"/>
  <c r="G14"/>
  <c r="U13"/>
  <c r="G13"/>
  <c r="U12"/>
  <c r="G12"/>
  <c r="U11"/>
  <c r="G11"/>
  <c r="U10"/>
  <c r="G10"/>
  <c r="U9"/>
  <c r="G9"/>
  <c r="U8"/>
  <c r="G8"/>
  <c r="U7"/>
  <c r="G7"/>
  <c r="U6"/>
  <c r="G6"/>
  <c r="U5"/>
  <c r="G5"/>
  <c r="U4"/>
  <c r="G4"/>
  <c r="U3"/>
  <c r="G3"/>
</calcChain>
</file>

<file path=xl/sharedStrings.xml><?xml version="1.0" encoding="utf-8"?>
<sst xmlns="http://schemas.openxmlformats.org/spreadsheetml/2006/main" count="170" uniqueCount="100">
  <si>
    <t>dataset</t>
  </si>
  <si>
    <t>read names</t>
  </si>
  <si>
    <t>genome</t>
  </si>
  <si>
    <t>endogenous/contaminant</t>
  </si>
  <si>
    <t>fraction</t>
  </si>
  <si>
    <t>Linsang</t>
  </si>
  <si>
    <t>cat</t>
  </si>
  <si>
    <t>Felis catusv6.2 (GCA_000181335.2)</t>
  </si>
  <si>
    <t>endogenous</t>
  </si>
  <si>
    <t>human</t>
  </si>
  <si>
    <t>Homo sapiens (GrCH38)</t>
  </si>
  <si>
    <t>contaminant</t>
  </si>
  <si>
    <t>dog</t>
  </si>
  <si>
    <t>Retli</t>
  </si>
  <si>
    <t>Rhizobium etli (ASM9204v1)</t>
  </si>
  <si>
    <t>Axylo</t>
  </si>
  <si>
    <t>Achromobacter xylosoxidans (NZ_LN831029.1)</t>
  </si>
  <si>
    <t>Aory</t>
  </si>
  <si>
    <t>Aspergillus oryzae (ASM18445v3)</t>
  </si>
  <si>
    <t>Glozo</t>
  </si>
  <si>
    <t>Glarea lozoyensis (GCF_000409485.1 (GLAREA))</t>
  </si>
  <si>
    <t>Pchry</t>
  </si>
  <si>
    <t>Penicillium chrysogenum (ASM71027v1)</t>
  </si>
  <si>
    <t>Bison</t>
  </si>
  <si>
    <t>WaterBuffalo</t>
  </si>
  <si>
    <t>UMD_CASPUR_WB_2.0 (GCF_000471725.1)</t>
  </si>
  <si>
    <t>Pputi</t>
  </si>
  <si>
    <t>Pseudomonas putida NBRC 14164 (NC_002947.4)</t>
  </si>
  <si>
    <t>Mfort</t>
  </si>
  <si>
    <t>Mycobacterium fortuitum (NZ_CP011269.1)</t>
  </si>
  <si>
    <t>Salbu</t>
  </si>
  <si>
    <t>Streptomyces albus strain DSM 41398 (NZ_CP010519.1)</t>
  </si>
  <si>
    <t>species</t>
  </si>
  <si>
    <t>UMD3.1 (GCF_000003055.6)</t>
  </si>
  <si>
    <t>CanFam3.1 (GCA_000002285.2))</t>
  </si>
  <si>
    <t>CHIR_1.0 (GCF_000317765.1)</t>
  </si>
  <si>
    <t>Felis_catus_6.2 (GCA_000181335.2)</t>
  </si>
  <si>
    <t>Gallus_gallus-5.0 (GCA_000002315.3)</t>
  </si>
  <si>
    <t>GrCh38</t>
  </si>
  <si>
    <t>GRCm38</t>
  </si>
  <si>
    <t>Sscrofa10.2 (NC_010452.3)</t>
  </si>
  <si>
    <t>parameter</t>
  </si>
  <si>
    <t>command option</t>
  </si>
  <si>
    <t>values tested</t>
  </si>
  <si>
    <t>mismatch value</t>
  </si>
  <si>
    <t>n</t>
  </si>
  <si>
    <t>0.0001, 0.0004, 0.001, 0.004, 0.01, 0.04*, 0.07, 0.1, 0.15, 0.2</t>
  </si>
  <si>
    <t>seed length</t>
  </si>
  <si>
    <t>l</t>
  </si>
  <si>
    <t>19, 32*, 999</t>
  </si>
  <si>
    <t>runidx</t>
  </si>
  <si>
    <t>endo total</t>
  </si>
  <si>
    <t>endo ≥30 total</t>
  </si>
  <si>
    <t>endo ≥30 correct</t>
  </si>
  <si>
    <t>sensitivity ≥30</t>
  </si>
  <si>
    <t>endo ≥30 incorrect</t>
  </si>
  <si>
    <t>endo &lt;30 total</t>
  </si>
  <si>
    <t>endo &lt;30 correct</t>
  </si>
  <si>
    <t>endo &lt;30 incorrect</t>
  </si>
  <si>
    <t>endo unmapped</t>
  </si>
  <si>
    <t>exo total</t>
  </si>
  <si>
    <t>exo ≥30 total</t>
  </si>
  <si>
    <t>exo ≥30 correct</t>
  </si>
  <si>
    <t>exo ≥30 incorrect</t>
  </si>
  <si>
    <t>exo &lt;30 total</t>
  </si>
  <si>
    <t>exo &lt;30  correct</t>
  </si>
  <si>
    <t>exo &lt;30 incorrect</t>
  </si>
  <si>
    <t>exo unmapped</t>
  </si>
  <si>
    <t>specificity</t>
  </si>
  <si>
    <t>CPU time total [s]</t>
  </si>
  <si>
    <t>duplication ≥30 [%]</t>
  </si>
  <si>
    <t>reads for mapping</t>
  </si>
  <si>
    <t>duplicates [%]</t>
  </si>
  <si>
    <t>reads mapped</t>
  </si>
  <si>
    <t>reads mapped [%]</t>
  </si>
  <si>
    <t>mapped bp</t>
  </si>
  <si>
    <t>coverage</t>
  </si>
  <si>
    <t>median read length</t>
  </si>
  <si>
    <t>total CPU time [h]</t>
  </si>
  <si>
    <t>0.04*</t>
  </si>
  <si>
    <t>32*</t>
  </si>
  <si>
    <t>fold increase</t>
  </si>
  <si>
    <r>
      <t>Cow (</t>
    </r>
    <r>
      <rPr>
        <i/>
        <sz val="11"/>
        <rFont val="Times New Roman"/>
        <family val="1"/>
      </rPr>
      <t>Bos taurus</t>
    </r>
    <r>
      <rPr>
        <sz val="11"/>
        <color rgb="FF000000"/>
        <rFont val="Times New Roman"/>
        <family val="1"/>
      </rPr>
      <t>)</t>
    </r>
  </si>
  <si>
    <r>
      <t>Dog (</t>
    </r>
    <r>
      <rPr>
        <i/>
        <sz val="11"/>
        <rFont val="Times New Roman"/>
        <family val="1"/>
      </rPr>
      <t>Canis lupus familiaris</t>
    </r>
    <r>
      <rPr>
        <sz val="11"/>
        <color rgb="FF000000"/>
        <rFont val="Times New Roman"/>
        <family val="1"/>
      </rPr>
      <t>)</t>
    </r>
  </si>
  <si>
    <r>
      <t>Goat (</t>
    </r>
    <r>
      <rPr>
        <i/>
        <sz val="11"/>
        <rFont val="Times New Roman"/>
        <family val="1"/>
      </rPr>
      <t>Capra hircus</t>
    </r>
    <r>
      <rPr>
        <sz val="11"/>
        <color rgb="FF000000"/>
        <rFont val="Times New Roman"/>
        <family val="1"/>
      </rPr>
      <t>)</t>
    </r>
  </si>
  <si>
    <r>
      <t>Cat (</t>
    </r>
    <r>
      <rPr>
        <i/>
        <sz val="11"/>
        <rFont val="Times New Roman"/>
        <family val="1"/>
      </rPr>
      <t>Felis catus</t>
    </r>
    <r>
      <rPr>
        <sz val="11"/>
        <color rgb="FF000000"/>
        <rFont val="Times New Roman"/>
        <family val="1"/>
      </rPr>
      <t>)</t>
    </r>
  </si>
  <si>
    <r>
      <t>Chicken (</t>
    </r>
    <r>
      <rPr>
        <i/>
        <sz val="11"/>
        <rFont val="Times New Roman"/>
        <family val="1"/>
      </rPr>
      <t>Gallus gallus</t>
    </r>
    <r>
      <rPr>
        <sz val="11"/>
        <color rgb="FF000000"/>
        <rFont val="Times New Roman"/>
        <family val="1"/>
      </rPr>
      <t>)</t>
    </r>
  </si>
  <si>
    <r>
      <t>Human (</t>
    </r>
    <r>
      <rPr>
        <i/>
        <sz val="11"/>
        <rFont val="Times New Roman"/>
        <family val="1"/>
      </rPr>
      <t>Homo sapiens</t>
    </r>
    <r>
      <rPr>
        <sz val="11"/>
        <color rgb="FF000000"/>
        <rFont val="Times New Roman"/>
        <family val="1"/>
      </rPr>
      <t>)</t>
    </r>
  </si>
  <si>
    <r>
      <t>Mouse (</t>
    </r>
    <r>
      <rPr>
        <i/>
        <sz val="11"/>
        <rFont val="Times New Roman"/>
        <family val="1"/>
      </rPr>
      <t>Mus musculus</t>
    </r>
    <r>
      <rPr>
        <sz val="11"/>
        <color rgb="FF000000"/>
        <rFont val="Times New Roman"/>
        <family val="1"/>
      </rPr>
      <t>)</t>
    </r>
  </si>
  <si>
    <r>
      <t>Pig (</t>
    </r>
    <r>
      <rPr>
        <i/>
        <sz val="11"/>
        <rFont val="Times New Roman"/>
        <family val="1"/>
      </rPr>
      <t>Sus scrofa</t>
    </r>
    <r>
      <rPr>
        <sz val="11"/>
        <color rgb="FF000000"/>
        <rFont val="Times New Roman"/>
        <family val="1"/>
      </rPr>
      <t>)</t>
    </r>
  </si>
  <si>
    <r>
      <t>Water Buffalo (</t>
    </r>
    <r>
      <rPr>
        <i/>
        <sz val="11"/>
        <rFont val="Times New Roman"/>
        <family val="1"/>
      </rPr>
      <t>Bubalus bubalis</t>
    </r>
    <r>
      <rPr>
        <sz val="11"/>
        <color rgb="FF000000"/>
        <rFont val="Times New Roman"/>
        <family val="1"/>
      </rPr>
      <t>)</t>
    </r>
  </si>
  <si>
    <r>
      <rPr>
        <i/>
        <sz val="11"/>
        <rFont val="Times New Roman"/>
        <family val="1"/>
      </rPr>
      <t>Canis lupus familiaris</t>
    </r>
    <r>
      <rPr>
        <sz val="11"/>
        <color rgb="FF000000"/>
        <rFont val="Times New Roman"/>
        <family val="1"/>
      </rPr>
      <t xml:space="preserve"> v3.1 (GCA_000002285.2)</t>
    </r>
  </si>
  <si>
    <t>simulated data</t>
  </si>
  <si>
    <r>
      <t xml:space="preserve">Table S1: </t>
    </r>
    <r>
      <rPr>
        <sz val="11"/>
        <color rgb="FF000000"/>
        <rFont val="Times New Roman"/>
        <family val="1"/>
      </rPr>
      <t>Genomes used to assemble the simulated datasets. Fractions of the endogenous and contaminant sequences were estimated from the in vivo data (described in Materials &amp; Methods in main text).</t>
    </r>
  </si>
  <si>
    <r>
      <t xml:space="preserve">Table S2: </t>
    </r>
    <r>
      <rPr>
        <sz val="11"/>
        <color rgb="FF000000"/>
        <rFont val="Times New Roman"/>
        <family val="1"/>
      </rPr>
      <t xml:space="preserve">Genomes included in the database for screening </t>
    </r>
    <r>
      <rPr>
        <sz val="11"/>
        <rFont val="Times New Roman"/>
        <family val="1"/>
      </rPr>
      <t>in vivo</t>
    </r>
    <r>
      <rPr>
        <sz val="11"/>
        <color rgb="FF000000"/>
        <rFont val="Times New Roman"/>
        <family val="1"/>
      </rPr>
      <t xml:space="preserve"> generated and simulated reads with FastQ Screen.</t>
    </r>
  </si>
  <si>
    <r>
      <t xml:space="preserve">Table S3: </t>
    </r>
    <r>
      <rPr>
        <sz val="11"/>
        <color rgb="FF000000"/>
        <rFont val="Times New Roman"/>
        <family val="1"/>
      </rPr>
      <t>Values of mapping parameters systematically tested with TAPAS. The default settings of BWA aln are indicated with an asterisk.</t>
    </r>
  </si>
  <si>
    <r>
      <rPr>
        <b/>
        <sz val="11"/>
        <rFont val="Times New Roman"/>
        <family val="1"/>
      </rPr>
      <t>Table S4:</t>
    </r>
    <r>
      <rPr>
        <sz val="11"/>
        <color rgb="FF000000"/>
        <rFont val="Times New Roman"/>
        <family val="1"/>
      </rPr>
      <t xml:space="preserve"> Summary of the total number of endogenous (endo) and contaminant (exo) reads mapped correctly and incorrectly filtered for mapping quality (≥30; &lt;30) for 30 mapping runs with BWA aln using 30 different combinations of the mapping parameters mismatch value (</t>
    </r>
    <r>
      <rPr>
        <i/>
        <sz val="11"/>
        <color rgb="FF000000"/>
        <rFont val="Times New Roman"/>
        <family val="1"/>
      </rPr>
      <t>n</t>
    </r>
    <r>
      <rPr>
        <sz val="11"/>
        <color rgb="FF000000"/>
        <rFont val="Times New Roman"/>
        <family val="1"/>
      </rPr>
      <t>) and seed length (</t>
    </r>
    <r>
      <rPr>
        <i/>
        <sz val="11"/>
        <color rgb="FF000000"/>
        <rFont val="Times New Roman"/>
        <family val="1"/>
      </rPr>
      <t>l</t>
    </r>
    <r>
      <rPr>
        <sz val="11"/>
        <color rgb="FF000000"/>
        <rFont val="Times New Roman"/>
        <family val="1"/>
      </rPr>
      <t>) for the simulated linsang data.</t>
    </r>
  </si>
  <si>
    <r>
      <rPr>
        <b/>
        <sz val="11"/>
        <rFont val="Times New Roman"/>
        <family val="1"/>
      </rPr>
      <t>Table S5:</t>
    </r>
    <r>
      <rPr>
        <sz val="11"/>
        <rFont val="Times New Roman"/>
        <family val="1"/>
      </rPr>
      <t xml:space="preserve"> Summary of mapping results for in vivo generated data mapped with two sets of mapping parameters in comparison to mapping runs with simulated data applying the same mapping parameters for the bison data. n = mismatch value, l = seed length, * default mapping parameters of BWA aln, ⁺ random subsample of ten miollion reads</t>
    </r>
  </si>
  <si>
    <r>
      <t xml:space="preserve"> in vivo⁺</t>
    </r>
    <r>
      <rPr>
        <sz val="11"/>
        <color rgb="FF000000"/>
        <rFont val="Times New Roman"/>
        <family val="1"/>
      </rPr>
      <t xml:space="preserve"> generated data</t>
    </r>
  </si>
  <si>
    <r>
      <rPr>
        <b/>
        <sz val="11"/>
        <rFont val="Times New Roman"/>
        <family val="1"/>
      </rPr>
      <t>Table S6:</t>
    </r>
    <r>
      <rPr>
        <sz val="11"/>
        <rFont val="Times New Roman"/>
        <family val="1"/>
      </rPr>
      <t xml:space="preserve"> Summary of the total number of endogenous (endo) and contaminant (exo) reads mapped correctly and incorrectly filtered for mapping quality (≥30; &lt;30) for 30 mapping runs with BWA aln using 30 different combinations of the mapping parameters mismatch value (</t>
    </r>
    <r>
      <rPr>
        <i/>
        <sz val="11"/>
        <rFont val="Times New Roman"/>
        <family val="1"/>
      </rPr>
      <t>n</t>
    </r>
    <r>
      <rPr>
        <sz val="11"/>
        <rFont val="Times New Roman"/>
        <family val="1"/>
      </rPr>
      <t>) and seed length (</t>
    </r>
    <r>
      <rPr>
        <i/>
        <sz val="11"/>
        <rFont val="Times New Roman"/>
        <family val="1"/>
      </rPr>
      <t>l</t>
    </r>
    <r>
      <rPr>
        <sz val="11"/>
        <rFont val="Times New Roman"/>
        <family val="1"/>
      </rPr>
      <t>) for the simulated bison data.</t>
    </r>
  </si>
</sst>
</file>

<file path=xl/styles.xml><?xml version="1.0" encoding="utf-8"?>
<styleSheet xmlns="http://schemas.openxmlformats.org/spreadsheetml/2006/main">
  <numFmts count="7">
    <numFmt numFmtId="164" formatCode="0.0%"/>
    <numFmt numFmtId="165" formatCode="0.0000"/>
    <numFmt numFmtId="166" formatCode="0.000000"/>
    <numFmt numFmtId="167" formatCode="0.0"/>
    <numFmt numFmtId="168" formatCode="#,##0.0000"/>
    <numFmt numFmtId="169" formatCode="0.000"/>
    <numFmt numFmtId="170" formatCode="#,##0.000"/>
  </numFmts>
  <fonts count="9">
    <font>
      <sz val="10"/>
      <color rgb="FF000000"/>
      <name val="Arial"/>
    </font>
    <font>
      <sz val="10"/>
      <name val="Arial"/>
    </font>
    <font>
      <sz val="11"/>
      <color rgb="FF000000"/>
      <name val="Times New Roman"/>
      <family val="1"/>
    </font>
    <font>
      <b/>
      <sz val="11"/>
      <color rgb="FF000000"/>
      <name val="Times New Roman"/>
      <family val="1"/>
    </font>
    <font>
      <i/>
      <sz val="11"/>
      <name val="Times New Roman"/>
      <family val="1"/>
    </font>
    <font>
      <sz val="11"/>
      <name val="Times New Roman"/>
      <family val="1"/>
    </font>
    <font>
      <b/>
      <sz val="11"/>
      <name val="Times New Roman"/>
      <family val="1"/>
    </font>
    <font>
      <i/>
      <sz val="11"/>
      <color rgb="FF000000"/>
      <name val="Times New Roman"/>
      <family val="1"/>
    </font>
    <font>
      <b/>
      <i/>
      <sz val="11"/>
      <name val="Times New Roman"/>
      <family val="1"/>
    </font>
  </fonts>
  <fills count="3">
    <fill>
      <patternFill patternType="none"/>
    </fill>
    <fill>
      <patternFill patternType="gray125"/>
    </fill>
    <fill>
      <patternFill patternType="solid">
        <fgColor rgb="FFFFFFFF"/>
        <bgColor rgb="FFFFFFFF"/>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rgb="FF000000"/>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rgb="FF000000"/>
      </top>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style="thin">
        <color rgb="FF000000"/>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76">
    <xf numFmtId="0" fontId="0" fillId="0" borderId="0" xfId="0" applyFont="1" applyAlignment="1"/>
    <xf numFmtId="0" fontId="1" fillId="0" borderId="0" xfId="0" applyFont="1" applyAlignment="1">
      <alignment horizontal="center"/>
    </xf>
    <xf numFmtId="0" fontId="1" fillId="0" borderId="0" xfId="0" applyFont="1" applyAlignment="1"/>
    <xf numFmtId="166" fontId="1" fillId="0" borderId="0" xfId="0" applyNumberFormat="1" applyFont="1"/>
    <xf numFmtId="0" fontId="1" fillId="0" borderId="0" xfId="0" applyFont="1" applyAlignment="1">
      <alignment horizontal="left"/>
    </xf>
    <xf numFmtId="0" fontId="1" fillId="0" borderId="0" xfId="0" applyFont="1" applyAlignment="1">
      <alignment horizontal="center"/>
    </xf>
    <xf numFmtId="0" fontId="0" fillId="0" borderId="0" xfId="0" applyFont="1" applyAlignment="1">
      <alignment vertical="center"/>
    </xf>
    <xf numFmtId="0" fontId="2" fillId="2" borderId="1" xfId="0" applyFont="1" applyFill="1" applyBorder="1" applyAlignment="1"/>
    <xf numFmtId="0" fontId="2" fillId="0" borderId="1" xfId="0" applyFont="1" applyBorder="1" applyAlignment="1"/>
    <xf numFmtId="0" fontId="5" fillId="0" borderId="1" xfId="0" applyFont="1" applyBorder="1" applyAlignment="1">
      <alignment horizontal="left"/>
    </xf>
    <xf numFmtId="0" fontId="5" fillId="0" borderId="1" xfId="0" applyFont="1" applyBorder="1" applyAlignment="1">
      <alignment horizontal="center"/>
    </xf>
    <xf numFmtId="0" fontId="5" fillId="0" borderId="1" xfId="0" applyFont="1" applyBorder="1" applyAlignment="1">
      <alignment horizontal="center" wrapText="1"/>
    </xf>
    <xf numFmtId="165" fontId="5" fillId="0" borderId="1" xfId="0" applyNumberFormat="1" applyFont="1" applyBorder="1" applyAlignment="1">
      <alignment horizontal="center"/>
    </xf>
    <xf numFmtId="2" fontId="5" fillId="0" borderId="1" xfId="0" applyNumberFormat="1" applyFont="1" applyBorder="1" applyAlignment="1">
      <alignment horizontal="center"/>
    </xf>
    <xf numFmtId="0" fontId="3" fillId="2" borderId="7" xfId="0" applyFont="1" applyFill="1" applyBorder="1" applyAlignment="1">
      <alignment horizontal="center"/>
    </xf>
    <xf numFmtId="0" fontId="3" fillId="2" borderId="8" xfId="0" applyFont="1" applyFill="1" applyBorder="1" applyAlignment="1"/>
    <xf numFmtId="0" fontId="3" fillId="2" borderId="9" xfId="0" applyFont="1" applyFill="1" applyBorder="1" applyAlignment="1"/>
    <xf numFmtId="0" fontId="2" fillId="2" borderId="11" xfId="0" applyFont="1" applyFill="1" applyBorder="1" applyAlignment="1"/>
    <xf numFmtId="0" fontId="2" fillId="0" borderId="11" xfId="0" applyFont="1" applyBorder="1" applyAlignment="1"/>
    <xf numFmtId="0" fontId="2" fillId="2" borderId="15" xfId="0" applyFont="1" applyFill="1" applyBorder="1" applyAlignment="1"/>
    <xf numFmtId="0" fontId="2" fillId="2" borderId="16" xfId="0" applyFont="1" applyFill="1" applyBorder="1" applyAlignment="1"/>
    <xf numFmtId="0" fontId="0" fillId="0" borderId="0" xfId="0" applyFont="1" applyBorder="1" applyAlignment="1">
      <alignment vertical="center"/>
    </xf>
    <xf numFmtId="0" fontId="3" fillId="0" borderId="1" xfId="0" applyFont="1" applyBorder="1" applyAlignment="1">
      <alignment horizontal="center"/>
    </xf>
    <xf numFmtId="0" fontId="3" fillId="0" borderId="1" xfId="0" applyFont="1" applyBorder="1" applyAlignment="1"/>
    <xf numFmtId="0" fontId="7" fillId="0" borderId="1" xfId="0" applyFont="1" applyBorder="1" applyAlignment="1"/>
    <xf numFmtId="9" fontId="2" fillId="0" borderId="1" xfId="0" applyNumberFormat="1" applyFont="1" applyBorder="1" applyAlignment="1"/>
    <xf numFmtId="0" fontId="7" fillId="2" borderId="1" xfId="0" applyFont="1" applyFill="1" applyBorder="1" applyAlignment="1"/>
    <xf numFmtId="0" fontId="5" fillId="0" borderId="1" xfId="0" applyFont="1" applyBorder="1" applyAlignment="1">
      <alignment vertical="top"/>
    </xf>
    <xf numFmtId="0" fontId="7" fillId="2" borderId="5" xfId="0" applyFont="1" applyFill="1" applyBorder="1" applyAlignment="1"/>
    <xf numFmtId="9" fontId="2" fillId="0" borderId="5" xfId="0" applyNumberFormat="1" applyFont="1" applyBorder="1" applyAlignment="1">
      <alignment horizontal="right"/>
    </xf>
    <xf numFmtId="164" fontId="2" fillId="0" borderId="1" xfId="0" applyNumberFormat="1" applyFont="1" applyBorder="1" applyAlignment="1"/>
    <xf numFmtId="0" fontId="6" fillId="0" borderId="18" xfId="0" applyFont="1" applyBorder="1" applyAlignment="1">
      <alignment wrapText="1"/>
    </xf>
    <xf numFmtId="0" fontId="6" fillId="0" borderId="19" xfId="0" applyFont="1" applyBorder="1" applyAlignment="1">
      <alignment horizontal="center" wrapText="1"/>
    </xf>
    <xf numFmtId="0" fontId="6" fillId="0" borderId="20" xfId="0" applyFont="1" applyBorder="1" applyAlignment="1">
      <alignment horizontal="center" wrapText="1"/>
    </xf>
    <xf numFmtId="0" fontId="5" fillId="0" borderId="22" xfId="0" applyFont="1" applyBorder="1" applyAlignment="1">
      <alignment horizontal="left"/>
    </xf>
    <xf numFmtId="0" fontId="5" fillId="0" borderId="22" xfId="0" applyFont="1" applyBorder="1" applyAlignment="1">
      <alignment horizontal="center"/>
    </xf>
    <xf numFmtId="2" fontId="5" fillId="0" borderId="22" xfId="0" applyNumberFormat="1" applyFont="1" applyBorder="1" applyAlignment="1">
      <alignment horizontal="center"/>
    </xf>
    <xf numFmtId="165" fontId="5" fillId="0" borderId="22" xfId="0" applyNumberFormat="1" applyFont="1" applyBorder="1" applyAlignment="1">
      <alignment horizontal="center"/>
    </xf>
    <xf numFmtId="0" fontId="5" fillId="0" borderId="23" xfId="0" applyFont="1" applyBorder="1" applyAlignment="1">
      <alignment horizontal="center"/>
    </xf>
    <xf numFmtId="0" fontId="5" fillId="0" borderId="0" xfId="0" applyFont="1" applyBorder="1" applyAlignment="1">
      <alignment horizontal="left"/>
    </xf>
    <xf numFmtId="0" fontId="5" fillId="0" borderId="0" xfId="0" applyFont="1" applyBorder="1" applyAlignment="1">
      <alignment horizontal="center"/>
    </xf>
    <xf numFmtId="165" fontId="5" fillId="0" borderId="0" xfId="0" applyNumberFormat="1" applyFont="1" applyBorder="1" applyAlignment="1">
      <alignment horizontal="center"/>
    </xf>
    <xf numFmtId="0" fontId="5" fillId="0" borderId="25" xfId="0" applyFont="1" applyBorder="1" applyAlignment="1">
      <alignment horizontal="center"/>
    </xf>
    <xf numFmtId="167" fontId="5" fillId="0" borderId="17" xfId="0" applyNumberFormat="1" applyFont="1" applyBorder="1" applyAlignment="1">
      <alignment horizontal="center"/>
    </xf>
    <xf numFmtId="167" fontId="5" fillId="0" borderId="27" xfId="0" applyNumberFormat="1" applyFont="1" applyBorder="1" applyAlignment="1">
      <alignment horizontal="center"/>
    </xf>
    <xf numFmtId="2" fontId="5" fillId="0" borderId="0" xfId="0" applyNumberFormat="1" applyFont="1" applyBorder="1" applyAlignment="1">
      <alignment horizontal="center"/>
    </xf>
    <xf numFmtId="0" fontId="5" fillId="0" borderId="24" xfId="0" applyFont="1" applyBorder="1"/>
    <xf numFmtId="168" fontId="5" fillId="0" borderId="1" xfId="0" applyNumberFormat="1" applyFont="1" applyBorder="1" applyAlignment="1">
      <alignment horizontal="center"/>
    </xf>
    <xf numFmtId="170" fontId="5" fillId="0" borderId="1" xfId="0" applyNumberFormat="1" applyFont="1" applyBorder="1" applyAlignment="1">
      <alignment horizontal="center"/>
    </xf>
    <xf numFmtId="169" fontId="5" fillId="0" borderId="1" xfId="0" applyNumberFormat="1" applyFont="1" applyBorder="1" applyAlignment="1">
      <alignment horizontal="center"/>
    </xf>
    <xf numFmtId="0" fontId="5" fillId="0" borderId="6" xfId="0" applyFont="1" applyBorder="1" applyAlignment="1">
      <alignment horizontal="left" vertical="center" wrapText="1"/>
    </xf>
    <xf numFmtId="0" fontId="2" fillId="0" borderId="6" xfId="0" applyFont="1" applyBorder="1" applyAlignment="1">
      <alignment vertical="center"/>
    </xf>
    <xf numFmtId="0" fontId="5" fillId="0" borderId="2" xfId="0" applyFont="1" applyBorder="1" applyAlignment="1">
      <alignment horizontal="center" vertical="center"/>
    </xf>
    <xf numFmtId="0" fontId="5" fillId="0" borderId="3" xfId="0" applyFont="1" applyBorder="1"/>
    <xf numFmtId="0" fontId="5" fillId="0" borderId="4" xfId="0" applyFont="1" applyBorder="1"/>
    <xf numFmtId="0" fontId="2" fillId="2" borderId="10" xfId="0" applyFont="1" applyFill="1" applyBorder="1" applyAlignment="1">
      <alignment horizontal="center" vertical="center" textRotation="90"/>
    </xf>
    <xf numFmtId="0" fontId="5" fillId="0" borderId="12" xfId="0" applyFont="1" applyBorder="1"/>
    <xf numFmtId="0" fontId="5" fillId="0" borderId="13" xfId="0" applyFont="1" applyBorder="1"/>
    <xf numFmtId="0" fontId="3" fillId="2" borderId="17" xfId="0" applyFont="1" applyFill="1" applyBorder="1" applyAlignment="1">
      <alignment horizontal="left" vertical="center" wrapText="1"/>
    </xf>
    <xf numFmtId="0" fontId="5" fillId="0" borderId="14" xfId="0" applyFont="1" applyBorder="1"/>
    <xf numFmtId="0" fontId="2" fillId="0" borderId="2" xfId="0" applyFont="1" applyBorder="1" applyAlignment="1">
      <alignment horizontal="center" vertical="center" textRotation="90"/>
    </xf>
    <xf numFmtId="0" fontId="3" fillId="0" borderId="0" xfId="0" applyFont="1" applyAlignment="1">
      <alignment wrapText="1"/>
    </xf>
    <xf numFmtId="0" fontId="2" fillId="0" borderId="0" xfId="0" applyFont="1" applyAlignment="1"/>
    <xf numFmtId="0" fontId="3" fillId="0" borderId="6" xfId="0" applyFont="1" applyBorder="1" applyAlignment="1">
      <alignment vertical="center" wrapText="1"/>
    </xf>
    <xf numFmtId="0" fontId="5" fillId="0" borderId="21" xfId="0" applyFont="1" applyBorder="1" applyAlignment="1">
      <alignment horizontal="center" vertical="center" textRotation="90" wrapText="1"/>
    </xf>
    <xf numFmtId="0" fontId="2" fillId="0" borderId="24" xfId="0" applyFont="1" applyBorder="1" applyAlignment="1"/>
    <xf numFmtId="0" fontId="2" fillId="0" borderId="26" xfId="0" applyFont="1" applyBorder="1" applyAlignment="1"/>
    <xf numFmtId="0" fontId="5" fillId="0" borderId="17" xfId="0" applyFont="1" applyBorder="1" applyAlignment="1">
      <alignment horizontal="left"/>
    </xf>
    <xf numFmtId="0" fontId="2" fillId="0" borderId="17" xfId="0" applyFont="1" applyBorder="1" applyAlignment="1"/>
    <xf numFmtId="0" fontId="5" fillId="0" borderId="0" xfId="0" applyFont="1" applyAlignment="1">
      <alignment vertical="center" wrapText="1"/>
    </xf>
    <xf numFmtId="0" fontId="2" fillId="0" borderId="0" xfId="0" applyFont="1" applyAlignment="1">
      <alignment vertical="center"/>
    </xf>
    <xf numFmtId="0" fontId="2" fillId="0" borderId="24" xfId="0" applyFont="1" applyBorder="1" applyAlignment="1">
      <alignment horizontal="center" vertical="center"/>
    </xf>
    <xf numFmtId="0" fontId="2" fillId="0" borderId="26" xfId="0" applyFont="1" applyBorder="1" applyAlignment="1">
      <alignment horizontal="center" vertical="center"/>
    </xf>
    <xf numFmtId="0" fontId="5" fillId="0" borderId="0" xfId="0" applyFont="1" applyAlignment="1">
      <alignment horizontal="left" wrapText="1"/>
    </xf>
    <xf numFmtId="0" fontId="8" fillId="0" borderId="19" xfId="0" applyFont="1" applyBorder="1" applyAlignment="1">
      <alignment horizontal="left" wrapText="1"/>
    </xf>
    <xf numFmtId="0" fontId="4" fillId="0" borderId="1" xfId="0" applyFont="1" applyBorder="1" applyAlignment="1">
      <alignment horizontal="center"/>
    </xf>
  </cellXfs>
  <cellStyles count="1">
    <cellStyle name="Standard"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999"/>
  <sheetViews>
    <sheetView workbookViewId="0">
      <selection activeCell="C44" sqref="C44:C47"/>
    </sheetView>
  </sheetViews>
  <sheetFormatPr baseColWidth="10" defaultColWidth="14.42578125" defaultRowHeight="15.75" customHeight="1"/>
  <cols>
    <col min="1" max="1" width="8.28515625" customWidth="1"/>
    <col min="2" max="2" width="15" customWidth="1"/>
    <col min="3" max="3" width="49" customWidth="1"/>
    <col min="4" max="4" width="22.7109375" customWidth="1"/>
    <col min="5" max="5" width="8.7109375" customWidth="1"/>
  </cols>
  <sheetData>
    <row r="1" spans="1:5" ht="30" customHeight="1">
      <c r="A1" s="61" t="s">
        <v>93</v>
      </c>
      <c r="B1" s="62"/>
      <c r="C1" s="62"/>
      <c r="D1" s="62"/>
      <c r="E1" s="62"/>
    </row>
    <row r="2" spans="1:5" ht="14.25">
      <c r="A2" s="22" t="s">
        <v>0</v>
      </c>
      <c r="B2" s="23" t="s">
        <v>1</v>
      </c>
      <c r="C2" s="23" t="s">
        <v>2</v>
      </c>
      <c r="D2" s="23" t="s">
        <v>3</v>
      </c>
      <c r="E2" s="23" t="s">
        <v>4</v>
      </c>
    </row>
    <row r="3" spans="1:5" ht="15">
      <c r="A3" s="60" t="s">
        <v>5</v>
      </c>
      <c r="B3" s="8" t="s">
        <v>6</v>
      </c>
      <c r="C3" s="24" t="s">
        <v>7</v>
      </c>
      <c r="D3" s="8" t="s">
        <v>8</v>
      </c>
      <c r="E3" s="25">
        <v>0.26</v>
      </c>
    </row>
    <row r="4" spans="1:5" ht="15">
      <c r="A4" s="53"/>
      <c r="B4" s="8" t="s">
        <v>9</v>
      </c>
      <c r="C4" s="26" t="s">
        <v>10</v>
      </c>
      <c r="D4" s="8" t="s">
        <v>11</v>
      </c>
      <c r="E4" s="25">
        <v>0.01</v>
      </c>
    </row>
    <row r="5" spans="1:5" ht="15">
      <c r="A5" s="53"/>
      <c r="B5" s="8" t="s">
        <v>12</v>
      </c>
      <c r="C5" s="8" t="s">
        <v>91</v>
      </c>
      <c r="D5" s="8" t="s">
        <v>11</v>
      </c>
      <c r="E5" s="25">
        <v>0.03</v>
      </c>
    </row>
    <row r="6" spans="1:5" ht="15">
      <c r="A6" s="53"/>
      <c r="B6" s="27" t="s">
        <v>13</v>
      </c>
      <c r="C6" s="26" t="s">
        <v>14</v>
      </c>
      <c r="D6" s="8" t="s">
        <v>11</v>
      </c>
      <c r="E6" s="25">
        <v>0.14000000000000001</v>
      </c>
    </row>
    <row r="7" spans="1:5" ht="15">
      <c r="A7" s="53"/>
      <c r="B7" s="27" t="s">
        <v>15</v>
      </c>
      <c r="C7" s="26" t="s">
        <v>16</v>
      </c>
      <c r="D7" s="8" t="s">
        <v>11</v>
      </c>
      <c r="E7" s="25">
        <v>0.14000000000000001</v>
      </c>
    </row>
    <row r="8" spans="1:5" ht="15">
      <c r="A8" s="53"/>
      <c r="B8" s="27" t="s">
        <v>17</v>
      </c>
      <c r="C8" s="26" t="s">
        <v>18</v>
      </c>
      <c r="D8" s="8" t="s">
        <v>11</v>
      </c>
      <c r="E8" s="25">
        <v>0.14000000000000001</v>
      </c>
    </row>
    <row r="9" spans="1:5" ht="15">
      <c r="A9" s="53"/>
      <c r="B9" s="27" t="s">
        <v>19</v>
      </c>
      <c r="C9" s="26" t="s">
        <v>20</v>
      </c>
      <c r="D9" s="8" t="s">
        <v>11</v>
      </c>
      <c r="E9" s="25">
        <v>0.14000000000000001</v>
      </c>
    </row>
    <row r="10" spans="1:5" ht="15">
      <c r="A10" s="54"/>
      <c r="B10" s="27" t="s">
        <v>21</v>
      </c>
      <c r="C10" s="28" t="s">
        <v>22</v>
      </c>
      <c r="D10" s="8" t="s">
        <v>11</v>
      </c>
      <c r="E10" s="29">
        <v>0.14000000000000001</v>
      </c>
    </row>
    <row r="11" spans="1:5" ht="15">
      <c r="A11" s="60" t="s">
        <v>23</v>
      </c>
      <c r="B11" s="8" t="s">
        <v>24</v>
      </c>
      <c r="C11" s="24" t="s">
        <v>25</v>
      </c>
      <c r="D11" s="8" t="s">
        <v>8</v>
      </c>
      <c r="E11" s="25">
        <v>0.3</v>
      </c>
    </row>
    <row r="12" spans="1:5" ht="15">
      <c r="A12" s="53"/>
      <c r="B12" s="8" t="s">
        <v>9</v>
      </c>
      <c r="C12" s="26" t="s">
        <v>10</v>
      </c>
      <c r="D12" s="8" t="s">
        <v>11</v>
      </c>
      <c r="E12" s="25">
        <v>0.01</v>
      </c>
    </row>
    <row r="13" spans="1:5" ht="15">
      <c r="A13" s="53"/>
      <c r="B13" s="27" t="s">
        <v>26</v>
      </c>
      <c r="C13" s="26" t="s">
        <v>27</v>
      </c>
      <c r="D13" s="8" t="s">
        <v>11</v>
      </c>
      <c r="E13" s="30">
        <v>0.115</v>
      </c>
    </row>
    <row r="14" spans="1:5" ht="15">
      <c r="A14" s="53"/>
      <c r="B14" s="27" t="s">
        <v>28</v>
      </c>
      <c r="C14" s="26" t="s">
        <v>29</v>
      </c>
      <c r="D14" s="8" t="s">
        <v>11</v>
      </c>
      <c r="E14" s="30">
        <v>0.115</v>
      </c>
    </row>
    <row r="15" spans="1:5" ht="15">
      <c r="A15" s="53"/>
      <c r="B15" s="27" t="s">
        <v>30</v>
      </c>
      <c r="C15" s="26" t="s">
        <v>31</v>
      </c>
      <c r="D15" s="8" t="s">
        <v>11</v>
      </c>
      <c r="E15" s="30">
        <v>0.115</v>
      </c>
    </row>
    <row r="16" spans="1:5" ht="15">
      <c r="A16" s="53"/>
      <c r="B16" s="27" t="s">
        <v>17</v>
      </c>
      <c r="C16" s="26" t="s">
        <v>18</v>
      </c>
      <c r="D16" s="8" t="s">
        <v>11</v>
      </c>
      <c r="E16" s="30">
        <v>0.115</v>
      </c>
    </row>
    <row r="17" spans="1:5" ht="15">
      <c r="A17" s="53"/>
      <c r="B17" s="27" t="s">
        <v>19</v>
      </c>
      <c r="C17" s="26" t="s">
        <v>20</v>
      </c>
      <c r="D17" s="8" t="s">
        <v>11</v>
      </c>
      <c r="E17" s="30">
        <v>0.115</v>
      </c>
    </row>
    <row r="18" spans="1:5" ht="15">
      <c r="A18" s="54"/>
      <c r="B18" s="27" t="s">
        <v>21</v>
      </c>
      <c r="C18" s="28" t="s">
        <v>22</v>
      </c>
      <c r="D18" s="8" t="s">
        <v>11</v>
      </c>
      <c r="E18" s="30">
        <v>0.115</v>
      </c>
    </row>
    <row r="19" spans="1:5" ht="12.75">
      <c r="A19" s="1"/>
    </row>
    <row r="20" spans="1:5" ht="12.75">
      <c r="A20" s="1"/>
    </row>
    <row r="21" spans="1:5" ht="12.75">
      <c r="A21" s="1"/>
    </row>
    <row r="22" spans="1:5" ht="12.75">
      <c r="A22" s="1"/>
    </row>
    <row r="23" spans="1:5" ht="12.75">
      <c r="A23" s="1"/>
    </row>
    <row r="24" spans="1:5" ht="12.75">
      <c r="A24" s="1"/>
    </row>
    <row r="25" spans="1:5" ht="12.75">
      <c r="A25" s="1"/>
    </row>
    <row r="26" spans="1:5" ht="12.75">
      <c r="A26" s="1"/>
    </row>
    <row r="27" spans="1:5" ht="12.75">
      <c r="A27" s="1"/>
    </row>
    <row r="28" spans="1:5" ht="12.75">
      <c r="A28" s="1"/>
    </row>
    <row r="29" spans="1:5" ht="12.75">
      <c r="A29" s="1"/>
    </row>
    <row r="30" spans="1:5" ht="12.75">
      <c r="A30" s="1"/>
    </row>
    <row r="31" spans="1:5" ht="12.75">
      <c r="A31" s="1"/>
    </row>
    <row r="32" spans="1:5" ht="12.75">
      <c r="A32" s="1"/>
    </row>
    <row r="33" spans="1:1" ht="12.75">
      <c r="A33" s="1"/>
    </row>
    <row r="34" spans="1:1" ht="12.75">
      <c r="A34" s="1"/>
    </row>
    <row r="35" spans="1:1" ht="12.75">
      <c r="A35" s="1"/>
    </row>
    <row r="36" spans="1:1" ht="12.75">
      <c r="A36" s="1"/>
    </row>
    <row r="37" spans="1:1" ht="12.75">
      <c r="A37" s="1"/>
    </row>
    <row r="38" spans="1:1" ht="12.75">
      <c r="A38" s="1"/>
    </row>
    <row r="39" spans="1:1" ht="12.75">
      <c r="A39" s="1"/>
    </row>
    <row r="40" spans="1:1" ht="12.75">
      <c r="A40" s="1"/>
    </row>
    <row r="41" spans="1:1" ht="12.75">
      <c r="A41" s="1"/>
    </row>
    <row r="42" spans="1:1" ht="12.75">
      <c r="A42" s="1"/>
    </row>
    <row r="43" spans="1:1" ht="12.75">
      <c r="A43" s="1"/>
    </row>
    <row r="44" spans="1:1" ht="12.75">
      <c r="A44" s="1"/>
    </row>
    <row r="45" spans="1:1" ht="12.75">
      <c r="A45" s="1"/>
    </row>
    <row r="46" spans="1:1" ht="12.75">
      <c r="A46" s="1"/>
    </row>
    <row r="47" spans="1:1" ht="12.75">
      <c r="A47" s="1"/>
    </row>
    <row r="48" spans="1:1" ht="12.75">
      <c r="A48" s="1"/>
    </row>
    <row r="49" spans="1:1" ht="12.75">
      <c r="A49" s="1"/>
    </row>
    <row r="50" spans="1:1" ht="12.75">
      <c r="A50" s="1"/>
    </row>
    <row r="51" spans="1:1" ht="12.75">
      <c r="A51" s="1"/>
    </row>
    <row r="52" spans="1:1" ht="12.75">
      <c r="A52" s="1"/>
    </row>
    <row r="53" spans="1:1" ht="12.75">
      <c r="A53" s="1"/>
    </row>
    <row r="54" spans="1:1" ht="12.75">
      <c r="A54" s="1"/>
    </row>
    <row r="55" spans="1:1" ht="12.75">
      <c r="A55" s="1"/>
    </row>
    <row r="56" spans="1:1" ht="12.75">
      <c r="A56" s="1"/>
    </row>
    <row r="57" spans="1:1" ht="12.75">
      <c r="A57" s="1"/>
    </row>
    <row r="58" spans="1:1" ht="12.75">
      <c r="A58" s="1"/>
    </row>
    <row r="59" spans="1:1" ht="12.75">
      <c r="A59" s="1"/>
    </row>
    <row r="60" spans="1:1" ht="12.75">
      <c r="A60" s="1"/>
    </row>
    <row r="61" spans="1:1" ht="12.75">
      <c r="A61" s="1"/>
    </row>
    <row r="62" spans="1:1" ht="12.75">
      <c r="A62" s="1"/>
    </row>
    <row r="63" spans="1:1" ht="12.75">
      <c r="A63" s="1"/>
    </row>
    <row r="64" spans="1:1" ht="12.75">
      <c r="A64" s="1"/>
    </row>
    <row r="65" spans="1:1" ht="12.75">
      <c r="A65" s="1"/>
    </row>
    <row r="66" spans="1:1" ht="12.75">
      <c r="A66" s="1"/>
    </row>
    <row r="67" spans="1:1" ht="12.75">
      <c r="A67" s="1"/>
    </row>
    <row r="68" spans="1:1" ht="12.75">
      <c r="A68" s="1"/>
    </row>
    <row r="69" spans="1:1" ht="12.75">
      <c r="A69" s="1"/>
    </row>
    <row r="70" spans="1:1" ht="12.75">
      <c r="A70" s="1"/>
    </row>
    <row r="71" spans="1:1" ht="12.75">
      <c r="A71" s="1"/>
    </row>
    <row r="72" spans="1:1" ht="12.75">
      <c r="A72" s="1"/>
    </row>
    <row r="73" spans="1:1" ht="12.75">
      <c r="A73" s="1"/>
    </row>
    <row r="74" spans="1:1" ht="12.75">
      <c r="A74" s="1"/>
    </row>
    <row r="75" spans="1:1" ht="12.75">
      <c r="A75" s="1"/>
    </row>
    <row r="76" spans="1:1" ht="12.75">
      <c r="A76" s="1"/>
    </row>
    <row r="77" spans="1:1" ht="12.75">
      <c r="A77" s="1"/>
    </row>
    <row r="78" spans="1:1" ht="12.75">
      <c r="A78" s="1"/>
    </row>
    <row r="79" spans="1:1" ht="12.75">
      <c r="A79" s="1"/>
    </row>
    <row r="80" spans="1:1" ht="12.75">
      <c r="A80" s="1"/>
    </row>
    <row r="81" spans="1:1" ht="12.75">
      <c r="A81" s="1"/>
    </row>
    <row r="82" spans="1:1" ht="12.75">
      <c r="A82" s="1"/>
    </row>
    <row r="83" spans="1:1" ht="12.75">
      <c r="A83" s="1"/>
    </row>
    <row r="84" spans="1:1" ht="12.75">
      <c r="A84" s="1"/>
    </row>
    <row r="85" spans="1:1" ht="12.75">
      <c r="A85" s="1"/>
    </row>
    <row r="86" spans="1:1" ht="12.75">
      <c r="A86" s="1"/>
    </row>
    <row r="87" spans="1:1" ht="12.75">
      <c r="A87" s="1"/>
    </row>
    <row r="88" spans="1:1" ht="12.75">
      <c r="A88" s="1"/>
    </row>
    <row r="89" spans="1:1" ht="12.75">
      <c r="A89" s="1"/>
    </row>
    <row r="90" spans="1:1" ht="12.75">
      <c r="A90" s="1"/>
    </row>
    <row r="91" spans="1:1" ht="12.75">
      <c r="A91" s="1"/>
    </row>
    <row r="92" spans="1:1" ht="12.75">
      <c r="A92" s="1"/>
    </row>
    <row r="93" spans="1:1" ht="12.75">
      <c r="A93" s="1"/>
    </row>
    <row r="94" spans="1:1" ht="12.75">
      <c r="A94" s="1"/>
    </row>
    <row r="95" spans="1:1" ht="12.75">
      <c r="A95" s="1"/>
    </row>
    <row r="96" spans="1:1" ht="12.75">
      <c r="A96" s="1"/>
    </row>
    <row r="97" spans="1:1" ht="12.75">
      <c r="A97" s="1"/>
    </row>
    <row r="98" spans="1:1" ht="12.75">
      <c r="A98" s="1"/>
    </row>
    <row r="99" spans="1:1" ht="12.75">
      <c r="A99" s="1"/>
    </row>
    <row r="100" spans="1:1" ht="12.75">
      <c r="A100" s="1"/>
    </row>
    <row r="101" spans="1:1" ht="12.75">
      <c r="A101" s="1"/>
    </row>
    <row r="102" spans="1:1" ht="12.75">
      <c r="A102" s="1"/>
    </row>
    <row r="103" spans="1:1" ht="12.75">
      <c r="A103" s="1"/>
    </row>
    <row r="104" spans="1:1" ht="12.75">
      <c r="A104" s="1"/>
    </row>
    <row r="105" spans="1:1" ht="12.75">
      <c r="A105" s="1"/>
    </row>
    <row r="106" spans="1:1" ht="12.75">
      <c r="A106" s="1"/>
    </row>
    <row r="107" spans="1:1" ht="12.75">
      <c r="A107" s="1"/>
    </row>
    <row r="108" spans="1:1" ht="12.75">
      <c r="A108" s="1"/>
    </row>
    <row r="109" spans="1:1" ht="12.75">
      <c r="A109" s="1"/>
    </row>
    <row r="110" spans="1:1" ht="12.75">
      <c r="A110" s="1"/>
    </row>
    <row r="111" spans="1:1" ht="12.75">
      <c r="A111" s="1"/>
    </row>
    <row r="112" spans="1:1" ht="12.75">
      <c r="A112" s="1"/>
    </row>
    <row r="113" spans="1:1" ht="12.75">
      <c r="A113" s="1"/>
    </row>
    <row r="114" spans="1:1" ht="12.75">
      <c r="A114" s="1"/>
    </row>
    <row r="115" spans="1:1" ht="12.75">
      <c r="A115" s="1"/>
    </row>
    <row r="116" spans="1:1" ht="12.75">
      <c r="A116" s="1"/>
    </row>
    <row r="117" spans="1:1" ht="12.75">
      <c r="A117" s="1"/>
    </row>
    <row r="118" spans="1:1" ht="12.75">
      <c r="A118" s="1"/>
    </row>
    <row r="119" spans="1:1" ht="12.75">
      <c r="A119" s="1"/>
    </row>
    <row r="120" spans="1:1" ht="12.75">
      <c r="A120" s="1"/>
    </row>
    <row r="121" spans="1:1" ht="12.75">
      <c r="A121" s="1"/>
    </row>
    <row r="122" spans="1:1" ht="12.75">
      <c r="A122" s="1"/>
    </row>
    <row r="123" spans="1:1" ht="12.75">
      <c r="A123" s="1"/>
    </row>
    <row r="124" spans="1:1" ht="12.75">
      <c r="A124" s="1"/>
    </row>
    <row r="125" spans="1:1" ht="12.75">
      <c r="A125" s="1"/>
    </row>
    <row r="126" spans="1:1" ht="12.75">
      <c r="A126" s="1"/>
    </row>
    <row r="127" spans="1:1" ht="12.75">
      <c r="A127" s="1"/>
    </row>
    <row r="128" spans="1:1" ht="12.75">
      <c r="A128" s="1"/>
    </row>
    <row r="129" spans="1:1" ht="12.75">
      <c r="A129" s="1"/>
    </row>
    <row r="130" spans="1:1" ht="12.75">
      <c r="A130" s="1"/>
    </row>
    <row r="131" spans="1:1" ht="12.75">
      <c r="A131" s="1"/>
    </row>
    <row r="132" spans="1:1" ht="12.75">
      <c r="A132" s="1"/>
    </row>
    <row r="133" spans="1:1" ht="12.75">
      <c r="A133" s="1"/>
    </row>
    <row r="134" spans="1:1" ht="12.75">
      <c r="A134" s="1"/>
    </row>
    <row r="135" spans="1:1" ht="12.75">
      <c r="A135" s="1"/>
    </row>
    <row r="136" spans="1:1" ht="12.75">
      <c r="A136" s="1"/>
    </row>
    <row r="137" spans="1:1" ht="12.75">
      <c r="A137" s="1"/>
    </row>
    <row r="138" spans="1:1" ht="12.75">
      <c r="A138" s="1"/>
    </row>
    <row r="139" spans="1:1" ht="12.75">
      <c r="A139" s="1"/>
    </row>
    <row r="140" spans="1:1" ht="12.75">
      <c r="A140" s="1"/>
    </row>
    <row r="141" spans="1:1" ht="12.75">
      <c r="A141" s="1"/>
    </row>
    <row r="142" spans="1:1" ht="12.75">
      <c r="A142" s="1"/>
    </row>
    <row r="143" spans="1:1" ht="12.75">
      <c r="A143" s="1"/>
    </row>
    <row r="144" spans="1:1" ht="12.75">
      <c r="A144" s="1"/>
    </row>
    <row r="145" spans="1:1" ht="12.75">
      <c r="A145" s="1"/>
    </row>
    <row r="146" spans="1:1" ht="12.75">
      <c r="A146" s="1"/>
    </row>
    <row r="147" spans="1:1" ht="12.75">
      <c r="A147" s="1"/>
    </row>
    <row r="148" spans="1:1" ht="12.75">
      <c r="A148" s="1"/>
    </row>
    <row r="149" spans="1:1" ht="12.75">
      <c r="A149" s="1"/>
    </row>
    <row r="150" spans="1:1" ht="12.75">
      <c r="A150" s="1"/>
    </row>
    <row r="151" spans="1:1" ht="12.75">
      <c r="A151" s="1"/>
    </row>
    <row r="152" spans="1:1" ht="12.75">
      <c r="A152" s="1"/>
    </row>
    <row r="153" spans="1:1" ht="12.75">
      <c r="A153" s="1"/>
    </row>
    <row r="154" spans="1:1" ht="12.75">
      <c r="A154" s="1"/>
    </row>
    <row r="155" spans="1:1" ht="12.75">
      <c r="A155" s="1"/>
    </row>
    <row r="156" spans="1:1" ht="12.75">
      <c r="A156" s="1"/>
    </row>
    <row r="157" spans="1:1" ht="12.75">
      <c r="A157" s="1"/>
    </row>
    <row r="158" spans="1:1" ht="12.75">
      <c r="A158" s="1"/>
    </row>
    <row r="159" spans="1:1" ht="12.75">
      <c r="A159" s="1"/>
    </row>
    <row r="160" spans="1:1" ht="12.75">
      <c r="A160" s="1"/>
    </row>
    <row r="161" spans="1:1" ht="12.75">
      <c r="A161" s="1"/>
    </row>
    <row r="162" spans="1:1" ht="12.75">
      <c r="A162" s="1"/>
    </row>
    <row r="163" spans="1:1" ht="12.75">
      <c r="A163" s="1"/>
    </row>
    <row r="164" spans="1:1" ht="12.75">
      <c r="A164" s="1"/>
    </row>
    <row r="165" spans="1:1" ht="12.75">
      <c r="A165" s="1"/>
    </row>
    <row r="166" spans="1:1" ht="12.75">
      <c r="A166" s="1"/>
    </row>
    <row r="167" spans="1:1" ht="12.75">
      <c r="A167" s="1"/>
    </row>
    <row r="168" spans="1:1" ht="12.75">
      <c r="A168" s="1"/>
    </row>
    <row r="169" spans="1:1" ht="12.75">
      <c r="A169" s="1"/>
    </row>
    <row r="170" spans="1:1" ht="12.75">
      <c r="A170" s="1"/>
    </row>
    <row r="171" spans="1:1" ht="12.75">
      <c r="A171" s="1"/>
    </row>
    <row r="172" spans="1:1" ht="12.75">
      <c r="A172" s="1"/>
    </row>
    <row r="173" spans="1:1" ht="12.75">
      <c r="A173" s="1"/>
    </row>
    <row r="174" spans="1:1" ht="12.75">
      <c r="A174" s="1"/>
    </row>
    <row r="175" spans="1:1" ht="12.75">
      <c r="A175" s="1"/>
    </row>
    <row r="176" spans="1:1" ht="12.75">
      <c r="A176" s="1"/>
    </row>
    <row r="177" spans="1:1" ht="12.75">
      <c r="A177" s="1"/>
    </row>
    <row r="178" spans="1:1" ht="12.75">
      <c r="A178" s="1"/>
    </row>
    <row r="179" spans="1:1" ht="12.75">
      <c r="A179" s="1"/>
    </row>
    <row r="180" spans="1:1" ht="12.75">
      <c r="A180" s="1"/>
    </row>
    <row r="181" spans="1:1" ht="12.75">
      <c r="A181" s="1"/>
    </row>
    <row r="182" spans="1:1" ht="12.75">
      <c r="A182" s="1"/>
    </row>
    <row r="183" spans="1:1" ht="12.75">
      <c r="A183" s="1"/>
    </row>
    <row r="184" spans="1:1" ht="12.75">
      <c r="A184" s="1"/>
    </row>
    <row r="185" spans="1:1" ht="12.75">
      <c r="A185" s="1"/>
    </row>
    <row r="186" spans="1:1" ht="12.75">
      <c r="A186" s="1"/>
    </row>
    <row r="187" spans="1:1" ht="12.75">
      <c r="A187" s="1"/>
    </row>
    <row r="188" spans="1:1" ht="12.75">
      <c r="A188" s="1"/>
    </row>
    <row r="189" spans="1:1" ht="12.75">
      <c r="A189" s="1"/>
    </row>
    <row r="190" spans="1:1" ht="12.75">
      <c r="A190" s="1"/>
    </row>
    <row r="191" spans="1:1" ht="12.75">
      <c r="A191" s="1"/>
    </row>
    <row r="192" spans="1:1" ht="12.75">
      <c r="A192" s="1"/>
    </row>
    <row r="193" spans="1:1" ht="12.75">
      <c r="A193" s="1"/>
    </row>
    <row r="194" spans="1:1" ht="12.75">
      <c r="A194" s="1"/>
    </row>
    <row r="195" spans="1:1" ht="12.75">
      <c r="A195" s="1"/>
    </row>
    <row r="196" spans="1:1" ht="12.75">
      <c r="A196" s="1"/>
    </row>
    <row r="197" spans="1:1" ht="12.75">
      <c r="A197" s="1"/>
    </row>
    <row r="198" spans="1:1" ht="12.75">
      <c r="A198" s="1"/>
    </row>
    <row r="199" spans="1:1" ht="12.75">
      <c r="A199" s="1"/>
    </row>
    <row r="200" spans="1:1" ht="12.75">
      <c r="A200" s="1"/>
    </row>
    <row r="201" spans="1:1" ht="12.75">
      <c r="A201" s="1"/>
    </row>
    <row r="202" spans="1:1" ht="12.75">
      <c r="A202" s="1"/>
    </row>
    <row r="203" spans="1:1" ht="12.75">
      <c r="A203" s="1"/>
    </row>
    <row r="204" spans="1:1" ht="12.75">
      <c r="A204" s="1"/>
    </row>
    <row r="205" spans="1:1" ht="12.75">
      <c r="A205" s="1"/>
    </row>
    <row r="206" spans="1:1" ht="12.75">
      <c r="A206" s="1"/>
    </row>
    <row r="207" spans="1:1" ht="12.75">
      <c r="A207" s="1"/>
    </row>
    <row r="208" spans="1:1" ht="12.75">
      <c r="A208" s="1"/>
    </row>
    <row r="209" spans="1:1" ht="12.75">
      <c r="A209" s="1"/>
    </row>
    <row r="210" spans="1:1" ht="12.75">
      <c r="A210" s="1"/>
    </row>
    <row r="211" spans="1:1" ht="12.75">
      <c r="A211" s="1"/>
    </row>
    <row r="212" spans="1:1" ht="12.75">
      <c r="A212" s="1"/>
    </row>
    <row r="213" spans="1:1" ht="12.75">
      <c r="A213" s="1"/>
    </row>
    <row r="214" spans="1:1" ht="12.75">
      <c r="A214" s="1"/>
    </row>
    <row r="215" spans="1:1" ht="12.75">
      <c r="A215" s="1"/>
    </row>
    <row r="216" spans="1:1" ht="12.75">
      <c r="A216" s="1"/>
    </row>
    <row r="217" spans="1:1" ht="12.75">
      <c r="A217" s="1"/>
    </row>
    <row r="218" spans="1:1" ht="12.75">
      <c r="A218" s="1"/>
    </row>
    <row r="219" spans="1:1" ht="12.75">
      <c r="A219" s="1"/>
    </row>
    <row r="220" spans="1:1" ht="12.75">
      <c r="A220" s="1"/>
    </row>
    <row r="221" spans="1:1" ht="12.75">
      <c r="A221" s="1"/>
    </row>
    <row r="222" spans="1:1" ht="12.75">
      <c r="A222" s="1"/>
    </row>
    <row r="223" spans="1:1" ht="12.75">
      <c r="A223" s="1"/>
    </row>
    <row r="224" spans="1:1" ht="12.75">
      <c r="A224" s="1"/>
    </row>
    <row r="225" spans="1:1" ht="12.75">
      <c r="A225" s="1"/>
    </row>
    <row r="226" spans="1:1" ht="12.75">
      <c r="A226" s="1"/>
    </row>
    <row r="227" spans="1:1" ht="12.75">
      <c r="A227" s="1"/>
    </row>
    <row r="228" spans="1:1" ht="12.75">
      <c r="A228" s="1"/>
    </row>
    <row r="229" spans="1:1" ht="12.75">
      <c r="A229" s="1"/>
    </row>
    <row r="230" spans="1:1" ht="12.75">
      <c r="A230" s="1"/>
    </row>
    <row r="231" spans="1:1" ht="12.75">
      <c r="A231" s="1"/>
    </row>
    <row r="232" spans="1:1" ht="12.75">
      <c r="A232" s="1"/>
    </row>
    <row r="233" spans="1:1" ht="12.75">
      <c r="A233" s="1"/>
    </row>
    <row r="234" spans="1:1" ht="12.75">
      <c r="A234" s="1"/>
    </row>
    <row r="235" spans="1:1" ht="12.75">
      <c r="A235" s="1"/>
    </row>
    <row r="236" spans="1:1" ht="12.75">
      <c r="A236" s="1"/>
    </row>
    <row r="237" spans="1:1" ht="12.75">
      <c r="A237" s="1"/>
    </row>
    <row r="238" spans="1:1" ht="12.75">
      <c r="A238" s="1"/>
    </row>
    <row r="239" spans="1:1" ht="12.75">
      <c r="A239" s="1"/>
    </row>
    <row r="240" spans="1:1" ht="12.75">
      <c r="A240" s="1"/>
    </row>
    <row r="241" spans="1:1" ht="12.75">
      <c r="A241" s="1"/>
    </row>
    <row r="242" spans="1:1" ht="12.75">
      <c r="A242" s="1"/>
    </row>
    <row r="243" spans="1:1" ht="12.75">
      <c r="A243" s="1"/>
    </row>
    <row r="244" spans="1:1" ht="12.75">
      <c r="A244" s="1"/>
    </row>
    <row r="245" spans="1:1" ht="12.75">
      <c r="A245" s="1"/>
    </row>
    <row r="246" spans="1:1" ht="12.75">
      <c r="A246" s="1"/>
    </row>
    <row r="247" spans="1:1" ht="12.75">
      <c r="A247" s="1"/>
    </row>
    <row r="248" spans="1:1" ht="12.75">
      <c r="A248" s="1"/>
    </row>
    <row r="249" spans="1:1" ht="12.75">
      <c r="A249" s="1"/>
    </row>
    <row r="250" spans="1:1" ht="12.75">
      <c r="A250" s="1"/>
    </row>
    <row r="251" spans="1:1" ht="12.75">
      <c r="A251" s="1"/>
    </row>
    <row r="252" spans="1:1" ht="12.75">
      <c r="A252" s="1"/>
    </row>
    <row r="253" spans="1:1" ht="12.75">
      <c r="A253" s="1"/>
    </row>
    <row r="254" spans="1:1" ht="12.75">
      <c r="A254" s="1"/>
    </row>
    <row r="255" spans="1:1" ht="12.75">
      <c r="A255" s="1"/>
    </row>
    <row r="256" spans="1:1" ht="12.75">
      <c r="A256" s="1"/>
    </row>
    <row r="257" spans="1:1" ht="12.75">
      <c r="A257" s="1"/>
    </row>
    <row r="258" spans="1:1" ht="12.75">
      <c r="A258" s="1"/>
    </row>
    <row r="259" spans="1:1" ht="12.75">
      <c r="A259" s="1"/>
    </row>
    <row r="260" spans="1:1" ht="12.75">
      <c r="A260" s="1"/>
    </row>
    <row r="261" spans="1:1" ht="12.75">
      <c r="A261" s="1"/>
    </row>
    <row r="262" spans="1:1" ht="12.75">
      <c r="A262" s="1"/>
    </row>
    <row r="263" spans="1:1" ht="12.75">
      <c r="A263" s="1"/>
    </row>
    <row r="264" spans="1:1" ht="12.75">
      <c r="A264" s="1"/>
    </row>
    <row r="265" spans="1:1" ht="12.75">
      <c r="A265" s="1"/>
    </row>
    <row r="266" spans="1:1" ht="12.75">
      <c r="A266" s="1"/>
    </row>
    <row r="267" spans="1:1" ht="12.75">
      <c r="A267" s="1"/>
    </row>
    <row r="268" spans="1:1" ht="12.75">
      <c r="A268" s="1"/>
    </row>
    <row r="269" spans="1:1" ht="12.75">
      <c r="A269" s="1"/>
    </row>
    <row r="270" spans="1:1" ht="12.75">
      <c r="A270" s="1"/>
    </row>
    <row r="271" spans="1:1" ht="12.75">
      <c r="A271" s="1"/>
    </row>
    <row r="272" spans="1:1" ht="12.75">
      <c r="A272" s="1"/>
    </row>
    <row r="273" spans="1:1" ht="12.75">
      <c r="A273" s="1"/>
    </row>
    <row r="274" spans="1:1" ht="12.75">
      <c r="A274" s="1"/>
    </row>
    <row r="275" spans="1:1" ht="12.75">
      <c r="A275" s="1"/>
    </row>
    <row r="276" spans="1:1" ht="12.75">
      <c r="A276" s="1"/>
    </row>
    <row r="277" spans="1:1" ht="12.75">
      <c r="A277" s="1"/>
    </row>
    <row r="278" spans="1:1" ht="12.75">
      <c r="A278" s="1"/>
    </row>
    <row r="279" spans="1:1" ht="12.75">
      <c r="A279" s="1"/>
    </row>
    <row r="280" spans="1:1" ht="12.75">
      <c r="A280" s="1"/>
    </row>
    <row r="281" spans="1:1" ht="12.75">
      <c r="A281" s="1"/>
    </row>
    <row r="282" spans="1:1" ht="12.75">
      <c r="A282" s="1"/>
    </row>
    <row r="283" spans="1:1" ht="12.75">
      <c r="A283" s="1"/>
    </row>
    <row r="284" spans="1:1" ht="12.75">
      <c r="A284" s="1"/>
    </row>
    <row r="285" spans="1:1" ht="12.75">
      <c r="A285" s="1"/>
    </row>
    <row r="286" spans="1:1" ht="12.75">
      <c r="A286" s="1"/>
    </row>
    <row r="287" spans="1:1" ht="12.75">
      <c r="A287" s="1"/>
    </row>
    <row r="288" spans="1:1" ht="12.75">
      <c r="A288" s="1"/>
    </row>
    <row r="289" spans="1:1" ht="12.75">
      <c r="A289" s="1"/>
    </row>
    <row r="290" spans="1:1" ht="12.75">
      <c r="A290" s="1"/>
    </row>
    <row r="291" spans="1:1" ht="12.75">
      <c r="A291" s="1"/>
    </row>
    <row r="292" spans="1:1" ht="12.75">
      <c r="A292" s="1"/>
    </row>
    <row r="293" spans="1:1" ht="12.75">
      <c r="A293" s="1"/>
    </row>
    <row r="294" spans="1:1" ht="12.75">
      <c r="A294" s="1"/>
    </row>
    <row r="295" spans="1:1" ht="12.75">
      <c r="A295" s="1"/>
    </row>
    <row r="296" spans="1:1" ht="12.75">
      <c r="A296" s="1"/>
    </row>
    <row r="297" spans="1:1" ht="12.75">
      <c r="A297" s="1"/>
    </row>
    <row r="298" spans="1:1" ht="12.75">
      <c r="A298" s="1"/>
    </row>
    <row r="299" spans="1:1" ht="12.75">
      <c r="A299" s="1"/>
    </row>
    <row r="300" spans="1:1" ht="12.75">
      <c r="A300" s="1"/>
    </row>
    <row r="301" spans="1:1" ht="12.75">
      <c r="A301" s="1"/>
    </row>
    <row r="302" spans="1:1" ht="12.75">
      <c r="A302" s="1"/>
    </row>
    <row r="303" spans="1:1" ht="12.75">
      <c r="A303" s="1"/>
    </row>
    <row r="304" spans="1:1" ht="12.75">
      <c r="A304" s="1"/>
    </row>
    <row r="305" spans="1:1" ht="12.75">
      <c r="A305" s="1"/>
    </row>
    <row r="306" spans="1:1" ht="12.75">
      <c r="A306" s="1"/>
    </row>
    <row r="307" spans="1:1" ht="12.75">
      <c r="A307" s="1"/>
    </row>
    <row r="308" spans="1:1" ht="12.75">
      <c r="A308" s="1"/>
    </row>
    <row r="309" spans="1:1" ht="12.75">
      <c r="A309" s="1"/>
    </row>
    <row r="310" spans="1:1" ht="12.75">
      <c r="A310" s="1"/>
    </row>
    <row r="311" spans="1:1" ht="12.75">
      <c r="A311" s="1"/>
    </row>
    <row r="312" spans="1:1" ht="12.75">
      <c r="A312" s="1"/>
    </row>
    <row r="313" spans="1:1" ht="12.75">
      <c r="A313" s="1"/>
    </row>
    <row r="314" spans="1:1" ht="12.75">
      <c r="A314" s="1"/>
    </row>
    <row r="315" spans="1:1" ht="12.75">
      <c r="A315" s="1"/>
    </row>
    <row r="316" spans="1:1" ht="12.75">
      <c r="A316" s="1"/>
    </row>
    <row r="317" spans="1:1" ht="12.75">
      <c r="A317" s="1"/>
    </row>
    <row r="318" spans="1:1" ht="12.75">
      <c r="A318" s="1"/>
    </row>
    <row r="319" spans="1:1" ht="12.75">
      <c r="A319" s="1"/>
    </row>
    <row r="320" spans="1:1" ht="12.75">
      <c r="A320" s="1"/>
    </row>
    <row r="321" spans="1:1" ht="12.75">
      <c r="A321" s="1"/>
    </row>
    <row r="322" spans="1:1" ht="12.75">
      <c r="A322" s="1"/>
    </row>
    <row r="323" spans="1:1" ht="12.75">
      <c r="A323" s="1"/>
    </row>
    <row r="324" spans="1:1" ht="12.75">
      <c r="A324" s="1"/>
    </row>
    <row r="325" spans="1:1" ht="12.75">
      <c r="A325" s="1"/>
    </row>
    <row r="326" spans="1:1" ht="12.75">
      <c r="A326" s="1"/>
    </row>
    <row r="327" spans="1:1" ht="12.75">
      <c r="A327" s="1"/>
    </row>
    <row r="328" spans="1:1" ht="12.75">
      <c r="A328" s="1"/>
    </row>
    <row r="329" spans="1:1" ht="12.75">
      <c r="A329" s="1"/>
    </row>
    <row r="330" spans="1:1" ht="12.75">
      <c r="A330" s="1"/>
    </row>
    <row r="331" spans="1:1" ht="12.75">
      <c r="A331" s="1"/>
    </row>
    <row r="332" spans="1:1" ht="12.75">
      <c r="A332" s="1"/>
    </row>
    <row r="333" spans="1:1" ht="12.75">
      <c r="A333" s="1"/>
    </row>
    <row r="334" spans="1:1" ht="12.75">
      <c r="A334" s="1"/>
    </row>
    <row r="335" spans="1:1" ht="12.75">
      <c r="A335" s="1"/>
    </row>
    <row r="336" spans="1:1" ht="12.75">
      <c r="A336" s="1"/>
    </row>
    <row r="337" spans="1:1" ht="12.75">
      <c r="A337" s="1"/>
    </row>
    <row r="338" spans="1:1" ht="12.75">
      <c r="A338" s="1"/>
    </row>
    <row r="339" spans="1:1" ht="12.75">
      <c r="A339" s="1"/>
    </row>
    <row r="340" spans="1:1" ht="12.75">
      <c r="A340" s="1"/>
    </row>
    <row r="341" spans="1:1" ht="12.75">
      <c r="A341" s="1"/>
    </row>
    <row r="342" spans="1:1" ht="12.75">
      <c r="A342" s="1"/>
    </row>
    <row r="343" spans="1:1" ht="12.75">
      <c r="A343" s="1"/>
    </row>
    <row r="344" spans="1:1" ht="12.75">
      <c r="A344" s="1"/>
    </row>
    <row r="345" spans="1:1" ht="12.75">
      <c r="A345" s="1"/>
    </row>
    <row r="346" spans="1:1" ht="12.75">
      <c r="A346" s="1"/>
    </row>
    <row r="347" spans="1:1" ht="12.75">
      <c r="A347" s="1"/>
    </row>
    <row r="348" spans="1:1" ht="12.75">
      <c r="A348" s="1"/>
    </row>
    <row r="349" spans="1:1" ht="12.75">
      <c r="A349" s="1"/>
    </row>
    <row r="350" spans="1:1" ht="12.75">
      <c r="A350" s="1"/>
    </row>
    <row r="351" spans="1:1" ht="12.75">
      <c r="A351" s="1"/>
    </row>
    <row r="352" spans="1:1" ht="12.75">
      <c r="A352" s="1"/>
    </row>
    <row r="353" spans="1:1" ht="12.75">
      <c r="A353" s="1"/>
    </row>
    <row r="354" spans="1:1" ht="12.75">
      <c r="A354" s="1"/>
    </row>
    <row r="355" spans="1:1" ht="12.75">
      <c r="A355" s="1"/>
    </row>
    <row r="356" spans="1:1" ht="12.75">
      <c r="A356" s="1"/>
    </row>
    <row r="357" spans="1:1" ht="12.75">
      <c r="A357" s="1"/>
    </row>
    <row r="358" spans="1:1" ht="12.75">
      <c r="A358" s="1"/>
    </row>
    <row r="359" spans="1:1" ht="12.75">
      <c r="A359" s="1"/>
    </row>
    <row r="360" spans="1:1" ht="12.75">
      <c r="A360" s="1"/>
    </row>
    <row r="361" spans="1:1" ht="12.75">
      <c r="A361" s="1"/>
    </row>
    <row r="362" spans="1:1" ht="12.75">
      <c r="A362" s="1"/>
    </row>
    <row r="363" spans="1:1" ht="12.75">
      <c r="A363" s="1"/>
    </row>
    <row r="364" spans="1:1" ht="12.75">
      <c r="A364" s="1"/>
    </row>
    <row r="365" spans="1:1" ht="12.75">
      <c r="A365" s="1"/>
    </row>
    <row r="366" spans="1:1" ht="12.75">
      <c r="A366" s="1"/>
    </row>
    <row r="367" spans="1:1" ht="12.75">
      <c r="A367" s="1"/>
    </row>
    <row r="368" spans="1:1" ht="12.75">
      <c r="A368" s="1"/>
    </row>
    <row r="369" spans="1:1" ht="12.75">
      <c r="A369" s="1"/>
    </row>
    <row r="370" spans="1:1" ht="12.75">
      <c r="A370" s="1"/>
    </row>
    <row r="371" spans="1:1" ht="12.75">
      <c r="A371" s="1"/>
    </row>
    <row r="372" spans="1:1" ht="12.75">
      <c r="A372" s="1"/>
    </row>
    <row r="373" spans="1:1" ht="12.75">
      <c r="A373" s="1"/>
    </row>
    <row r="374" spans="1:1" ht="12.75">
      <c r="A374" s="1"/>
    </row>
    <row r="375" spans="1:1" ht="12.75">
      <c r="A375" s="1"/>
    </row>
    <row r="376" spans="1:1" ht="12.75">
      <c r="A376" s="1"/>
    </row>
    <row r="377" spans="1:1" ht="12.75">
      <c r="A377" s="1"/>
    </row>
    <row r="378" spans="1:1" ht="12.75">
      <c r="A378" s="1"/>
    </row>
    <row r="379" spans="1:1" ht="12.75">
      <c r="A379" s="1"/>
    </row>
    <row r="380" spans="1:1" ht="12.75">
      <c r="A380" s="1"/>
    </row>
    <row r="381" spans="1:1" ht="12.75">
      <c r="A381" s="1"/>
    </row>
    <row r="382" spans="1:1" ht="12.75">
      <c r="A382" s="1"/>
    </row>
    <row r="383" spans="1:1" ht="12.75">
      <c r="A383" s="1"/>
    </row>
    <row r="384" spans="1:1" ht="12.75">
      <c r="A384" s="1"/>
    </row>
    <row r="385" spans="1:1" ht="12.75">
      <c r="A385" s="1"/>
    </row>
    <row r="386" spans="1:1" ht="12.75">
      <c r="A386" s="1"/>
    </row>
    <row r="387" spans="1:1" ht="12.75">
      <c r="A387" s="1"/>
    </row>
    <row r="388" spans="1:1" ht="12.75">
      <c r="A388" s="1"/>
    </row>
    <row r="389" spans="1:1" ht="12.75">
      <c r="A389" s="1"/>
    </row>
    <row r="390" spans="1:1" ht="12.75">
      <c r="A390" s="1"/>
    </row>
    <row r="391" spans="1:1" ht="12.75">
      <c r="A391" s="1"/>
    </row>
    <row r="392" spans="1:1" ht="12.75">
      <c r="A392" s="1"/>
    </row>
    <row r="393" spans="1:1" ht="12.75">
      <c r="A393" s="1"/>
    </row>
    <row r="394" spans="1:1" ht="12.75">
      <c r="A394" s="1"/>
    </row>
    <row r="395" spans="1:1" ht="12.75">
      <c r="A395" s="1"/>
    </row>
    <row r="396" spans="1:1" ht="12.75">
      <c r="A396" s="1"/>
    </row>
    <row r="397" spans="1:1" ht="12.75">
      <c r="A397" s="1"/>
    </row>
    <row r="398" spans="1:1" ht="12.75">
      <c r="A398" s="1"/>
    </row>
    <row r="399" spans="1:1" ht="12.75">
      <c r="A399" s="1"/>
    </row>
    <row r="400" spans="1:1" ht="12.75">
      <c r="A400" s="1"/>
    </row>
    <row r="401" spans="1:1" ht="12.75">
      <c r="A401" s="1"/>
    </row>
    <row r="402" spans="1:1" ht="12.75">
      <c r="A402" s="1"/>
    </row>
    <row r="403" spans="1:1" ht="12.75">
      <c r="A403" s="1"/>
    </row>
    <row r="404" spans="1:1" ht="12.75">
      <c r="A404" s="1"/>
    </row>
    <row r="405" spans="1:1" ht="12.75">
      <c r="A405" s="1"/>
    </row>
    <row r="406" spans="1:1" ht="12.75">
      <c r="A406" s="1"/>
    </row>
    <row r="407" spans="1:1" ht="12.75">
      <c r="A407" s="1"/>
    </row>
    <row r="408" spans="1:1" ht="12.75">
      <c r="A408" s="1"/>
    </row>
    <row r="409" spans="1:1" ht="12.75">
      <c r="A409" s="1"/>
    </row>
    <row r="410" spans="1:1" ht="12.75">
      <c r="A410" s="1"/>
    </row>
    <row r="411" spans="1:1" ht="12.75">
      <c r="A411" s="1"/>
    </row>
    <row r="412" spans="1:1" ht="12.75">
      <c r="A412" s="1"/>
    </row>
    <row r="413" spans="1:1" ht="12.75">
      <c r="A413" s="1"/>
    </row>
    <row r="414" spans="1:1" ht="12.75">
      <c r="A414" s="1"/>
    </row>
    <row r="415" spans="1:1" ht="12.75">
      <c r="A415" s="1"/>
    </row>
    <row r="416" spans="1:1" ht="12.75">
      <c r="A416" s="1"/>
    </row>
    <row r="417" spans="1:1" ht="12.75">
      <c r="A417" s="1"/>
    </row>
    <row r="418" spans="1:1" ht="12.75">
      <c r="A418" s="1"/>
    </row>
    <row r="419" spans="1:1" ht="12.75">
      <c r="A419" s="1"/>
    </row>
    <row r="420" spans="1:1" ht="12.75">
      <c r="A420" s="1"/>
    </row>
    <row r="421" spans="1:1" ht="12.75">
      <c r="A421" s="1"/>
    </row>
    <row r="422" spans="1:1" ht="12.75">
      <c r="A422" s="1"/>
    </row>
    <row r="423" spans="1:1" ht="12.75">
      <c r="A423" s="1"/>
    </row>
    <row r="424" spans="1:1" ht="12.75">
      <c r="A424" s="1"/>
    </row>
    <row r="425" spans="1:1" ht="12.75">
      <c r="A425" s="1"/>
    </row>
    <row r="426" spans="1:1" ht="12.75">
      <c r="A426" s="1"/>
    </row>
    <row r="427" spans="1:1" ht="12.75">
      <c r="A427" s="1"/>
    </row>
    <row r="428" spans="1:1" ht="12.75">
      <c r="A428" s="1"/>
    </row>
    <row r="429" spans="1:1" ht="12.75">
      <c r="A429" s="1"/>
    </row>
    <row r="430" spans="1:1" ht="12.75">
      <c r="A430" s="1"/>
    </row>
    <row r="431" spans="1:1" ht="12.75">
      <c r="A431" s="1"/>
    </row>
    <row r="432" spans="1:1" ht="12.75">
      <c r="A432" s="1"/>
    </row>
    <row r="433" spans="1:1" ht="12.75">
      <c r="A433" s="1"/>
    </row>
    <row r="434" spans="1:1" ht="12.75">
      <c r="A434" s="1"/>
    </row>
    <row r="435" spans="1:1" ht="12.75">
      <c r="A435" s="1"/>
    </row>
    <row r="436" spans="1:1" ht="12.75">
      <c r="A436" s="1"/>
    </row>
    <row r="437" spans="1:1" ht="12.75">
      <c r="A437" s="1"/>
    </row>
    <row r="438" spans="1:1" ht="12.75">
      <c r="A438" s="1"/>
    </row>
    <row r="439" spans="1:1" ht="12.75">
      <c r="A439" s="1"/>
    </row>
    <row r="440" spans="1:1" ht="12.75">
      <c r="A440" s="1"/>
    </row>
    <row r="441" spans="1:1" ht="12.75">
      <c r="A441" s="1"/>
    </row>
    <row r="442" spans="1:1" ht="12.75">
      <c r="A442" s="1"/>
    </row>
    <row r="443" spans="1:1" ht="12.75">
      <c r="A443" s="1"/>
    </row>
    <row r="444" spans="1:1" ht="12.75">
      <c r="A444" s="1"/>
    </row>
    <row r="445" spans="1:1" ht="12.75">
      <c r="A445" s="1"/>
    </row>
    <row r="446" spans="1:1" ht="12.75">
      <c r="A446" s="1"/>
    </row>
    <row r="447" spans="1:1" ht="12.75">
      <c r="A447" s="1"/>
    </row>
    <row r="448" spans="1:1" ht="12.75">
      <c r="A448" s="1"/>
    </row>
    <row r="449" spans="1:1" ht="12.75">
      <c r="A449" s="1"/>
    </row>
    <row r="450" spans="1:1" ht="12.75">
      <c r="A450" s="1"/>
    </row>
    <row r="451" spans="1:1" ht="12.75">
      <c r="A451" s="1"/>
    </row>
    <row r="452" spans="1:1" ht="12.75">
      <c r="A452" s="1"/>
    </row>
    <row r="453" spans="1:1" ht="12.75">
      <c r="A453" s="1"/>
    </row>
    <row r="454" spans="1:1" ht="12.75">
      <c r="A454" s="1"/>
    </row>
    <row r="455" spans="1:1" ht="12.75">
      <c r="A455" s="1"/>
    </row>
    <row r="456" spans="1:1" ht="12.75">
      <c r="A456" s="1"/>
    </row>
    <row r="457" spans="1:1" ht="12.75">
      <c r="A457" s="1"/>
    </row>
    <row r="458" spans="1:1" ht="12.75">
      <c r="A458" s="1"/>
    </row>
    <row r="459" spans="1:1" ht="12.75">
      <c r="A459" s="1"/>
    </row>
    <row r="460" spans="1:1" ht="12.75">
      <c r="A460" s="1"/>
    </row>
    <row r="461" spans="1:1" ht="12.75">
      <c r="A461" s="1"/>
    </row>
    <row r="462" spans="1:1" ht="12.75">
      <c r="A462" s="1"/>
    </row>
    <row r="463" spans="1:1" ht="12.75">
      <c r="A463" s="1"/>
    </row>
    <row r="464" spans="1:1" ht="12.75">
      <c r="A464" s="1"/>
    </row>
    <row r="465" spans="1:1" ht="12.75">
      <c r="A465" s="1"/>
    </row>
    <row r="466" spans="1:1" ht="12.75">
      <c r="A466" s="1"/>
    </row>
    <row r="467" spans="1:1" ht="12.75">
      <c r="A467" s="1"/>
    </row>
    <row r="468" spans="1:1" ht="12.75">
      <c r="A468" s="1"/>
    </row>
    <row r="469" spans="1:1" ht="12.75">
      <c r="A469" s="1"/>
    </row>
    <row r="470" spans="1:1" ht="12.75">
      <c r="A470" s="1"/>
    </row>
    <row r="471" spans="1:1" ht="12.75">
      <c r="A471" s="1"/>
    </row>
    <row r="472" spans="1:1" ht="12.75">
      <c r="A472" s="1"/>
    </row>
    <row r="473" spans="1:1" ht="12.75">
      <c r="A473" s="1"/>
    </row>
    <row r="474" spans="1:1" ht="12.75">
      <c r="A474" s="1"/>
    </row>
    <row r="475" spans="1:1" ht="12.75">
      <c r="A475" s="1"/>
    </row>
    <row r="476" spans="1:1" ht="12.75">
      <c r="A476" s="1"/>
    </row>
    <row r="477" spans="1:1" ht="12.75">
      <c r="A477" s="1"/>
    </row>
    <row r="478" spans="1:1" ht="12.75">
      <c r="A478" s="1"/>
    </row>
    <row r="479" spans="1:1" ht="12.75">
      <c r="A479" s="1"/>
    </row>
    <row r="480" spans="1:1" ht="12.75">
      <c r="A480" s="1"/>
    </row>
    <row r="481" spans="1:1" ht="12.75">
      <c r="A481" s="1"/>
    </row>
    <row r="482" spans="1:1" ht="12.75">
      <c r="A482" s="1"/>
    </row>
    <row r="483" spans="1:1" ht="12.75">
      <c r="A483" s="1"/>
    </row>
    <row r="484" spans="1:1" ht="12.75">
      <c r="A484" s="1"/>
    </row>
    <row r="485" spans="1:1" ht="12.75">
      <c r="A485" s="1"/>
    </row>
    <row r="486" spans="1:1" ht="12.75">
      <c r="A486" s="1"/>
    </row>
    <row r="487" spans="1:1" ht="12.75">
      <c r="A487" s="1"/>
    </row>
    <row r="488" spans="1:1" ht="12.75">
      <c r="A488" s="1"/>
    </row>
    <row r="489" spans="1:1" ht="12.75">
      <c r="A489" s="1"/>
    </row>
    <row r="490" spans="1:1" ht="12.75">
      <c r="A490" s="1"/>
    </row>
    <row r="491" spans="1:1" ht="12.75">
      <c r="A491" s="1"/>
    </row>
    <row r="492" spans="1:1" ht="12.75">
      <c r="A492" s="1"/>
    </row>
    <row r="493" spans="1:1" ht="12.75">
      <c r="A493" s="1"/>
    </row>
    <row r="494" spans="1:1" ht="12.75">
      <c r="A494" s="1"/>
    </row>
    <row r="495" spans="1:1" ht="12.75">
      <c r="A495" s="1"/>
    </row>
    <row r="496" spans="1:1" ht="12.75">
      <c r="A496" s="1"/>
    </row>
    <row r="497" spans="1:1" ht="12.75">
      <c r="A497" s="1"/>
    </row>
    <row r="498" spans="1:1" ht="12.75">
      <c r="A498" s="1"/>
    </row>
    <row r="499" spans="1:1" ht="12.75">
      <c r="A499" s="1"/>
    </row>
    <row r="500" spans="1:1" ht="12.75">
      <c r="A500" s="1"/>
    </row>
    <row r="501" spans="1:1" ht="12.75">
      <c r="A501" s="1"/>
    </row>
    <row r="502" spans="1:1" ht="12.75">
      <c r="A502" s="1"/>
    </row>
    <row r="503" spans="1:1" ht="12.75">
      <c r="A503" s="1"/>
    </row>
    <row r="504" spans="1:1" ht="12.75">
      <c r="A504" s="1"/>
    </row>
    <row r="505" spans="1:1" ht="12.75">
      <c r="A505" s="1"/>
    </row>
    <row r="506" spans="1:1" ht="12.75">
      <c r="A506" s="1"/>
    </row>
    <row r="507" spans="1:1" ht="12.75">
      <c r="A507" s="1"/>
    </row>
    <row r="508" spans="1:1" ht="12.75">
      <c r="A508" s="1"/>
    </row>
    <row r="509" spans="1:1" ht="12.75">
      <c r="A509" s="1"/>
    </row>
    <row r="510" spans="1:1" ht="12.75">
      <c r="A510" s="1"/>
    </row>
    <row r="511" spans="1:1" ht="12.75">
      <c r="A511" s="1"/>
    </row>
    <row r="512" spans="1:1" ht="12.75">
      <c r="A512" s="1"/>
    </row>
    <row r="513" spans="1:1" ht="12.75">
      <c r="A513" s="1"/>
    </row>
    <row r="514" spans="1:1" ht="12.75">
      <c r="A514" s="1"/>
    </row>
    <row r="515" spans="1:1" ht="12.75">
      <c r="A515" s="1"/>
    </row>
    <row r="516" spans="1:1" ht="12.75">
      <c r="A516" s="1"/>
    </row>
    <row r="517" spans="1:1" ht="12.75">
      <c r="A517" s="1"/>
    </row>
    <row r="518" spans="1:1" ht="12.75">
      <c r="A518" s="1"/>
    </row>
    <row r="519" spans="1:1" ht="12.75">
      <c r="A519" s="1"/>
    </row>
    <row r="520" spans="1:1" ht="12.75">
      <c r="A520" s="1"/>
    </row>
    <row r="521" spans="1:1" ht="12.75">
      <c r="A521" s="1"/>
    </row>
    <row r="522" spans="1:1" ht="12.75">
      <c r="A522" s="1"/>
    </row>
    <row r="523" spans="1:1" ht="12.75">
      <c r="A523" s="1"/>
    </row>
    <row r="524" spans="1:1" ht="12.75">
      <c r="A524" s="1"/>
    </row>
    <row r="525" spans="1:1" ht="12.75">
      <c r="A525" s="1"/>
    </row>
    <row r="526" spans="1:1" ht="12.75">
      <c r="A526" s="1"/>
    </row>
    <row r="527" spans="1:1" ht="12.75">
      <c r="A527" s="1"/>
    </row>
    <row r="528" spans="1:1" ht="12.75">
      <c r="A528" s="1"/>
    </row>
    <row r="529" spans="1:1" ht="12.75">
      <c r="A529" s="1"/>
    </row>
    <row r="530" spans="1:1" ht="12.75">
      <c r="A530" s="1"/>
    </row>
    <row r="531" spans="1:1" ht="12.75">
      <c r="A531" s="1"/>
    </row>
    <row r="532" spans="1:1" ht="12.75">
      <c r="A532" s="1"/>
    </row>
    <row r="533" spans="1:1" ht="12.75">
      <c r="A533" s="1"/>
    </row>
    <row r="534" spans="1:1" ht="12.75">
      <c r="A534" s="1"/>
    </row>
    <row r="535" spans="1:1" ht="12.75">
      <c r="A535" s="1"/>
    </row>
    <row r="536" spans="1:1" ht="12.75">
      <c r="A536" s="1"/>
    </row>
    <row r="537" spans="1:1" ht="12.75">
      <c r="A537" s="1"/>
    </row>
    <row r="538" spans="1:1" ht="12.75">
      <c r="A538" s="1"/>
    </row>
    <row r="539" spans="1:1" ht="12.75">
      <c r="A539" s="1"/>
    </row>
    <row r="540" spans="1:1" ht="12.75">
      <c r="A540" s="1"/>
    </row>
    <row r="541" spans="1:1" ht="12.75">
      <c r="A541" s="1"/>
    </row>
    <row r="542" spans="1:1" ht="12.75">
      <c r="A542" s="1"/>
    </row>
    <row r="543" spans="1:1" ht="12.75">
      <c r="A543" s="1"/>
    </row>
    <row r="544" spans="1:1" ht="12.75">
      <c r="A544" s="1"/>
    </row>
    <row r="545" spans="1:1" ht="12.75">
      <c r="A545" s="1"/>
    </row>
    <row r="546" spans="1:1" ht="12.75">
      <c r="A546" s="1"/>
    </row>
    <row r="547" spans="1:1" ht="12.75">
      <c r="A547" s="1"/>
    </row>
    <row r="548" spans="1:1" ht="12.75">
      <c r="A548" s="1"/>
    </row>
    <row r="549" spans="1:1" ht="12.75">
      <c r="A549" s="1"/>
    </row>
    <row r="550" spans="1:1" ht="12.75">
      <c r="A550" s="1"/>
    </row>
    <row r="551" spans="1:1" ht="12.75">
      <c r="A551" s="1"/>
    </row>
    <row r="552" spans="1:1" ht="12.75">
      <c r="A552" s="1"/>
    </row>
    <row r="553" spans="1:1" ht="12.75">
      <c r="A553" s="1"/>
    </row>
    <row r="554" spans="1:1" ht="12.75">
      <c r="A554" s="1"/>
    </row>
    <row r="555" spans="1:1" ht="12.75">
      <c r="A555" s="1"/>
    </row>
    <row r="556" spans="1:1" ht="12.75">
      <c r="A556" s="1"/>
    </row>
    <row r="557" spans="1:1" ht="12.75">
      <c r="A557" s="1"/>
    </row>
    <row r="558" spans="1:1" ht="12.75">
      <c r="A558" s="1"/>
    </row>
    <row r="559" spans="1:1" ht="12.75">
      <c r="A559" s="1"/>
    </row>
    <row r="560" spans="1:1" ht="12.75">
      <c r="A560" s="1"/>
    </row>
    <row r="561" spans="1:1" ht="12.75">
      <c r="A561" s="1"/>
    </row>
    <row r="562" spans="1:1" ht="12.75">
      <c r="A562" s="1"/>
    </row>
    <row r="563" spans="1:1" ht="12.75">
      <c r="A563" s="1"/>
    </row>
    <row r="564" spans="1:1" ht="12.75">
      <c r="A564" s="1"/>
    </row>
    <row r="565" spans="1:1" ht="12.75">
      <c r="A565" s="1"/>
    </row>
    <row r="566" spans="1:1" ht="12.75">
      <c r="A566" s="1"/>
    </row>
    <row r="567" spans="1:1" ht="12.75">
      <c r="A567" s="1"/>
    </row>
    <row r="568" spans="1:1" ht="12.75">
      <c r="A568" s="1"/>
    </row>
    <row r="569" spans="1:1" ht="12.75">
      <c r="A569" s="1"/>
    </row>
    <row r="570" spans="1:1" ht="12.75">
      <c r="A570" s="1"/>
    </row>
    <row r="571" spans="1:1" ht="12.75">
      <c r="A571" s="1"/>
    </row>
    <row r="572" spans="1:1" ht="12.75">
      <c r="A572" s="1"/>
    </row>
    <row r="573" spans="1:1" ht="12.75">
      <c r="A573" s="1"/>
    </row>
    <row r="574" spans="1:1" ht="12.75">
      <c r="A574" s="1"/>
    </row>
    <row r="575" spans="1:1" ht="12.75">
      <c r="A575" s="1"/>
    </row>
    <row r="576" spans="1:1" ht="12.75">
      <c r="A576" s="1"/>
    </row>
    <row r="577" spans="1:1" ht="12.75">
      <c r="A577" s="1"/>
    </row>
    <row r="578" spans="1:1" ht="12.75">
      <c r="A578" s="1"/>
    </row>
    <row r="579" spans="1:1" ht="12.75">
      <c r="A579" s="1"/>
    </row>
    <row r="580" spans="1:1" ht="12.75">
      <c r="A580" s="1"/>
    </row>
    <row r="581" spans="1:1" ht="12.75">
      <c r="A581" s="1"/>
    </row>
    <row r="582" spans="1:1" ht="12.75">
      <c r="A582" s="1"/>
    </row>
    <row r="583" spans="1:1" ht="12.75">
      <c r="A583" s="1"/>
    </row>
    <row r="584" spans="1:1" ht="12.75">
      <c r="A584" s="1"/>
    </row>
    <row r="585" spans="1:1" ht="12.75">
      <c r="A585" s="1"/>
    </row>
    <row r="586" spans="1:1" ht="12.75">
      <c r="A586" s="1"/>
    </row>
    <row r="587" spans="1:1" ht="12.75">
      <c r="A587" s="1"/>
    </row>
    <row r="588" spans="1:1" ht="12.75">
      <c r="A588" s="1"/>
    </row>
    <row r="589" spans="1:1" ht="12.75">
      <c r="A589" s="1"/>
    </row>
    <row r="590" spans="1:1" ht="12.75">
      <c r="A590" s="1"/>
    </row>
    <row r="591" spans="1:1" ht="12.75">
      <c r="A591" s="1"/>
    </row>
    <row r="592" spans="1:1" ht="12.75">
      <c r="A592" s="1"/>
    </row>
    <row r="593" spans="1:1" ht="12.75">
      <c r="A593" s="1"/>
    </row>
    <row r="594" spans="1:1" ht="12.75">
      <c r="A594" s="1"/>
    </row>
    <row r="595" spans="1:1" ht="12.75">
      <c r="A595" s="1"/>
    </row>
    <row r="596" spans="1:1" ht="12.75">
      <c r="A596" s="1"/>
    </row>
    <row r="597" spans="1:1" ht="12.75">
      <c r="A597" s="1"/>
    </row>
    <row r="598" spans="1:1" ht="12.75">
      <c r="A598" s="1"/>
    </row>
    <row r="599" spans="1:1" ht="12.75">
      <c r="A599" s="1"/>
    </row>
    <row r="600" spans="1:1" ht="12.75">
      <c r="A600" s="1"/>
    </row>
    <row r="601" spans="1:1" ht="12.75">
      <c r="A601" s="1"/>
    </row>
    <row r="602" spans="1:1" ht="12.75">
      <c r="A602" s="1"/>
    </row>
    <row r="603" spans="1:1" ht="12.75">
      <c r="A603" s="1"/>
    </row>
    <row r="604" spans="1:1" ht="12.75">
      <c r="A604" s="1"/>
    </row>
    <row r="605" spans="1:1" ht="12.75">
      <c r="A605" s="1"/>
    </row>
    <row r="606" spans="1:1" ht="12.75">
      <c r="A606" s="1"/>
    </row>
    <row r="607" spans="1:1" ht="12.75">
      <c r="A607" s="1"/>
    </row>
    <row r="608" spans="1:1" ht="12.75">
      <c r="A608" s="1"/>
    </row>
    <row r="609" spans="1:1" ht="12.75">
      <c r="A609" s="1"/>
    </row>
    <row r="610" spans="1:1" ht="12.75">
      <c r="A610" s="1"/>
    </row>
    <row r="611" spans="1:1" ht="12.75">
      <c r="A611" s="1"/>
    </row>
    <row r="612" spans="1:1" ht="12.75">
      <c r="A612" s="1"/>
    </row>
    <row r="613" spans="1:1" ht="12.75">
      <c r="A613" s="1"/>
    </row>
    <row r="614" spans="1:1" ht="12.75">
      <c r="A614" s="1"/>
    </row>
    <row r="615" spans="1:1" ht="12.75">
      <c r="A615" s="1"/>
    </row>
    <row r="616" spans="1:1" ht="12.75">
      <c r="A616" s="1"/>
    </row>
    <row r="617" spans="1:1" ht="12.75">
      <c r="A617" s="1"/>
    </row>
    <row r="618" spans="1:1" ht="12.75">
      <c r="A618" s="1"/>
    </row>
    <row r="619" spans="1:1" ht="12.75">
      <c r="A619" s="1"/>
    </row>
    <row r="620" spans="1:1" ht="12.75">
      <c r="A620" s="1"/>
    </row>
    <row r="621" spans="1:1" ht="12.75">
      <c r="A621" s="1"/>
    </row>
    <row r="622" spans="1:1" ht="12.75">
      <c r="A622" s="1"/>
    </row>
    <row r="623" spans="1:1" ht="12.75">
      <c r="A623" s="1"/>
    </row>
    <row r="624" spans="1:1" ht="12.75">
      <c r="A624" s="1"/>
    </row>
    <row r="625" spans="1:1" ht="12.75">
      <c r="A625" s="1"/>
    </row>
    <row r="626" spans="1:1" ht="12.75">
      <c r="A626" s="1"/>
    </row>
    <row r="627" spans="1:1" ht="12.75">
      <c r="A627" s="1"/>
    </row>
    <row r="628" spans="1:1" ht="12.75">
      <c r="A628" s="1"/>
    </row>
    <row r="629" spans="1:1" ht="12.75">
      <c r="A629" s="1"/>
    </row>
    <row r="630" spans="1:1" ht="12.75">
      <c r="A630" s="1"/>
    </row>
    <row r="631" spans="1:1" ht="12.75">
      <c r="A631" s="1"/>
    </row>
    <row r="632" spans="1:1" ht="12.75">
      <c r="A632" s="1"/>
    </row>
    <row r="633" spans="1:1" ht="12.75">
      <c r="A633" s="1"/>
    </row>
    <row r="634" spans="1:1" ht="12.75">
      <c r="A634" s="1"/>
    </row>
    <row r="635" spans="1:1" ht="12.75">
      <c r="A635" s="1"/>
    </row>
    <row r="636" spans="1:1" ht="12.75">
      <c r="A636" s="1"/>
    </row>
    <row r="637" spans="1:1" ht="12.75">
      <c r="A637" s="1"/>
    </row>
    <row r="638" spans="1:1" ht="12.75">
      <c r="A638" s="1"/>
    </row>
    <row r="639" spans="1:1" ht="12.75">
      <c r="A639" s="1"/>
    </row>
    <row r="640" spans="1:1" ht="12.75">
      <c r="A640" s="1"/>
    </row>
    <row r="641" spans="1:1" ht="12.75">
      <c r="A641" s="1"/>
    </row>
    <row r="642" spans="1:1" ht="12.75">
      <c r="A642" s="1"/>
    </row>
    <row r="643" spans="1:1" ht="12.75">
      <c r="A643" s="1"/>
    </row>
    <row r="644" spans="1:1" ht="12.75">
      <c r="A644" s="1"/>
    </row>
    <row r="645" spans="1:1" ht="12.75">
      <c r="A645" s="1"/>
    </row>
    <row r="646" spans="1:1" ht="12.75">
      <c r="A646" s="1"/>
    </row>
    <row r="647" spans="1:1" ht="12.75">
      <c r="A647" s="1"/>
    </row>
    <row r="648" spans="1:1" ht="12.75">
      <c r="A648" s="1"/>
    </row>
    <row r="649" spans="1:1" ht="12.75">
      <c r="A649" s="1"/>
    </row>
    <row r="650" spans="1:1" ht="12.75">
      <c r="A650" s="1"/>
    </row>
    <row r="651" spans="1:1" ht="12.75">
      <c r="A651" s="1"/>
    </row>
    <row r="652" spans="1:1" ht="12.75">
      <c r="A652" s="1"/>
    </row>
    <row r="653" spans="1:1" ht="12.75">
      <c r="A653" s="1"/>
    </row>
    <row r="654" spans="1:1" ht="12.75">
      <c r="A654" s="1"/>
    </row>
    <row r="655" spans="1:1" ht="12.75">
      <c r="A655" s="1"/>
    </row>
    <row r="656" spans="1:1" ht="12.75">
      <c r="A656" s="1"/>
    </row>
    <row r="657" spans="1:1" ht="12.75">
      <c r="A657" s="1"/>
    </row>
    <row r="658" spans="1:1" ht="12.75">
      <c r="A658" s="1"/>
    </row>
    <row r="659" spans="1:1" ht="12.75">
      <c r="A659" s="1"/>
    </row>
    <row r="660" spans="1:1" ht="12.75">
      <c r="A660" s="1"/>
    </row>
    <row r="661" spans="1:1" ht="12.75">
      <c r="A661" s="1"/>
    </row>
    <row r="662" spans="1:1" ht="12.75">
      <c r="A662" s="1"/>
    </row>
    <row r="663" spans="1:1" ht="12.75">
      <c r="A663" s="1"/>
    </row>
    <row r="664" spans="1:1" ht="12.75">
      <c r="A664" s="1"/>
    </row>
    <row r="665" spans="1:1" ht="12.75">
      <c r="A665" s="1"/>
    </row>
    <row r="666" spans="1:1" ht="12.75">
      <c r="A666" s="1"/>
    </row>
    <row r="667" spans="1:1" ht="12.75">
      <c r="A667" s="1"/>
    </row>
    <row r="668" spans="1:1" ht="12.75">
      <c r="A668" s="1"/>
    </row>
    <row r="669" spans="1:1" ht="12.75">
      <c r="A669" s="1"/>
    </row>
    <row r="670" spans="1:1" ht="12.75">
      <c r="A670" s="1"/>
    </row>
    <row r="671" spans="1:1" ht="12.75">
      <c r="A671" s="1"/>
    </row>
    <row r="672" spans="1:1" ht="12.75">
      <c r="A672" s="1"/>
    </row>
    <row r="673" spans="1:1" ht="12.75">
      <c r="A673" s="1"/>
    </row>
    <row r="674" spans="1:1" ht="12.75">
      <c r="A674" s="1"/>
    </row>
    <row r="675" spans="1:1" ht="12.75">
      <c r="A675" s="1"/>
    </row>
    <row r="676" spans="1:1" ht="12.75">
      <c r="A676" s="1"/>
    </row>
    <row r="677" spans="1:1" ht="12.75">
      <c r="A677" s="1"/>
    </row>
    <row r="678" spans="1:1" ht="12.75">
      <c r="A678" s="1"/>
    </row>
    <row r="679" spans="1:1" ht="12.75">
      <c r="A679" s="1"/>
    </row>
    <row r="680" spans="1:1" ht="12.75">
      <c r="A680" s="1"/>
    </row>
    <row r="681" spans="1:1" ht="12.75">
      <c r="A681" s="1"/>
    </row>
    <row r="682" spans="1:1" ht="12.75">
      <c r="A682" s="1"/>
    </row>
    <row r="683" spans="1:1" ht="12.75">
      <c r="A683" s="1"/>
    </row>
    <row r="684" spans="1:1" ht="12.75">
      <c r="A684" s="1"/>
    </row>
    <row r="685" spans="1:1" ht="12.75">
      <c r="A685" s="1"/>
    </row>
    <row r="686" spans="1:1" ht="12.75">
      <c r="A686" s="1"/>
    </row>
    <row r="687" spans="1:1" ht="12.75">
      <c r="A687" s="1"/>
    </row>
    <row r="688" spans="1:1" ht="12.75">
      <c r="A688" s="1"/>
    </row>
    <row r="689" spans="1:1" ht="12.75">
      <c r="A689" s="1"/>
    </row>
    <row r="690" spans="1:1" ht="12.75">
      <c r="A690" s="1"/>
    </row>
    <row r="691" spans="1:1" ht="12.75">
      <c r="A691" s="1"/>
    </row>
    <row r="692" spans="1:1" ht="12.75">
      <c r="A692" s="1"/>
    </row>
    <row r="693" spans="1:1" ht="12.75">
      <c r="A693" s="1"/>
    </row>
    <row r="694" spans="1:1" ht="12.75">
      <c r="A694" s="1"/>
    </row>
    <row r="695" spans="1:1" ht="12.75">
      <c r="A695" s="1"/>
    </row>
    <row r="696" spans="1:1" ht="12.75">
      <c r="A696" s="1"/>
    </row>
    <row r="697" spans="1:1" ht="12.75">
      <c r="A697" s="1"/>
    </row>
    <row r="698" spans="1:1" ht="12.75">
      <c r="A698" s="1"/>
    </row>
    <row r="699" spans="1:1" ht="12.75">
      <c r="A699" s="1"/>
    </row>
    <row r="700" spans="1:1" ht="12.75">
      <c r="A700" s="1"/>
    </row>
    <row r="701" spans="1:1" ht="12.75">
      <c r="A701" s="1"/>
    </row>
    <row r="702" spans="1:1" ht="12.75">
      <c r="A702" s="1"/>
    </row>
    <row r="703" spans="1:1" ht="12.75">
      <c r="A703" s="1"/>
    </row>
    <row r="704" spans="1:1" ht="12.75">
      <c r="A704" s="1"/>
    </row>
    <row r="705" spans="1:1" ht="12.75">
      <c r="A705" s="1"/>
    </row>
    <row r="706" spans="1:1" ht="12.75">
      <c r="A706" s="1"/>
    </row>
    <row r="707" spans="1:1" ht="12.75">
      <c r="A707" s="1"/>
    </row>
    <row r="708" spans="1:1" ht="12.75">
      <c r="A708" s="1"/>
    </row>
    <row r="709" spans="1:1" ht="12.75">
      <c r="A709" s="1"/>
    </row>
    <row r="710" spans="1:1" ht="12.75">
      <c r="A710" s="1"/>
    </row>
    <row r="711" spans="1:1" ht="12.75">
      <c r="A711" s="1"/>
    </row>
    <row r="712" spans="1:1" ht="12.75">
      <c r="A712" s="1"/>
    </row>
    <row r="713" spans="1:1" ht="12.75">
      <c r="A713" s="1"/>
    </row>
    <row r="714" spans="1:1" ht="12.75">
      <c r="A714" s="1"/>
    </row>
    <row r="715" spans="1:1" ht="12.75">
      <c r="A715" s="1"/>
    </row>
    <row r="716" spans="1:1" ht="12.75">
      <c r="A716" s="1"/>
    </row>
    <row r="717" spans="1:1" ht="12.75">
      <c r="A717" s="1"/>
    </row>
    <row r="718" spans="1:1" ht="12.75">
      <c r="A718" s="1"/>
    </row>
    <row r="719" spans="1:1" ht="12.75">
      <c r="A719" s="1"/>
    </row>
    <row r="720" spans="1:1" ht="12.75">
      <c r="A720" s="1"/>
    </row>
    <row r="721" spans="1:1" ht="12.75">
      <c r="A721" s="1"/>
    </row>
    <row r="722" spans="1:1" ht="12.75">
      <c r="A722" s="1"/>
    </row>
    <row r="723" spans="1:1" ht="12.75">
      <c r="A723" s="1"/>
    </row>
    <row r="724" spans="1:1" ht="12.75">
      <c r="A724" s="1"/>
    </row>
    <row r="725" spans="1:1" ht="12.75">
      <c r="A725" s="1"/>
    </row>
    <row r="726" spans="1:1" ht="12.75">
      <c r="A726" s="1"/>
    </row>
    <row r="727" spans="1:1" ht="12.75">
      <c r="A727" s="1"/>
    </row>
    <row r="728" spans="1:1" ht="12.75">
      <c r="A728" s="1"/>
    </row>
    <row r="729" spans="1:1" ht="12.75">
      <c r="A729" s="1"/>
    </row>
    <row r="730" spans="1:1" ht="12.75">
      <c r="A730" s="1"/>
    </row>
    <row r="731" spans="1:1" ht="12.75">
      <c r="A731" s="1"/>
    </row>
    <row r="732" spans="1:1" ht="12.75">
      <c r="A732" s="1"/>
    </row>
    <row r="733" spans="1:1" ht="12.75">
      <c r="A733" s="1"/>
    </row>
    <row r="734" spans="1:1" ht="12.75">
      <c r="A734" s="1"/>
    </row>
    <row r="735" spans="1:1" ht="12.75">
      <c r="A735" s="1"/>
    </row>
    <row r="736" spans="1:1" ht="12.75">
      <c r="A736" s="1"/>
    </row>
    <row r="737" spans="1:1" ht="12.75">
      <c r="A737" s="1"/>
    </row>
    <row r="738" spans="1:1" ht="12.75">
      <c r="A738" s="1"/>
    </row>
    <row r="739" spans="1:1" ht="12.75">
      <c r="A739" s="1"/>
    </row>
    <row r="740" spans="1:1" ht="12.75">
      <c r="A740" s="1"/>
    </row>
    <row r="741" spans="1:1" ht="12.75">
      <c r="A741" s="1"/>
    </row>
    <row r="742" spans="1:1" ht="12.75">
      <c r="A742" s="1"/>
    </row>
    <row r="743" spans="1:1" ht="12.75">
      <c r="A743" s="1"/>
    </row>
    <row r="744" spans="1:1" ht="12.75">
      <c r="A744" s="1"/>
    </row>
    <row r="745" spans="1:1" ht="12.75">
      <c r="A745" s="1"/>
    </row>
    <row r="746" spans="1:1" ht="12.75">
      <c r="A746" s="1"/>
    </row>
    <row r="747" spans="1:1" ht="12.75">
      <c r="A747" s="1"/>
    </row>
    <row r="748" spans="1:1" ht="12.75">
      <c r="A748" s="1"/>
    </row>
    <row r="749" spans="1:1" ht="12.75">
      <c r="A749" s="1"/>
    </row>
    <row r="750" spans="1:1" ht="12.75">
      <c r="A750" s="1"/>
    </row>
    <row r="751" spans="1:1" ht="12.75">
      <c r="A751" s="1"/>
    </row>
    <row r="752" spans="1:1" ht="12.75">
      <c r="A752" s="1"/>
    </row>
    <row r="753" spans="1:1" ht="12.75">
      <c r="A753" s="1"/>
    </row>
    <row r="754" spans="1:1" ht="12.75">
      <c r="A754" s="1"/>
    </row>
    <row r="755" spans="1:1" ht="12.75">
      <c r="A755" s="1"/>
    </row>
    <row r="756" spans="1:1" ht="12.75">
      <c r="A756" s="1"/>
    </row>
    <row r="757" spans="1:1" ht="12.75">
      <c r="A757" s="1"/>
    </row>
    <row r="758" spans="1:1" ht="12.75">
      <c r="A758" s="1"/>
    </row>
    <row r="759" spans="1:1" ht="12.75">
      <c r="A759" s="1"/>
    </row>
    <row r="760" spans="1:1" ht="12.75">
      <c r="A760" s="1"/>
    </row>
    <row r="761" spans="1:1" ht="12.75">
      <c r="A761" s="1"/>
    </row>
    <row r="762" spans="1:1" ht="12.75">
      <c r="A762" s="1"/>
    </row>
    <row r="763" spans="1:1" ht="12.75">
      <c r="A763" s="1"/>
    </row>
    <row r="764" spans="1:1" ht="12.75">
      <c r="A764" s="1"/>
    </row>
    <row r="765" spans="1:1" ht="12.75">
      <c r="A765" s="1"/>
    </row>
    <row r="766" spans="1:1" ht="12.75">
      <c r="A766" s="1"/>
    </row>
    <row r="767" spans="1:1" ht="12.75">
      <c r="A767" s="1"/>
    </row>
    <row r="768" spans="1:1" ht="12.75">
      <c r="A768" s="1"/>
    </row>
    <row r="769" spans="1:1" ht="12.75">
      <c r="A769" s="1"/>
    </row>
    <row r="770" spans="1:1" ht="12.75">
      <c r="A770" s="1"/>
    </row>
    <row r="771" spans="1:1" ht="12.75">
      <c r="A771" s="1"/>
    </row>
    <row r="772" spans="1:1" ht="12.75">
      <c r="A772" s="1"/>
    </row>
    <row r="773" spans="1:1" ht="12.75">
      <c r="A773" s="1"/>
    </row>
    <row r="774" spans="1:1" ht="12.75">
      <c r="A774" s="1"/>
    </row>
    <row r="775" spans="1:1" ht="12.75">
      <c r="A775" s="1"/>
    </row>
    <row r="776" spans="1:1" ht="12.75">
      <c r="A776" s="1"/>
    </row>
    <row r="777" spans="1:1" ht="12.75">
      <c r="A777" s="1"/>
    </row>
    <row r="778" spans="1:1" ht="12.75">
      <c r="A778" s="1"/>
    </row>
    <row r="779" spans="1:1" ht="12.75">
      <c r="A779" s="1"/>
    </row>
    <row r="780" spans="1:1" ht="12.75">
      <c r="A780" s="1"/>
    </row>
    <row r="781" spans="1:1" ht="12.75">
      <c r="A781" s="1"/>
    </row>
    <row r="782" spans="1:1" ht="12.75">
      <c r="A782" s="1"/>
    </row>
    <row r="783" spans="1:1" ht="12.75">
      <c r="A783" s="1"/>
    </row>
    <row r="784" spans="1:1" ht="12.75">
      <c r="A784" s="1"/>
    </row>
    <row r="785" spans="1:1" ht="12.75">
      <c r="A785" s="1"/>
    </row>
    <row r="786" spans="1:1" ht="12.75">
      <c r="A786" s="1"/>
    </row>
    <row r="787" spans="1:1" ht="12.75">
      <c r="A787" s="1"/>
    </row>
    <row r="788" spans="1:1" ht="12.75">
      <c r="A788" s="1"/>
    </row>
    <row r="789" spans="1:1" ht="12.75">
      <c r="A789" s="1"/>
    </row>
    <row r="790" spans="1:1" ht="12.75">
      <c r="A790" s="1"/>
    </row>
    <row r="791" spans="1:1" ht="12.75">
      <c r="A791" s="1"/>
    </row>
    <row r="792" spans="1:1" ht="12.75">
      <c r="A792" s="1"/>
    </row>
    <row r="793" spans="1:1" ht="12.75">
      <c r="A793" s="1"/>
    </row>
    <row r="794" spans="1:1" ht="12.75">
      <c r="A794" s="1"/>
    </row>
    <row r="795" spans="1:1" ht="12.75">
      <c r="A795" s="1"/>
    </row>
    <row r="796" spans="1:1" ht="12.75">
      <c r="A796" s="1"/>
    </row>
    <row r="797" spans="1:1" ht="12.75">
      <c r="A797" s="1"/>
    </row>
    <row r="798" spans="1:1" ht="12.75">
      <c r="A798" s="1"/>
    </row>
    <row r="799" spans="1:1" ht="12.75">
      <c r="A799" s="1"/>
    </row>
    <row r="800" spans="1:1" ht="12.75">
      <c r="A800" s="1"/>
    </row>
    <row r="801" spans="1:1" ht="12.75">
      <c r="A801" s="1"/>
    </row>
    <row r="802" spans="1:1" ht="12.75">
      <c r="A802" s="1"/>
    </row>
    <row r="803" spans="1:1" ht="12.75">
      <c r="A803" s="1"/>
    </row>
    <row r="804" spans="1:1" ht="12.75">
      <c r="A804" s="1"/>
    </row>
    <row r="805" spans="1:1" ht="12.75">
      <c r="A805" s="1"/>
    </row>
    <row r="806" spans="1:1" ht="12.75">
      <c r="A806" s="1"/>
    </row>
    <row r="807" spans="1:1" ht="12.75">
      <c r="A807" s="1"/>
    </row>
    <row r="808" spans="1:1" ht="12.75">
      <c r="A808" s="1"/>
    </row>
    <row r="809" spans="1:1" ht="12.75">
      <c r="A809" s="1"/>
    </row>
    <row r="810" spans="1:1" ht="12.75">
      <c r="A810" s="1"/>
    </row>
    <row r="811" spans="1:1" ht="12.75">
      <c r="A811" s="1"/>
    </row>
    <row r="812" spans="1:1" ht="12.75">
      <c r="A812" s="1"/>
    </row>
    <row r="813" spans="1:1" ht="12.75">
      <c r="A813" s="1"/>
    </row>
    <row r="814" spans="1:1" ht="12.75">
      <c r="A814" s="1"/>
    </row>
    <row r="815" spans="1:1" ht="12.75">
      <c r="A815" s="1"/>
    </row>
    <row r="816" spans="1:1" ht="12.75">
      <c r="A816" s="1"/>
    </row>
    <row r="817" spans="1:1" ht="12.75">
      <c r="A817" s="1"/>
    </row>
    <row r="818" spans="1:1" ht="12.75">
      <c r="A818" s="1"/>
    </row>
    <row r="819" spans="1:1" ht="12.75">
      <c r="A819" s="1"/>
    </row>
    <row r="820" spans="1:1" ht="12.75">
      <c r="A820" s="1"/>
    </row>
    <row r="821" spans="1:1" ht="12.75">
      <c r="A821" s="1"/>
    </row>
    <row r="822" spans="1:1" ht="12.75">
      <c r="A822" s="1"/>
    </row>
    <row r="823" spans="1:1" ht="12.75">
      <c r="A823" s="1"/>
    </row>
    <row r="824" spans="1:1" ht="12.75">
      <c r="A824" s="1"/>
    </row>
    <row r="825" spans="1:1" ht="12.75">
      <c r="A825" s="1"/>
    </row>
    <row r="826" spans="1:1" ht="12.75">
      <c r="A826" s="1"/>
    </row>
    <row r="827" spans="1:1" ht="12.75">
      <c r="A827" s="1"/>
    </row>
    <row r="828" spans="1:1" ht="12.75">
      <c r="A828" s="1"/>
    </row>
    <row r="829" spans="1:1" ht="12.75">
      <c r="A829" s="1"/>
    </row>
    <row r="830" spans="1:1" ht="12.75">
      <c r="A830" s="1"/>
    </row>
    <row r="831" spans="1:1" ht="12.75">
      <c r="A831" s="1"/>
    </row>
    <row r="832" spans="1:1" ht="12.75">
      <c r="A832" s="1"/>
    </row>
    <row r="833" spans="1:1" ht="12.75">
      <c r="A833" s="1"/>
    </row>
    <row r="834" spans="1:1" ht="12.75">
      <c r="A834" s="1"/>
    </row>
    <row r="835" spans="1:1" ht="12.75">
      <c r="A835" s="1"/>
    </row>
    <row r="836" spans="1:1" ht="12.75">
      <c r="A836" s="1"/>
    </row>
    <row r="837" spans="1:1" ht="12.75">
      <c r="A837" s="1"/>
    </row>
    <row r="838" spans="1:1" ht="12.75">
      <c r="A838" s="1"/>
    </row>
    <row r="839" spans="1:1" ht="12.75">
      <c r="A839" s="1"/>
    </row>
    <row r="840" spans="1:1" ht="12.75">
      <c r="A840" s="1"/>
    </row>
    <row r="841" spans="1:1" ht="12.75">
      <c r="A841" s="1"/>
    </row>
    <row r="842" spans="1:1" ht="12.75">
      <c r="A842" s="1"/>
    </row>
    <row r="843" spans="1:1" ht="12.75">
      <c r="A843" s="1"/>
    </row>
    <row r="844" spans="1:1" ht="12.75">
      <c r="A844" s="1"/>
    </row>
    <row r="845" spans="1:1" ht="12.75">
      <c r="A845" s="1"/>
    </row>
    <row r="846" spans="1:1" ht="12.75">
      <c r="A846" s="1"/>
    </row>
    <row r="847" spans="1:1" ht="12.75">
      <c r="A847" s="1"/>
    </row>
    <row r="848" spans="1:1" ht="12.75">
      <c r="A848" s="1"/>
    </row>
    <row r="849" spans="1:1" ht="12.75">
      <c r="A849" s="1"/>
    </row>
    <row r="850" spans="1:1" ht="12.75">
      <c r="A850" s="1"/>
    </row>
    <row r="851" spans="1:1" ht="12.75">
      <c r="A851" s="1"/>
    </row>
    <row r="852" spans="1:1" ht="12.75">
      <c r="A852" s="1"/>
    </row>
    <row r="853" spans="1:1" ht="12.75">
      <c r="A853" s="1"/>
    </row>
    <row r="854" spans="1:1" ht="12.75">
      <c r="A854" s="1"/>
    </row>
    <row r="855" spans="1:1" ht="12.75">
      <c r="A855" s="1"/>
    </row>
    <row r="856" spans="1:1" ht="12.75">
      <c r="A856" s="1"/>
    </row>
    <row r="857" spans="1:1" ht="12.75">
      <c r="A857" s="1"/>
    </row>
    <row r="858" spans="1:1" ht="12.75">
      <c r="A858" s="1"/>
    </row>
    <row r="859" spans="1:1" ht="12.75">
      <c r="A859" s="1"/>
    </row>
    <row r="860" spans="1:1" ht="12.75">
      <c r="A860" s="1"/>
    </row>
    <row r="861" spans="1:1" ht="12.75">
      <c r="A861" s="1"/>
    </row>
    <row r="862" spans="1:1" ht="12.75">
      <c r="A862" s="1"/>
    </row>
    <row r="863" spans="1:1" ht="12.75">
      <c r="A863" s="1"/>
    </row>
    <row r="864" spans="1:1" ht="12.75">
      <c r="A864" s="1"/>
    </row>
    <row r="865" spans="1:1" ht="12.75">
      <c r="A865" s="1"/>
    </row>
    <row r="866" spans="1:1" ht="12.75">
      <c r="A866" s="1"/>
    </row>
    <row r="867" spans="1:1" ht="12.75">
      <c r="A867" s="1"/>
    </row>
    <row r="868" spans="1:1" ht="12.75">
      <c r="A868" s="1"/>
    </row>
    <row r="869" spans="1:1" ht="12.75">
      <c r="A869" s="1"/>
    </row>
    <row r="870" spans="1:1" ht="12.75">
      <c r="A870" s="1"/>
    </row>
    <row r="871" spans="1:1" ht="12.75">
      <c r="A871" s="1"/>
    </row>
    <row r="872" spans="1:1" ht="12.75">
      <c r="A872" s="1"/>
    </row>
    <row r="873" spans="1:1" ht="12.75">
      <c r="A873" s="1"/>
    </row>
    <row r="874" spans="1:1" ht="12.75">
      <c r="A874" s="1"/>
    </row>
    <row r="875" spans="1:1" ht="12.75">
      <c r="A875" s="1"/>
    </row>
    <row r="876" spans="1:1" ht="12.75">
      <c r="A876" s="1"/>
    </row>
    <row r="877" spans="1:1" ht="12.75">
      <c r="A877" s="1"/>
    </row>
    <row r="878" spans="1:1" ht="12.75">
      <c r="A878" s="1"/>
    </row>
    <row r="879" spans="1:1" ht="12.75">
      <c r="A879" s="1"/>
    </row>
    <row r="880" spans="1:1" ht="12.75">
      <c r="A880" s="1"/>
    </row>
    <row r="881" spans="1:1" ht="12.75">
      <c r="A881" s="1"/>
    </row>
    <row r="882" spans="1:1" ht="12.75">
      <c r="A882" s="1"/>
    </row>
    <row r="883" spans="1:1" ht="12.75">
      <c r="A883" s="1"/>
    </row>
    <row r="884" spans="1:1" ht="12.75">
      <c r="A884" s="1"/>
    </row>
    <row r="885" spans="1:1" ht="12.75">
      <c r="A885" s="1"/>
    </row>
    <row r="886" spans="1:1" ht="12.75">
      <c r="A886" s="1"/>
    </row>
    <row r="887" spans="1:1" ht="12.75">
      <c r="A887" s="1"/>
    </row>
    <row r="888" spans="1:1" ht="12.75">
      <c r="A888" s="1"/>
    </row>
    <row r="889" spans="1:1" ht="12.75">
      <c r="A889" s="1"/>
    </row>
    <row r="890" spans="1:1" ht="12.75">
      <c r="A890" s="1"/>
    </row>
    <row r="891" spans="1:1" ht="12.75">
      <c r="A891" s="1"/>
    </row>
    <row r="892" spans="1:1" ht="12.75">
      <c r="A892" s="1"/>
    </row>
    <row r="893" spans="1:1" ht="12.75">
      <c r="A893" s="1"/>
    </row>
    <row r="894" spans="1:1" ht="12.75">
      <c r="A894" s="1"/>
    </row>
    <row r="895" spans="1:1" ht="12.75">
      <c r="A895" s="1"/>
    </row>
    <row r="896" spans="1:1" ht="12.75">
      <c r="A896" s="1"/>
    </row>
    <row r="897" spans="1:1" ht="12.75">
      <c r="A897" s="1"/>
    </row>
    <row r="898" spans="1:1" ht="12.75">
      <c r="A898" s="1"/>
    </row>
    <row r="899" spans="1:1" ht="12.75">
      <c r="A899" s="1"/>
    </row>
    <row r="900" spans="1:1" ht="12.75">
      <c r="A900" s="1"/>
    </row>
    <row r="901" spans="1:1" ht="12.75">
      <c r="A901" s="1"/>
    </row>
    <row r="902" spans="1:1" ht="12.75">
      <c r="A902" s="1"/>
    </row>
    <row r="903" spans="1:1" ht="12.75">
      <c r="A903" s="1"/>
    </row>
    <row r="904" spans="1:1" ht="12.75">
      <c r="A904" s="1"/>
    </row>
    <row r="905" spans="1:1" ht="12.75">
      <c r="A905" s="1"/>
    </row>
    <row r="906" spans="1:1" ht="12.75">
      <c r="A906" s="1"/>
    </row>
    <row r="907" spans="1:1" ht="12.75">
      <c r="A907" s="1"/>
    </row>
    <row r="908" spans="1:1" ht="12.75">
      <c r="A908" s="1"/>
    </row>
    <row r="909" spans="1:1" ht="12.75">
      <c r="A909" s="1"/>
    </row>
    <row r="910" spans="1:1" ht="12.75">
      <c r="A910" s="1"/>
    </row>
    <row r="911" spans="1:1" ht="12.75">
      <c r="A911" s="1"/>
    </row>
    <row r="912" spans="1:1" ht="12.75">
      <c r="A912" s="1"/>
    </row>
    <row r="913" spans="1:1" ht="12.75">
      <c r="A913" s="1"/>
    </row>
    <row r="914" spans="1:1" ht="12.75">
      <c r="A914" s="1"/>
    </row>
    <row r="915" spans="1:1" ht="12.75">
      <c r="A915" s="1"/>
    </row>
    <row r="916" spans="1:1" ht="12.75">
      <c r="A916" s="1"/>
    </row>
    <row r="917" spans="1:1" ht="12.75">
      <c r="A917" s="1"/>
    </row>
    <row r="918" spans="1:1" ht="12.75">
      <c r="A918" s="1"/>
    </row>
    <row r="919" spans="1:1" ht="12.75">
      <c r="A919" s="1"/>
    </row>
    <row r="920" spans="1:1" ht="12.75">
      <c r="A920" s="1"/>
    </row>
    <row r="921" spans="1:1" ht="12.75">
      <c r="A921" s="1"/>
    </row>
    <row r="922" spans="1:1" ht="12.75">
      <c r="A922" s="1"/>
    </row>
    <row r="923" spans="1:1" ht="12.75">
      <c r="A923" s="1"/>
    </row>
    <row r="924" spans="1:1" ht="12.75">
      <c r="A924" s="1"/>
    </row>
    <row r="925" spans="1:1" ht="12.75">
      <c r="A925" s="1"/>
    </row>
    <row r="926" spans="1:1" ht="12.75">
      <c r="A926" s="1"/>
    </row>
    <row r="927" spans="1:1" ht="12.75">
      <c r="A927" s="1"/>
    </row>
    <row r="928" spans="1:1" ht="12.75">
      <c r="A928" s="1"/>
    </row>
    <row r="929" spans="1:1" ht="12.75">
      <c r="A929" s="1"/>
    </row>
    <row r="930" spans="1:1" ht="12.75">
      <c r="A930" s="1"/>
    </row>
    <row r="931" spans="1:1" ht="12.75">
      <c r="A931" s="1"/>
    </row>
    <row r="932" spans="1:1" ht="12.75">
      <c r="A932" s="1"/>
    </row>
    <row r="933" spans="1:1" ht="12.75">
      <c r="A933" s="1"/>
    </row>
    <row r="934" spans="1:1" ht="12.75">
      <c r="A934" s="1"/>
    </row>
    <row r="935" spans="1:1" ht="12.75">
      <c r="A935" s="1"/>
    </row>
    <row r="936" spans="1:1" ht="12.75">
      <c r="A936" s="1"/>
    </row>
    <row r="937" spans="1:1" ht="12.75">
      <c r="A937" s="1"/>
    </row>
    <row r="938" spans="1:1" ht="12.75">
      <c r="A938" s="1"/>
    </row>
    <row r="939" spans="1:1" ht="12.75">
      <c r="A939" s="1"/>
    </row>
    <row r="940" spans="1:1" ht="12.75">
      <c r="A940" s="1"/>
    </row>
    <row r="941" spans="1:1" ht="12.75">
      <c r="A941" s="1"/>
    </row>
    <row r="942" spans="1:1" ht="12.75">
      <c r="A942" s="1"/>
    </row>
    <row r="943" spans="1:1" ht="12.75">
      <c r="A943" s="1"/>
    </row>
    <row r="944" spans="1:1" ht="12.75">
      <c r="A944" s="1"/>
    </row>
    <row r="945" spans="1:1" ht="12.75">
      <c r="A945" s="1"/>
    </row>
    <row r="946" spans="1:1" ht="12.75">
      <c r="A946" s="1"/>
    </row>
    <row r="947" spans="1:1" ht="12.75">
      <c r="A947" s="1"/>
    </row>
    <row r="948" spans="1:1" ht="12.75">
      <c r="A948" s="1"/>
    </row>
    <row r="949" spans="1:1" ht="12.75">
      <c r="A949" s="1"/>
    </row>
    <row r="950" spans="1:1" ht="12.75">
      <c r="A950" s="1"/>
    </row>
    <row r="951" spans="1:1" ht="12.75">
      <c r="A951" s="1"/>
    </row>
    <row r="952" spans="1:1" ht="12.75">
      <c r="A952" s="1"/>
    </row>
    <row r="953" spans="1:1" ht="12.75">
      <c r="A953" s="1"/>
    </row>
    <row r="954" spans="1:1" ht="12.75">
      <c r="A954" s="1"/>
    </row>
    <row r="955" spans="1:1" ht="12.75">
      <c r="A955" s="1"/>
    </row>
    <row r="956" spans="1:1" ht="12.75">
      <c r="A956" s="1"/>
    </row>
    <row r="957" spans="1:1" ht="12.75">
      <c r="A957" s="1"/>
    </row>
    <row r="958" spans="1:1" ht="12.75">
      <c r="A958" s="1"/>
    </row>
    <row r="959" spans="1:1" ht="12.75">
      <c r="A959" s="1"/>
    </row>
    <row r="960" spans="1:1" ht="12.75">
      <c r="A960" s="1"/>
    </row>
    <row r="961" spans="1:1" ht="12.75">
      <c r="A961" s="1"/>
    </row>
    <row r="962" spans="1:1" ht="12.75">
      <c r="A962" s="1"/>
    </row>
    <row r="963" spans="1:1" ht="12.75">
      <c r="A963" s="1"/>
    </row>
    <row r="964" spans="1:1" ht="12.75">
      <c r="A964" s="1"/>
    </row>
    <row r="965" spans="1:1" ht="12.75">
      <c r="A965" s="1"/>
    </row>
    <row r="966" spans="1:1" ht="12.75">
      <c r="A966" s="1"/>
    </row>
    <row r="967" spans="1:1" ht="12.75">
      <c r="A967" s="1"/>
    </row>
    <row r="968" spans="1:1" ht="12.75">
      <c r="A968" s="1"/>
    </row>
    <row r="969" spans="1:1" ht="12.75">
      <c r="A969" s="1"/>
    </row>
    <row r="970" spans="1:1" ht="12.75">
      <c r="A970" s="1"/>
    </row>
    <row r="971" spans="1:1" ht="12.75">
      <c r="A971" s="1"/>
    </row>
    <row r="972" spans="1:1" ht="12.75">
      <c r="A972" s="1"/>
    </row>
    <row r="973" spans="1:1" ht="12.75">
      <c r="A973" s="1"/>
    </row>
    <row r="974" spans="1:1" ht="12.75">
      <c r="A974" s="1"/>
    </row>
    <row r="975" spans="1:1" ht="12.75">
      <c r="A975" s="1"/>
    </row>
    <row r="976" spans="1:1" ht="12.75">
      <c r="A976" s="1"/>
    </row>
    <row r="977" spans="1:1" ht="12.75">
      <c r="A977" s="1"/>
    </row>
    <row r="978" spans="1:1" ht="12.75">
      <c r="A978" s="1"/>
    </row>
    <row r="979" spans="1:1" ht="12.75">
      <c r="A979" s="1"/>
    </row>
    <row r="980" spans="1:1" ht="12.75">
      <c r="A980" s="1"/>
    </row>
    <row r="981" spans="1:1" ht="12.75">
      <c r="A981" s="1"/>
    </row>
    <row r="982" spans="1:1" ht="12.75">
      <c r="A982" s="1"/>
    </row>
    <row r="983" spans="1:1" ht="12.75">
      <c r="A983" s="1"/>
    </row>
    <row r="984" spans="1:1" ht="12.75">
      <c r="A984" s="1"/>
    </row>
    <row r="985" spans="1:1" ht="12.75">
      <c r="A985" s="1"/>
    </row>
    <row r="986" spans="1:1" ht="12.75">
      <c r="A986" s="1"/>
    </row>
    <row r="987" spans="1:1" ht="12.75">
      <c r="A987" s="1"/>
    </row>
    <row r="988" spans="1:1" ht="12.75">
      <c r="A988" s="1"/>
    </row>
    <row r="989" spans="1:1" ht="12.75">
      <c r="A989" s="1"/>
    </row>
    <row r="990" spans="1:1" ht="12.75">
      <c r="A990" s="1"/>
    </row>
    <row r="991" spans="1:1" ht="12.75">
      <c r="A991" s="1"/>
    </row>
    <row r="992" spans="1:1" ht="12.75">
      <c r="A992" s="1"/>
    </row>
    <row r="993" spans="1:1" ht="12.75">
      <c r="A993" s="1"/>
    </row>
    <row r="994" spans="1:1" ht="12.75">
      <c r="A994" s="1"/>
    </row>
    <row r="995" spans="1:1" ht="12.75">
      <c r="A995" s="1"/>
    </row>
    <row r="996" spans="1:1" ht="12.75">
      <c r="A996" s="1"/>
    </row>
    <row r="997" spans="1:1" ht="12.75">
      <c r="A997" s="1"/>
    </row>
    <row r="998" spans="1:1" ht="12.75">
      <c r="A998" s="1"/>
    </row>
    <row r="999" spans="1:1" ht="12.75">
      <c r="A999" s="1"/>
    </row>
  </sheetData>
  <mergeCells count="3">
    <mergeCell ref="A3:A10"/>
    <mergeCell ref="A1:E1"/>
    <mergeCell ref="A11:A18"/>
  </mergeCell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dimension ref="A1:D1000"/>
  <sheetViews>
    <sheetView workbookViewId="0">
      <selection activeCell="F7" sqref="F7"/>
    </sheetView>
  </sheetViews>
  <sheetFormatPr baseColWidth="10" defaultColWidth="14.42578125" defaultRowHeight="15.75" customHeight="1"/>
  <cols>
    <col min="1" max="1" width="8.42578125" customWidth="1"/>
    <col min="2" max="2" width="30.28515625" customWidth="1"/>
    <col min="3" max="3" width="42.42578125" customWidth="1"/>
  </cols>
  <sheetData>
    <row r="1" spans="1:4" s="6" customFormat="1" ht="33.75" customHeight="1">
      <c r="A1" s="58" t="s">
        <v>94</v>
      </c>
      <c r="B1" s="58"/>
      <c r="C1" s="58"/>
      <c r="D1" s="21"/>
    </row>
    <row r="2" spans="1:4" ht="14.25">
      <c r="A2" s="14" t="s">
        <v>0</v>
      </c>
      <c r="B2" s="15" t="s">
        <v>32</v>
      </c>
      <c r="C2" s="16" t="s">
        <v>2</v>
      </c>
    </row>
    <row r="3" spans="1:4" ht="15">
      <c r="A3" s="55" t="s">
        <v>5</v>
      </c>
      <c r="B3" s="7" t="s">
        <v>82</v>
      </c>
      <c r="C3" s="17" t="s">
        <v>33</v>
      </c>
    </row>
    <row r="4" spans="1:4" ht="15">
      <c r="A4" s="56"/>
      <c r="B4" s="7" t="s">
        <v>83</v>
      </c>
      <c r="C4" s="17" t="s">
        <v>34</v>
      </c>
    </row>
    <row r="5" spans="1:4" ht="15">
      <c r="A5" s="56"/>
      <c r="B5" s="7" t="s">
        <v>84</v>
      </c>
      <c r="C5" s="17" t="s">
        <v>35</v>
      </c>
    </row>
    <row r="6" spans="1:4" ht="15">
      <c r="A6" s="56"/>
      <c r="B6" s="7" t="s">
        <v>85</v>
      </c>
      <c r="C6" s="17" t="s">
        <v>36</v>
      </c>
    </row>
    <row r="7" spans="1:4" ht="15">
      <c r="A7" s="56"/>
      <c r="B7" s="7" t="s">
        <v>86</v>
      </c>
      <c r="C7" s="17" t="s">
        <v>37</v>
      </c>
    </row>
    <row r="8" spans="1:4" ht="15">
      <c r="A8" s="56"/>
      <c r="B8" s="7" t="s">
        <v>87</v>
      </c>
      <c r="C8" s="17" t="s">
        <v>38</v>
      </c>
    </row>
    <row r="9" spans="1:4" ht="15">
      <c r="A9" s="56"/>
      <c r="B9" s="7" t="s">
        <v>88</v>
      </c>
      <c r="C9" s="17" t="s">
        <v>39</v>
      </c>
    </row>
    <row r="10" spans="1:4" ht="15">
      <c r="A10" s="57"/>
      <c r="B10" s="7" t="s">
        <v>89</v>
      </c>
      <c r="C10" s="17" t="s">
        <v>40</v>
      </c>
    </row>
    <row r="11" spans="1:4" ht="15">
      <c r="A11" s="55" t="s">
        <v>23</v>
      </c>
      <c r="B11" s="7" t="s">
        <v>90</v>
      </c>
      <c r="C11" s="18" t="s">
        <v>25</v>
      </c>
    </row>
    <row r="12" spans="1:4" ht="15">
      <c r="A12" s="56"/>
      <c r="B12" s="7" t="s">
        <v>83</v>
      </c>
      <c r="C12" s="17" t="s">
        <v>34</v>
      </c>
    </row>
    <row r="13" spans="1:4" ht="15">
      <c r="A13" s="56"/>
      <c r="B13" s="7" t="s">
        <v>84</v>
      </c>
      <c r="C13" s="17" t="s">
        <v>35</v>
      </c>
    </row>
    <row r="14" spans="1:4" ht="15">
      <c r="A14" s="56"/>
      <c r="B14" s="7" t="s">
        <v>85</v>
      </c>
      <c r="C14" s="17" t="s">
        <v>36</v>
      </c>
    </row>
    <row r="15" spans="1:4" ht="15">
      <c r="A15" s="56"/>
      <c r="B15" s="7" t="s">
        <v>86</v>
      </c>
      <c r="C15" s="17" t="s">
        <v>37</v>
      </c>
    </row>
    <row r="16" spans="1:4" ht="15">
      <c r="A16" s="56"/>
      <c r="B16" s="7" t="s">
        <v>87</v>
      </c>
      <c r="C16" s="17" t="s">
        <v>38</v>
      </c>
    </row>
    <row r="17" spans="1:3" ht="15">
      <c r="A17" s="56"/>
      <c r="B17" s="7" t="s">
        <v>88</v>
      </c>
      <c r="C17" s="17" t="s">
        <v>39</v>
      </c>
    </row>
    <row r="18" spans="1:3" ht="15">
      <c r="A18" s="59"/>
      <c r="B18" s="19" t="s">
        <v>89</v>
      </c>
      <c r="C18" s="20" t="s">
        <v>40</v>
      </c>
    </row>
    <row r="19" spans="1:3" ht="12.75">
      <c r="A19" s="1"/>
    </row>
    <row r="20" spans="1:3" ht="12.75">
      <c r="A20" s="1"/>
    </row>
    <row r="21" spans="1:3" ht="12.75">
      <c r="A21" s="1"/>
    </row>
    <row r="22" spans="1:3" ht="12.75">
      <c r="A22" s="1"/>
    </row>
    <row r="23" spans="1:3" ht="12.75">
      <c r="A23" s="1"/>
    </row>
    <row r="24" spans="1:3" ht="12.75">
      <c r="A24" s="1"/>
    </row>
    <row r="25" spans="1:3" ht="12.75">
      <c r="A25" s="1"/>
    </row>
    <row r="26" spans="1:3" ht="12.75">
      <c r="A26" s="1"/>
    </row>
    <row r="27" spans="1:3" ht="12.75">
      <c r="A27" s="1"/>
    </row>
    <row r="28" spans="1:3" ht="12.75">
      <c r="A28" s="1"/>
    </row>
    <row r="29" spans="1:3" ht="12.75">
      <c r="A29" s="1"/>
    </row>
    <row r="30" spans="1:3" ht="12.75">
      <c r="A30" s="1"/>
    </row>
    <row r="31" spans="1:3" ht="12.75">
      <c r="A31" s="1"/>
    </row>
    <row r="32" spans="1:3" ht="12.75">
      <c r="A32" s="1"/>
    </row>
    <row r="33" spans="1:1" ht="12.75">
      <c r="A33" s="1"/>
    </row>
    <row r="34" spans="1:1" ht="12.75">
      <c r="A34" s="1"/>
    </row>
    <row r="35" spans="1:1" ht="12.75">
      <c r="A35" s="1"/>
    </row>
    <row r="36" spans="1:1" ht="12.75">
      <c r="A36" s="1"/>
    </row>
    <row r="37" spans="1:1" ht="12.75">
      <c r="A37" s="1"/>
    </row>
    <row r="38" spans="1:1" ht="12.75">
      <c r="A38" s="1"/>
    </row>
    <row r="39" spans="1:1" ht="12.75">
      <c r="A39" s="1"/>
    </row>
    <row r="40" spans="1:1" ht="12.75">
      <c r="A40" s="1"/>
    </row>
    <row r="41" spans="1:1" ht="12.75">
      <c r="A41" s="1"/>
    </row>
    <row r="42" spans="1:1" ht="12.75">
      <c r="A42" s="1"/>
    </row>
    <row r="43" spans="1:1" ht="12.75">
      <c r="A43" s="1"/>
    </row>
    <row r="44" spans="1:1" ht="12.75">
      <c r="A44" s="1"/>
    </row>
    <row r="45" spans="1:1" ht="12.75">
      <c r="A45" s="1"/>
    </row>
    <row r="46" spans="1:1" ht="12.75">
      <c r="A46" s="1"/>
    </row>
    <row r="47" spans="1:1" ht="12.75">
      <c r="A47" s="1"/>
    </row>
    <row r="48" spans="1:1" ht="12.75">
      <c r="A48" s="1"/>
    </row>
    <row r="49" spans="1:1" ht="12.75">
      <c r="A49" s="1"/>
    </row>
    <row r="50" spans="1:1" ht="12.75">
      <c r="A50" s="1"/>
    </row>
    <row r="51" spans="1:1" ht="12.75">
      <c r="A51" s="1"/>
    </row>
    <row r="52" spans="1:1" ht="12.75">
      <c r="A52" s="1"/>
    </row>
    <row r="53" spans="1:1" ht="12.75">
      <c r="A53" s="1"/>
    </row>
    <row r="54" spans="1:1" ht="12.75">
      <c r="A54" s="1"/>
    </row>
    <row r="55" spans="1:1" ht="12.75">
      <c r="A55" s="1"/>
    </row>
    <row r="56" spans="1:1" ht="12.75">
      <c r="A56" s="1"/>
    </row>
    <row r="57" spans="1:1" ht="12.75">
      <c r="A57" s="1"/>
    </row>
    <row r="58" spans="1:1" ht="12.75">
      <c r="A58" s="1"/>
    </row>
    <row r="59" spans="1:1" ht="12.75">
      <c r="A59" s="1"/>
    </row>
    <row r="60" spans="1:1" ht="12.75">
      <c r="A60" s="1"/>
    </row>
    <row r="61" spans="1:1" ht="12.75">
      <c r="A61" s="1"/>
    </row>
    <row r="62" spans="1:1" ht="12.75">
      <c r="A62" s="1"/>
    </row>
    <row r="63" spans="1:1" ht="12.75">
      <c r="A63" s="1"/>
    </row>
    <row r="64" spans="1:1" ht="12.75">
      <c r="A64" s="1"/>
    </row>
    <row r="65" spans="1:1" ht="12.75">
      <c r="A65" s="1"/>
    </row>
    <row r="66" spans="1:1" ht="12.75">
      <c r="A66" s="1"/>
    </row>
    <row r="67" spans="1:1" ht="12.75">
      <c r="A67" s="1"/>
    </row>
    <row r="68" spans="1:1" ht="12.75">
      <c r="A68" s="1"/>
    </row>
    <row r="69" spans="1:1" ht="12.75">
      <c r="A69" s="1"/>
    </row>
    <row r="70" spans="1:1" ht="12.75">
      <c r="A70" s="1"/>
    </row>
    <row r="71" spans="1:1" ht="12.75">
      <c r="A71" s="1"/>
    </row>
    <row r="72" spans="1:1" ht="12.75">
      <c r="A72" s="1"/>
    </row>
    <row r="73" spans="1:1" ht="12.75">
      <c r="A73" s="1"/>
    </row>
    <row r="74" spans="1:1" ht="12.75">
      <c r="A74" s="1"/>
    </row>
    <row r="75" spans="1:1" ht="12.75">
      <c r="A75" s="1"/>
    </row>
    <row r="76" spans="1:1" ht="12.75">
      <c r="A76" s="1"/>
    </row>
    <row r="77" spans="1:1" ht="12.75">
      <c r="A77" s="1"/>
    </row>
    <row r="78" spans="1:1" ht="12.75">
      <c r="A78" s="1"/>
    </row>
    <row r="79" spans="1:1" ht="12.75">
      <c r="A79" s="1"/>
    </row>
    <row r="80" spans="1:1" ht="12.75">
      <c r="A80" s="1"/>
    </row>
    <row r="81" spans="1:1" ht="12.75">
      <c r="A81" s="1"/>
    </row>
    <row r="82" spans="1:1" ht="12.75">
      <c r="A82" s="1"/>
    </row>
    <row r="83" spans="1:1" ht="12.75">
      <c r="A83" s="1"/>
    </row>
    <row r="84" spans="1:1" ht="12.75">
      <c r="A84" s="1"/>
    </row>
    <row r="85" spans="1:1" ht="12.75">
      <c r="A85" s="1"/>
    </row>
    <row r="86" spans="1:1" ht="12.75">
      <c r="A86" s="1"/>
    </row>
    <row r="87" spans="1:1" ht="12.75">
      <c r="A87" s="1"/>
    </row>
    <row r="88" spans="1:1" ht="12.75">
      <c r="A88" s="1"/>
    </row>
    <row r="89" spans="1:1" ht="12.75">
      <c r="A89" s="1"/>
    </row>
    <row r="90" spans="1:1" ht="12.75">
      <c r="A90" s="1"/>
    </row>
    <row r="91" spans="1:1" ht="12.75">
      <c r="A91" s="1"/>
    </row>
    <row r="92" spans="1:1" ht="12.75">
      <c r="A92" s="1"/>
    </row>
    <row r="93" spans="1:1" ht="12.75">
      <c r="A93" s="1"/>
    </row>
    <row r="94" spans="1:1" ht="12.75">
      <c r="A94" s="1"/>
    </row>
    <row r="95" spans="1:1" ht="12.75">
      <c r="A95" s="1"/>
    </row>
    <row r="96" spans="1:1" ht="12.75">
      <c r="A96" s="1"/>
    </row>
    <row r="97" spans="1:1" ht="12.75">
      <c r="A97" s="1"/>
    </row>
    <row r="98" spans="1:1" ht="12.75">
      <c r="A98" s="1"/>
    </row>
    <row r="99" spans="1:1" ht="12.75">
      <c r="A99" s="1"/>
    </row>
    <row r="100" spans="1:1" ht="12.75">
      <c r="A100" s="1"/>
    </row>
    <row r="101" spans="1:1" ht="12.75">
      <c r="A101" s="1"/>
    </row>
    <row r="102" spans="1:1" ht="12.75">
      <c r="A102" s="1"/>
    </row>
    <row r="103" spans="1:1" ht="12.75">
      <c r="A103" s="1"/>
    </row>
    <row r="104" spans="1:1" ht="12.75">
      <c r="A104" s="1"/>
    </row>
    <row r="105" spans="1:1" ht="12.75">
      <c r="A105" s="1"/>
    </row>
    <row r="106" spans="1:1" ht="12.75">
      <c r="A106" s="1"/>
    </row>
    <row r="107" spans="1:1" ht="12.75">
      <c r="A107" s="1"/>
    </row>
    <row r="108" spans="1:1" ht="12.75">
      <c r="A108" s="1"/>
    </row>
    <row r="109" spans="1:1" ht="12.75">
      <c r="A109" s="1"/>
    </row>
    <row r="110" spans="1:1" ht="12.75">
      <c r="A110" s="1"/>
    </row>
    <row r="111" spans="1:1" ht="12.75">
      <c r="A111" s="1"/>
    </row>
    <row r="112" spans="1:1" ht="12.75">
      <c r="A112" s="1"/>
    </row>
    <row r="113" spans="1:1" ht="12.75">
      <c r="A113" s="1"/>
    </row>
    <row r="114" spans="1:1" ht="12.75">
      <c r="A114" s="1"/>
    </row>
    <row r="115" spans="1:1" ht="12.75">
      <c r="A115" s="1"/>
    </row>
    <row r="116" spans="1:1" ht="12.75">
      <c r="A116" s="1"/>
    </row>
    <row r="117" spans="1:1" ht="12.75">
      <c r="A117" s="1"/>
    </row>
    <row r="118" spans="1:1" ht="12.75">
      <c r="A118" s="1"/>
    </row>
    <row r="119" spans="1:1" ht="12.75">
      <c r="A119" s="1"/>
    </row>
    <row r="120" spans="1:1" ht="12.75">
      <c r="A120" s="1"/>
    </row>
    <row r="121" spans="1:1" ht="12.75">
      <c r="A121" s="1"/>
    </row>
    <row r="122" spans="1:1" ht="12.75">
      <c r="A122" s="1"/>
    </row>
    <row r="123" spans="1:1" ht="12.75">
      <c r="A123" s="1"/>
    </row>
    <row r="124" spans="1:1" ht="12.75">
      <c r="A124" s="1"/>
    </row>
    <row r="125" spans="1:1" ht="12.75">
      <c r="A125" s="1"/>
    </row>
    <row r="126" spans="1:1" ht="12.75">
      <c r="A126" s="1"/>
    </row>
    <row r="127" spans="1:1" ht="12.75">
      <c r="A127" s="1"/>
    </row>
    <row r="128" spans="1:1" ht="12.75">
      <c r="A128" s="1"/>
    </row>
    <row r="129" spans="1:1" ht="12.75">
      <c r="A129" s="1"/>
    </row>
    <row r="130" spans="1:1" ht="12.75">
      <c r="A130" s="1"/>
    </row>
    <row r="131" spans="1:1" ht="12.75">
      <c r="A131" s="1"/>
    </row>
    <row r="132" spans="1:1" ht="12.75">
      <c r="A132" s="1"/>
    </row>
    <row r="133" spans="1:1" ht="12.75">
      <c r="A133" s="1"/>
    </row>
    <row r="134" spans="1:1" ht="12.75">
      <c r="A134" s="1"/>
    </row>
    <row r="135" spans="1:1" ht="12.75">
      <c r="A135" s="1"/>
    </row>
    <row r="136" spans="1:1" ht="12.75">
      <c r="A136" s="1"/>
    </row>
    <row r="137" spans="1:1" ht="12.75">
      <c r="A137" s="1"/>
    </row>
    <row r="138" spans="1:1" ht="12.75">
      <c r="A138" s="1"/>
    </row>
    <row r="139" spans="1:1" ht="12.75">
      <c r="A139" s="1"/>
    </row>
    <row r="140" spans="1:1" ht="12.75">
      <c r="A140" s="1"/>
    </row>
    <row r="141" spans="1:1" ht="12.75">
      <c r="A141" s="1"/>
    </row>
    <row r="142" spans="1:1" ht="12.75">
      <c r="A142" s="1"/>
    </row>
    <row r="143" spans="1:1" ht="12.75">
      <c r="A143" s="1"/>
    </row>
    <row r="144" spans="1:1" ht="12.75">
      <c r="A144" s="1"/>
    </row>
    <row r="145" spans="1:1" ht="12.75">
      <c r="A145" s="1"/>
    </row>
    <row r="146" spans="1:1" ht="12.75">
      <c r="A146" s="1"/>
    </row>
    <row r="147" spans="1:1" ht="12.75">
      <c r="A147" s="1"/>
    </row>
    <row r="148" spans="1:1" ht="12.75">
      <c r="A148" s="1"/>
    </row>
    <row r="149" spans="1:1" ht="12.75">
      <c r="A149" s="1"/>
    </row>
    <row r="150" spans="1:1" ht="12.75">
      <c r="A150" s="1"/>
    </row>
    <row r="151" spans="1:1" ht="12.75">
      <c r="A151" s="1"/>
    </row>
    <row r="152" spans="1:1" ht="12.75">
      <c r="A152" s="1"/>
    </row>
    <row r="153" spans="1:1" ht="12.75">
      <c r="A153" s="1"/>
    </row>
    <row r="154" spans="1:1" ht="12.75">
      <c r="A154" s="1"/>
    </row>
    <row r="155" spans="1:1" ht="12.75">
      <c r="A155" s="1"/>
    </row>
    <row r="156" spans="1:1" ht="12.75">
      <c r="A156" s="1"/>
    </row>
    <row r="157" spans="1:1" ht="12.75">
      <c r="A157" s="1"/>
    </row>
    <row r="158" spans="1:1" ht="12.75">
      <c r="A158" s="1"/>
    </row>
    <row r="159" spans="1:1" ht="12.75">
      <c r="A159" s="1"/>
    </row>
    <row r="160" spans="1:1" ht="12.75">
      <c r="A160" s="1"/>
    </row>
    <row r="161" spans="1:1" ht="12.75">
      <c r="A161" s="1"/>
    </row>
    <row r="162" spans="1:1" ht="12.75">
      <c r="A162" s="1"/>
    </row>
    <row r="163" spans="1:1" ht="12.75">
      <c r="A163" s="1"/>
    </row>
    <row r="164" spans="1:1" ht="12.75">
      <c r="A164" s="1"/>
    </row>
    <row r="165" spans="1:1" ht="12.75">
      <c r="A165" s="1"/>
    </row>
    <row r="166" spans="1:1" ht="12.75">
      <c r="A166" s="1"/>
    </row>
    <row r="167" spans="1:1" ht="12.75">
      <c r="A167" s="1"/>
    </row>
    <row r="168" spans="1:1" ht="12.75">
      <c r="A168" s="1"/>
    </row>
    <row r="169" spans="1:1" ht="12.75">
      <c r="A169" s="1"/>
    </row>
    <row r="170" spans="1:1" ht="12.75">
      <c r="A170" s="1"/>
    </row>
    <row r="171" spans="1:1" ht="12.75">
      <c r="A171" s="1"/>
    </row>
    <row r="172" spans="1:1" ht="12.75">
      <c r="A172" s="1"/>
    </row>
    <row r="173" spans="1:1" ht="12.75">
      <c r="A173" s="1"/>
    </row>
    <row r="174" spans="1:1" ht="12.75">
      <c r="A174" s="1"/>
    </row>
    <row r="175" spans="1:1" ht="12.75">
      <c r="A175" s="1"/>
    </row>
    <row r="176" spans="1:1" ht="12.75">
      <c r="A176" s="1"/>
    </row>
    <row r="177" spans="1:1" ht="12.75">
      <c r="A177" s="1"/>
    </row>
    <row r="178" spans="1:1" ht="12.75">
      <c r="A178" s="1"/>
    </row>
    <row r="179" spans="1:1" ht="12.75">
      <c r="A179" s="1"/>
    </row>
    <row r="180" spans="1:1" ht="12.75">
      <c r="A180" s="1"/>
    </row>
    <row r="181" spans="1:1" ht="12.75">
      <c r="A181" s="1"/>
    </row>
    <row r="182" spans="1:1" ht="12.75">
      <c r="A182" s="1"/>
    </row>
    <row r="183" spans="1:1" ht="12.75">
      <c r="A183" s="1"/>
    </row>
    <row r="184" spans="1:1" ht="12.75">
      <c r="A184" s="1"/>
    </row>
    <row r="185" spans="1:1" ht="12.75">
      <c r="A185" s="1"/>
    </row>
    <row r="186" spans="1:1" ht="12.75">
      <c r="A186" s="1"/>
    </row>
    <row r="187" spans="1:1" ht="12.75">
      <c r="A187" s="1"/>
    </row>
    <row r="188" spans="1:1" ht="12.75">
      <c r="A188" s="1"/>
    </row>
    <row r="189" spans="1:1" ht="12.75">
      <c r="A189" s="1"/>
    </row>
    <row r="190" spans="1:1" ht="12.75">
      <c r="A190" s="1"/>
    </row>
    <row r="191" spans="1:1" ht="12.75">
      <c r="A191" s="1"/>
    </row>
    <row r="192" spans="1:1" ht="12.75">
      <c r="A192" s="1"/>
    </row>
    <row r="193" spans="1:1" ht="12.75">
      <c r="A193" s="1"/>
    </row>
    <row r="194" spans="1:1" ht="12.75">
      <c r="A194" s="1"/>
    </row>
    <row r="195" spans="1:1" ht="12.75">
      <c r="A195" s="1"/>
    </row>
    <row r="196" spans="1:1" ht="12.75">
      <c r="A196" s="1"/>
    </row>
    <row r="197" spans="1:1" ht="12.75">
      <c r="A197" s="1"/>
    </row>
    <row r="198" spans="1:1" ht="12.75">
      <c r="A198" s="1"/>
    </row>
    <row r="199" spans="1:1" ht="12.75">
      <c r="A199" s="1"/>
    </row>
    <row r="200" spans="1:1" ht="12.75">
      <c r="A200" s="1"/>
    </row>
    <row r="201" spans="1:1" ht="12.75">
      <c r="A201" s="1"/>
    </row>
    <row r="202" spans="1:1" ht="12.75">
      <c r="A202" s="1"/>
    </row>
    <row r="203" spans="1:1" ht="12.75">
      <c r="A203" s="1"/>
    </row>
    <row r="204" spans="1:1" ht="12.75">
      <c r="A204" s="1"/>
    </row>
    <row r="205" spans="1:1" ht="12.75">
      <c r="A205" s="1"/>
    </row>
    <row r="206" spans="1:1" ht="12.75">
      <c r="A206" s="1"/>
    </row>
    <row r="207" spans="1:1" ht="12.75">
      <c r="A207" s="1"/>
    </row>
    <row r="208" spans="1:1" ht="12.75">
      <c r="A208" s="1"/>
    </row>
    <row r="209" spans="1:1" ht="12.75">
      <c r="A209" s="1"/>
    </row>
    <row r="210" spans="1:1" ht="12.75">
      <c r="A210" s="1"/>
    </row>
    <row r="211" spans="1:1" ht="12.75">
      <c r="A211" s="1"/>
    </row>
    <row r="212" spans="1:1" ht="12.75">
      <c r="A212" s="1"/>
    </row>
    <row r="213" spans="1:1" ht="12.75">
      <c r="A213" s="1"/>
    </row>
    <row r="214" spans="1:1" ht="12.75">
      <c r="A214" s="1"/>
    </row>
    <row r="215" spans="1:1" ht="12.75">
      <c r="A215" s="1"/>
    </row>
    <row r="216" spans="1:1" ht="12.75">
      <c r="A216" s="1"/>
    </row>
    <row r="217" spans="1:1" ht="12.75">
      <c r="A217" s="1"/>
    </row>
    <row r="218" spans="1:1" ht="12.75">
      <c r="A218" s="1"/>
    </row>
    <row r="219" spans="1:1" ht="12.75">
      <c r="A219" s="1"/>
    </row>
    <row r="220" spans="1:1" ht="12.75">
      <c r="A220" s="1"/>
    </row>
    <row r="221" spans="1:1" ht="12.75">
      <c r="A221" s="1"/>
    </row>
    <row r="222" spans="1:1" ht="12.75">
      <c r="A222" s="1"/>
    </row>
    <row r="223" spans="1:1" ht="12.75">
      <c r="A223" s="1"/>
    </row>
    <row r="224" spans="1:1" ht="12.75">
      <c r="A224" s="1"/>
    </row>
    <row r="225" spans="1:1" ht="12.75">
      <c r="A225" s="1"/>
    </row>
    <row r="226" spans="1:1" ht="12.75">
      <c r="A226" s="1"/>
    </row>
    <row r="227" spans="1:1" ht="12.75">
      <c r="A227" s="1"/>
    </row>
    <row r="228" spans="1:1" ht="12.75">
      <c r="A228" s="1"/>
    </row>
    <row r="229" spans="1:1" ht="12.75">
      <c r="A229" s="1"/>
    </row>
    <row r="230" spans="1:1" ht="12.75">
      <c r="A230" s="1"/>
    </row>
    <row r="231" spans="1:1" ht="12.75">
      <c r="A231" s="1"/>
    </row>
    <row r="232" spans="1:1" ht="12.75">
      <c r="A232" s="1"/>
    </row>
    <row r="233" spans="1:1" ht="12.75">
      <c r="A233" s="1"/>
    </row>
    <row r="234" spans="1:1" ht="12.75">
      <c r="A234" s="1"/>
    </row>
    <row r="235" spans="1:1" ht="12.75">
      <c r="A235" s="1"/>
    </row>
    <row r="236" spans="1:1" ht="12.75">
      <c r="A236" s="1"/>
    </row>
    <row r="237" spans="1:1" ht="12.75">
      <c r="A237" s="1"/>
    </row>
    <row r="238" spans="1:1" ht="12.75">
      <c r="A238" s="1"/>
    </row>
    <row r="239" spans="1:1" ht="12.75">
      <c r="A239" s="1"/>
    </row>
    <row r="240" spans="1:1" ht="12.75">
      <c r="A240" s="1"/>
    </row>
    <row r="241" spans="1:1" ht="12.75">
      <c r="A241" s="1"/>
    </row>
    <row r="242" spans="1:1" ht="12.75">
      <c r="A242" s="1"/>
    </row>
    <row r="243" spans="1:1" ht="12.75">
      <c r="A243" s="1"/>
    </row>
    <row r="244" spans="1:1" ht="12.75">
      <c r="A244" s="1"/>
    </row>
    <row r="245" spans="1:1" ht="12.75">
      <c r="A245" s="1"/>
    </row>
    <row r="246" spans="1:1" ht="12.75">
      <c r="A246" s="1"/>
    </row>
    <row r="247" spans="1:1" ht="12.75">
      <c r="A247" s="1"/>
    </row>
    <row r="248" spans="1:1" ht="12.75">
      <c r="A248" s="1"/>
    </row>
    <row r="249" spans="1:1" ht="12.75">
      <c r="A249" s="1"/>
    </row>
    <row r="250" spans="1:1" ht="12.75">
      <c r="A250" s="1"/>
    </row>
    <row r="251" spans="1:1" ht="12.75">
      <c r="A251" s="1"/>
    </row>
    <row r="252" spans="1:1" ht="12.75">
      <c r="A252" s="1"/>
    </row>
    <row r="253" spans="1:1" ht="12.75">
      <c r="A253" s="1"/>
    </row>
    <row r="254" spans="1:1" ht="12.75">
      <c r="A254" s="1"/>
    </row>
    <row r="255" spans="1:1" ht="12.75">
      <c r="A255" s="1"/>
    </row>
    <row r="256" spans="1:1" ht="12.75">
      <c r="A256" s="1"/>
    </row>
    <row r="257" spans="1:1" ht="12.75">
      <c r="A257" s="1"/>
    </row>
    <row r="258" spans="1:1" ht="12.75">
      <c r="A258" s="1"/>
    </row>
    <row r="259" spans="1:1" ht="12.75">
      <c r="A259" s="1"/>
    </row>
    <row r="260" spans="1:1" ht="12.75">
      <c r="A260" s="1"/>
    </row>
    <row r="261" spans="1:1" ht="12.75">
      <c r="A261" s="1"/>
    </row>
    <row r="262" spans="1:1" ht="12.75">
      <c r="A262" s="1"/>
    </row>
    <row r="263" spans="1:1" ht="12.75">
      <c r="A263" s="1"/>
    </row>
    <row r="264" spans="1:1" ht="12.75">
      <c r="A264" s="1"/>
    </row>
    <row r="265" spans="1:1" ht="12.75">
      <c r="A265" s="1"/>
    </row>
    <row r="266" spans="1:1" ht="12.75">
      <c r="A266" s="1"/>
    </row>
    <row r="267" spans="1:1" ht="12.75">
      <c r="A267" s="1"/>
    </row>
    <row r="268" spans="1:1" ht="12.75">
      <c r="A268" s="1"/>
    </row>
    <row r="269" spans="1:1" ht="12.75">
      <c r="A269" s="1"/>
    </row>
    <row r="270" spans="1:1" ht="12.75">
      <c r="A270" s="1"/>
    </row>
    <row r="271" spans="1:1" ht="12.75">
      <c r="A271" s="1"/>
    </row>
    <row r="272" spans="1:1" ht="12.75">
      <c r="A272" s="1"/>
    </row>
    <row r="273" spans="1:1" ht="12.75">
      <c r="A273" s="1"/>
    </row>
    <row r="274" spans="1:1" ht="12.75">
      <c r="A274" s="1"/>
    </row>
    <row r="275" spans="1:1" ht="12.75">
      <c r="A275" s="1"/>
    </row>
    <row r="276" spans="1:1" ht="12.75">
      <c r="A276" s="1"/>
    </row>
    <row r="277" spans="1:1" ht="12.75">
      <c r="A277" s="1"/>
    </row>
    <row r="278" spans="1:1" ht="12.75">
      <c r="A278" s="1"/>
    </row>
    <row r="279" spans="1:1" ht="12.75">
      <c r="A279" s="1"/>
    </row>
    <row r="280" spans="1:1" ht="12.75">
      <c r="A280" s="1"/>
    </row>
    <row r="281" spans="1:1" ht="12.75">
      <c r="A281" s="1"/>
    </row>
    <row r="282" spans="1:1" ht="12.75">
      <c r="A282" s="1"/>
    </row>
    <row r="283" spans="1:1" ht="12.75">
      <c r="A283" s="1"/>
    </row>
    <row r="284" spans="1:1" ht="12.75">
      <c r="A284" s="1"/>
    </row>
    <row r="285" spans="1:1" ht="12.75">
      <c r="A285" s="1"/>
    </row>
    <row r="286" spans="1:1" ht="12.75">
      <c r="A286" s="1"/>
    </row>
    <row r="287" spans="1:1" ht="12.75">
      <c r="A287" s="1"/>
    </row>
    <row r="288" spans="1:1" ht="12.75">
      <c r="A288" s="1"/>
    </row>
    <row r="289" spans="1:1" ht="12.75">
      <c r="A289" s="1"/>
    </row>
    <row r="290" spans="1:1" ht="12.75">
      <c r="A290" s="1"/>
    </row>
    <row r="291" spans="1:1" ht="12.75">
      <c r="A291" s="1"/>
    </row>
    <row r="292" spans="1:1" ht="12.75">
      <c r="A292" s="1"/>
    </row>
    <row r="293" spans="1:1" ht="12.75">
      <c r="A293" s="1"/>
    </row>
    <row r="294" spans="1:1" ht="12.75">
      <c r="A294" s="1"/>
    </row>
    <row r="295" spans="1:1" ht="12.75">
      <c r="A295" s="1"/>
    </row>
    <row r="296" spans="1:1" ht="12.75">
      <c r="A296" s="1"/>
    </row>
    <row r="297" spans="1:1" ht="12.75">
      <c r="A297" s="1"/>
    </row>
    <row r="298" spans="1:1" ht="12.75">
      <c r="A298" s="1"/>
    </row>
    <row r="299" spans="1:1" ht="12.75">
      <c r="A299" s="1"/>
    </row>
    <row r="300" spans="1:1" ht="12.75">
      <c r="A300" s="1"/>
    </row>
    <row r="301" spans="1:1" ht="12.75">
      <c r="A301" s="1"/>
    </row>
    <row r="302" spans="1:1" ht="12.75">
      <c r="A302" s="1"/>
    </row>
    <row r="303" spans="1:1" ht="12.75">
      <c r="A303" s="1"/>
    </row>
    <row r="304" spans="1:1" ht="12.75">
      <c r="A304" s="1"/>
    </row>
    <row r="305" spans="1:1" ht="12.75">
      <c r="A305" s="1"/>
    </row>
    <row r="306" spans="1:1" ht="12.75">
      <c r="A306" s="1"/>
    </row>
    <row r="307" spans="1:1" ht="12.75">
      <c r="A307" s="1"/>
    </row>
    <row r="308" spans="1:1" ht="12.75">
      <c r="A308" s="1"/>
    </row>
    <row r="309" spans="1:1" ht="12.75">
      <c r="A309" s="1"/>
    </row>
    <row r="310" spans="1:1" ht="12.75">
      <c r="A310" s="1"/>
    </row>
    <row r="311" spans="1:1" ht="12.75">
      <c r="A311" s="1"/>
    </row>
    <row r="312" spans="1:1" ht="12.75">
      <c r="A312" s="1"/>
    </row>
    <row r="313" spans="1:1" ht="12.75">
      <c r="A313" s="1"/>
    </row>
    <row r="314" spans="1:1" ht="12.75">
      <c r="A314" s="1"/>
    </row>
    <row r="315" spans="1:1" ht="12.75">
      <c r="A315" s="1"/>
    </row>
    <row r="316" spans="1:1" ht="12.75">
      <c r="A316" s="1"/>
    </row>
    <row r="317" spans="1:1" ht="12.75">
      <c r="A317" s="1"/>
    </row>
    <row r="318" spans="1:1" ht="12.75">
      <c r="A318" s="1"/>
    </row>
    <row r="319" spans="1:1" ht="12.75">
      <c r="A319" s="1"/>
    </row>
    <row r="320" spans="1:1" ht="12.75">
      <c r="A320" s="1"/>
    </row>
    <row r="321" spans="1:1" ht="12.75">
      <c r="A321" s="1"/>
    </row>
    <row r="322" spans="1:1" ht="12.75">
      <c r="A322" s="1"/>
    </row>
    <row r="323" spans="1:1" ht="12.75">
      <c r="A323" s="1"/>
    </row>
    <row r="324" spans="1:1" ht="12.75">
      <c r="A324" s="1"/>
    </row>
    <row r="325" spans="1:1" ht="12.75">
      <c r="A325" s="1"/>
    </row>
    <row r="326" spans="1:1" ht="12.75">
      <c r="A326" s="1"/>
    </row>
    <row r="327" spans="1:1" ht="12.75">
      <c r="A327" s="1"/>
    </row>
    <row r="328" spans="1:1" ht="12.75">
      <c r="A328" s="1"/>
    </row>
    <row r="329" spans="1:1" ht="12.75">
      <c r="A329" s="1"/>
    </row>
    <row r="330" spans="1:1" ht="12.75">
      <c r="A330" s="1"/>
    </row>
    <row r="331" spans="1:1" ht="12.75">
      <c r="A331" s="1"/>
    </row>
    <row r="332" spans="1:1" ht="12.75">
      <c r="A332" s="1"/>
    </row>
    <row r="333" spans="1:1" ht="12.75">
      <c r="A333" s="1"/>
    </row>
    <row r="334" spans="1:1" ht="12.75">
      <c r="A334" s="1"/>
    </row>
    <row r="335" spans="1:1" ht="12.75">
      <c r="A335" s="1"/>
    </row>
    <row r="336" spans="1:1" ht="12.75">
      <c r="A336" s="1"/>
    </row>
    <row r="337" spans="1:1" ht="12.75">
      <c r="A337" s="1"/>
    </row>
    <row r="338" spans="1:1" ht="12.75">
      <c r="A338" s="1"/>
    </row>
    <row r="339" spans="1:1" ht="12.75">
      <c r="A339" s="1"/>
    </row>
    <row r="340" spans="1:1" ht="12.75">
      <c r="A340" s="1"/>
    </row>
    <row r="341" spans="1:1" ht="12.75">
      <c r="A341" s="1"/>
    </row>
    <row r="342" spans="1:1" ht="12.75">
      <c r="A342" s="1"/>
    </row>
    <row r="343" spans="1:1" ht="12.75">
      <c r="A343" s="1"/>
    </row>
    <row r="344" spans="1:1" ht="12.75">
      <c r="A344" s="1"/>
    </row>
    <row r="345" spans="1:1" ht="12.75">
      <c r="A345" s="1"/>
    </row>
    <row r="346" spans="1:1" ht="12.75">
      <c r="A346" s="1"/>
    </row>
    <row r="347" spans="1:1" ht="12.75">
      <c r="A347" s="1"/>
    </row>
    <row r="348" spans="1:1" ht="12.75">
      <c r="A348" s="1"/>
    </row>
    <row r="349" spans="1:1" ht="12.75">
      <c r="A349" s="1"/>
    </row>
    <row r="350" spans="1:1" ht="12.75">
      <c r="A350" s="1"/>
    </row>
    <row r="351" spans="1:1" ht="12.75">
      <c r="A351" s="1"/>
    </row>
    <row r="352" spans="1:1" ht="12.75">
      <c r="A352" s="1"/>
    </row>
    <row r="353" spans="1:1" ht="12.75">
      <c r="A353" s="1"/>
    </row>
    <row r="354" spans="1:1" ht="12.75">
      <c r="A354" s="1"/>
    </row>
    <row r="355" spans="1:1" ht="12.75">
      <c r="A355" s="1"/>
    </row>
    <row r="356" spans="1:1" ht="12.75">
      <c r="A356" s="1"/>
    </row>
    <row r="357" spans="1:1" ht="12.75">
      <c r="A357" s="1"/>
    </row>
    <row r="358" spans="1:1" ht="12.75">
      <c r="A358" s="1"/>
    </row>
    <row r="359" spans="1:1" ht="12.75">
      <c r="A359" s="1"/>
    </row>
    <row r="360" spans="1:1" ht="12.75">
      <c r="A360" s="1"/>
    </row>
    <row r="361" spans="1:1" ht="12.75">
      <c r="A361" s="1"/>
    </row>
    <row r="362" spans="1:1" ht="12.75">
      <c r="A362" s="1"/>
    </row>
    <row r="363" spans="1:1" ht="12.75">
      <c r="A363" s="1"/>
    </row>
    <row r="364" spans="1:1" ht="12.75">
      <c r="A364" s="1"/>
    </row>
    <row r="365" spans="1:1" ht="12.75">
      <c r="A365" s="1"/>
    </row>
    <row r="366" spans="1:1" ht="12.75">
      <c r="A366" s="1"/>
    </row>
    <row r="367" spans="1:1" ht="12.75">
      <c r="A367" s="1"/>
    </row>
    <row r="368" spans="1:1" ht="12.75">
      <c r="A368" s="1"/>
    </row>
    <row r="369" spans="1:1" ht="12.75">
      <c r="A369" s="1"/>
    </row>
    <row r="370" spans="1:1" ht="12.75">
      <c r="A370" s="1"/>
    </row>
    <row r="371" spans="1:1" ht="12.75">
      <c r="A371" s="1"/>
    </row>
    <row r="372" spans="1:1" ht="12.75">
      <c r="A372" s="1"/>
    </row>
    <row r="373" spans="1:1" ht="12.75">
      <c r="A373" s="1"/>
    </row>
    <row r="374" spans="1:1" ht="12.75">
      <c r="A374" s="1"/>
    </row>
    <row r="375" spans="1:1" ht="12.75">
      <c r="A375" s="1"/>
    </row>
    <row r="376" spans="1:1" ht="12.75">
      <c r="A376" s="1"/>
    </row>
    <row r="377" spans="1:1" ht="12.75">
      <c r="A377" s="1"/>
    </row>
    <row r="378" spans="1:1" ht="12.75">
      <c r="A378" s="1"/>
    </row>
    <row r="379" spans="1:1" ht="12.75">
      <c r="A379" s="1"/>
    </row>
    <row r="380" spans="1:1" ht="12.75">
      <c r="A380" s="1"/>
    </row>
    <row r="381" spans="1:1" ht="12.75">
      <c r="A381" s="1"/>
    </row>
    <row r="382" spans="1:1" ht="12.75">
      <c r="A382" s="1"/>
    </row>
    <row r="383" spans="1:1" ht="12.75">
      <c r="A383" s="1"/>
    </row>
    <row r="384" spans="1:1" ht="12.75">
      <c r="A384" s="1"/>
    </row>
    <row r="385" spans="1:1" ht="12.75">
      <c r="A385" s="1"/>
    </row>
    <row r="386" spans="1:1" ht="12.75">
      <c r="A386" s="1"/>
    </row>
    <row r="387" spans="1:1" ht="12.75">
      <c r="A387" s="1"/>
    </row>
    <row r="388" spans="1:1" ht="12.75">
      <c r="A388" s="1"/>
    </row>
    <row r="389" spans="1:1" ht="12.75">
      <c r="A389" s="1"/>
    </row>
    <row r="390" spans="1:1" ht="12.75">
      <c r="A390" s="1"/>
    </row>
    <row r="391" spans="1:1" ht="12.75">
      <c r="A391" s="1"/>
    </row>
    <row r="392" spans="1:1" ht="12.75">
      <c r="A392" s="1"/>
    </row>
    <row r="393" spans="1:1" ht="12.75">
      <c r="A393" s="1"/>
    </row>
    <row r="394" spans="1:1" ht="12.75">
      <c r="A394" s="1"/>
    </row>
    <row r="395" spans="1:1" ht="12.75">
      <c r="A395" s="1"/>
    </row>
    <row r="396" spans="1:1" ht="12.75">
      <c r="A396" s="1"/>
    </row>
    <row r="397" spans="1:1" ht="12.75">
      <c r="A397" s="1"/>
    </row>
    <row r="398" spans="1:1" ht="12.75">
      <c r="A398" s="1"/>
    </row>
    <row r="399" spans="1:1" ht="12.75">
      <c r="A399" s="1"/>
    </row>
    <row r="400" spans="1:1" ht="12.75">
      <c r="A400" s="1"/>
    </row>
    <row r="401" spans="1:1" ht="12.75">
      <c r="A401" s="1"/>
    </row>
    <row r="402" spans="1:1" ht="12.75">
      <c r="A402" s="1"/>
    </row>
    <row r="403" spans="1:1" ht="12.75">
      <c r="A403" s="1"/>
    </row>
    <row r="404" spans="1:1" ht="12.75">
      <c r="A404" s="1"/>
    </row>
    <row r="405" spans="1:1" ht="12.75">
      <c r="A405" s="1"/>
    </row>
    <row r="406" spans="1:1" ht="12.75">
      <c r="A406" s="1"/>
    </row>
    <row r="407" spans="1:1" ht="12.75">
      <c r="A407" s="1"/>
    </row>
    <row r="408" spans="1:1" ht="12.75">
      <c r="A408" s="1"/>
    </row>
    <row r="409" spans="1:1" ht="12.75">
      <c r="A409" s="1"/>
    </row>
    <row r="410" spans="1:1" ht="12.75">
      <c r="A410" s="1"/>
    </row>
    <row r="411" spans="1:1" ht="12.75">
      <c r="A411" s="1"/>
    </row>
    <row r="412" spans="1:1" ht="12.75">
      <c r="A412" s="1"/>
    </row>
    <row r="413" spans="1:1" ht="12.75">
      <c r="A413" s="1"/>
    </row>
    <row r="414" spans="1:1" ht="12.75">
      <c r="A414" s="1"/>
    </row>
    <row r="415" spans="1:1" ht="12.75">
      <c r="A415" s="1"/>
    </row>
    <row r="416" spans="1:1" ht="12.75">
      <c r="A416" s="1"/>
    </row>
    <row r="417" spans="1:1" ht="12.75">
      <c r="A417" s="1"/>
    </row>
    <row r="418" spans="1:1" ht="12.75">
      <c r="A418" s="1"/>
    </row>
    <row r="419" spans="1:1" ht="12.75">
      <c r="A419" s="1"/>
    </row>
    <row r="420" spans="1:1" ht="12.75">
      <c r="A420" s="1"/>
    </row>
    <row r="421" spans="1:1" ht="12.75">
      <c r="A421" s="1"/>
    </row>
    <row r="422" spans="1:1" ht="12.75">
      <c r="A422" s="1"/>
    </row>
    <row r="423" spans="1:1" ht="12.75">
      <c r="A423" s="1"/>
    </row>
    <row r="424" spans="1:1" ht="12.75">
      <c r="A424" s="1"/>
    </row>
    <row r="425" spans="1:1" ht="12.75">
      <c r="A425" s="1"/>
    </row>
    <row r="426" spans="1:1" ht="12.75">
      <c r="A426" s="1"/>
    </row>
    <row r="427" spans="1:1" ht="12.75">
      <c r="A427" s="1"/>
    </row>
    <row r="428" spans="1:1" ht="12.75">
      <c r="A428" s="1"/>
    </row>
    <row r="429" spans="1:1" ht="12.75">
      <c r="A429" s="1"/>
    </row>
    <row r="430" spans="1:1" ht="12.75">
      <c r="A430" s="1"/>
    </row>
    <row r="431" spans="1:1" ht="12.75">
      <c r="A431" s="1"/>
    </row>
    <row r="432" spans="1:1" ht="12.75">
      <c r="A432" s="1"/>
    </row>
    <row r="433" spans="1:1" ht="12.75">
      <c r="A433" s="1"/>
    </row>
    <row r="434" spans="1:1" ht="12.75">
      <c r="A434" s="1"/>
    </row>
    <row r="435" spans="1:1" ht="12.75">
      <c r="A435" s="1"/>
    </row>
    <row r="436" spans="1:1" ht="12.75">
      <c r="A436" s="1"/>
    </row>
    <row r="437" spans="1:1" ht="12.75">
      <c r="A437" s="1"/>
    </row>
    <row r="438" spans="1:1" ht="12.75">
      <c r="A438" s="1"/>
    </row>
    <row r="439" spans="1:1" ht="12.75">
      <c r="A439" s="1"/>
    </row>
    <row r="440" spans="1:1" ht="12.75">
      <c r="A440" s="1"/>
    </row>
    <row r="441" spans="1:1" ht="12.75">
      <c r="A441" s="1"/>
    </row>
    <row r="442" spans="1:1" ht="12.75">
      <c r="A442" s="1"/>
    </row>
    <row r="443" spans="1:1" ht="12.75">
      <c r="A443" s="1"/>
    </row>
    <row r="444" spans="1:1" ht="12.75">
      <c r="A444" s="1"/>
    </row>
    <row r="445" spans="1:1" ht="12.75">
      <c r="A445" s="1"/>
    </row>
    <row r="446" spans="1:1" ht="12.75">
      <c r="A446" s="1"/>
    </row>
    <row r="447" spans="1:1" ht="12.75">
      <c r="A447" s="1"/>
    </row>
    <row r="448" spans="1:1" ht="12.75">
      <c r="A448" s="1"/>
    </row>
    <row r="449" spans="1:1" ht="12.75">
      <c r="A449" s="1"/>
    </row>
    <row r="450" spans="1:1" ht="12.75">
      <c r="A450" s="1"/>
    </row>
    <row r="451" spans="1:1" ht="12.75">
      <c r="A451" s="1"/>
    </row>
    <row r="452" spans="1:1" ht="12.75">
      <c r="A452" s="1"/>
    </row>
    <row r="453" spans="1:1" ht="12.75">
      <c r="A453" s="1"/>
    </row>
    <row r="454" spans="1:1" ht="12.75">
      <c r="A454" s="1"/>
    </row>
    <row r="455" spans="1:1" ht="12.75">
      <c r="A455" s="1"/>
    </row>
    <row r="456" spans="1:1" ht="12.75">
      <c r="A456" s="1"/>
    </row>
    <row r="457" spans="1:1" ht="12.75">
      <c r="A457" s="1"/>
    </row>
    <row r="458" spans="1:1" ht="12.75">
      <c r="A458" s="1"/>
    </row>
    <row r="459" spans="1:1" ht="12.75">
      <c r="A459" s="1"/>
    </row>
    <row r="460" spans="1:1" ht="12.75">
      <c r="A460" s="1"/>
    </row>
    <row r="461" spans="1:1" ht="12.75">
      <c r="A461" s="1"/>
    </row>
    <row r="462" spans="1:1" ht="12.75">
      <c r="A462" s="1"/>
    </row>
    <row r="463" spans="1:1" ht="12.75">
      <c r="A463" s="1"/>
    </row>
    <row r="464" spans="1:1" ht="12.75">
      <c r="A464" s="1"/>
    </row>
    <row r="465" spans="1:1" ht="12.75">
      <c r="A465" s="1"/>
    </row>
    <row r="466" spans="1:1" ht="12.75">
      <c r="A466" s="1"/>
    </row>
    <row r="467" spans="1:1" ht="12.75">
      <c r="A467" s="1"/>
    </row>
    <row r="468" spans="1:1" ht="12.75">
      <c r="A468" s="1"/>
    </row>
    <row r="469" spans="1:1" ht="12.75">
      <c r="A469" s="1"/>
    </row>
    <row r="470" spans="1:1" ht="12.75">
      <c r="A470" s="1"/>
    </row>
    <row r="471" spans="1:1" ht="12.75">
      <c r="A471" s="1"/>
    </row>
    <row r="472" spans="1:1" ht="12.75">
      <c r="A472" s="1"/>
    </row>
    <row r="473" spans="1:1" ht="12.75">
      <c r="A473" s="1"/>
    </row>
    <row r="474" spans="1:1" ht="12.75">
      <c r="A474" s="1"/>
    </row>
    <row r="475" spans="1:1" ht="12.75">
      <c r="A475" s="1"/>
    </row>
    <row r="476" spans="1:1" ht="12.75">
      <c r="A476" s="1"/>
    </row>
    <row r="477" spans="1:1" ht="12.75">
      <c r="A477" s="1"/>
    </row>
    <row r="478" spans="1:1" ht="12.75">
      <c r="A478" s="1"/>
    </row>
    <row r="479" spans="1:1" ht="12.75">
      <c r="A479" s="1"/>
    </row>
    <row r="480" spans="1:1" ht="12.75">
      <c r="A480" s="1"/>
    </row>
    <row r="481" spans="1:1" ht="12.75">
      <c r="A481" s="1"/>
    </row>
    <row r="482" spans="1:1" ht="12.75">
      <c r="A482" s="1"/>
    </row>
    <row r="483" spans="1:1" ht="12.75">
      <c r="A483" s="1"/>
    </row>
    <row r="484" spans="1:1" ht="12.75">
      <c r="A484" s="1"/>
    </row>
    <row r="485" spans="1:1" ht="12.75">
      <c r="A485" s="1"/>
    </row>
    <row r="486" spans="1:1" ht="12.75">
      <c r="A486" s="1"/>
    </row>
    <row r="487" spans="1:1" ht="12.75">
      <c r="A487" s="1"/>
    </row>
    <row r="488" spans="1:1" ht="12.75">
      <c r="A488" s="1"/>
    </row>
    <row r="489" spans="1:1" ht="12.75">
      <c r="A489" s="1"/>
    </row>
    <row r="490" spans="1:1" ht="12.75">
      <c r="A490" s="1"/>
    </row>
    <row r="491" spans="1:1" ht="12.75">
      <c r="A491" s="1"/>
    </row>
    <row r="492" spans="1:1" ht="12.75">
      <c r="A492" s="1"/>
    </row>
    <row r="493" spans="1:1" ht="12.75">
      <c r="A493" s="1"/>
    </row>
    <row r="494" spans="1:1" ht="12.75">
      <c r="A494" s="1"/>
    </row>
    <row r="495" spans="1:1" ht="12.75">
      <c r="A495" s="1"/>
    </row>
    <row r="496" spans="1:1" ht="12.75">
      <c r="A496" s="1"/>
    </row>
    <row r="497" spans="1:1" ht="12.75">
      <c r="A497" s="1"/>
    </row>
    <row r="498" spans="1:1" ht="12.75">
      <c r="A498" s="1"/>
    </row>
    <row r="499" spans="1:1" ht="12.75">
      <c r="A499" s="1"/>
    </row>
    <row r="500" spans="1:1" ht="12.75">
      <c r="A500" s="1"/>
    </row>
    <row r="501" spans="1:1" ht="12.75">
      <c r="A501" s="1"/>
    </row>
    <row r="502" spans="1:1" ht="12.75">
      <c r="A502" s="1"/>
    </row>
    <row r="503" spans="1:1" ht="12.75">
      <c r="A503" s="1"/>
    </row>
    <row r="504" spans="1:1" ht="12.75">
      <c r="A504" s="1"/>
    </row>
    <row r="505" spans="1:1" ht="12.75">
      <c r="A505" s="1"/>
    </row>
    <row r="506" spans="1:1" ht="12.75">
      <c r="A506" s="1"/>
    </row>
    <row r="507" spans="1:1" ht="12.75">
      <c r="A507" s="1"/>
    </row>
    <row r="508" spans="1:1" ht="12.75">
      <c r="A508" s="1"/>
    </row>
    <row r="509" spans="1:1" ht="12.75">
      <c r="A509" s="1"/>
    </row>
    <row r="510" spans="1:1" ht="12.75">
      <c r="A510" s="1"/>
    </row>
    <row r="511" spans="1:1" ht="12.75">
      <c r="A511" s="1"/>
    </row>
    <row r="512" spans="1:1" ht="12.75">
      <c r="A512" s="1"/>
    </row>
    <row r="513" spans="1:1" ht="12.75">
      <c r="A513" s="1"/>
    </row>
    <row r="514" spans="1:1" ht="12.75">
      <c r="A514" s="1"/>
    </row>
    <row r="515" spans="1:1" ht="12.75">
      <c r="A515" s="1"/>
    </row>
    <row r="516" spans="1:1" ht="12.75">
      <c r="A516" s="1"/>
    </row>
    <row r="517" spans="1:1" ht="12.75">
      <c r="A517" s="1"/>
    </row>
    <row r="518" spans="1:1" ht="12.75">
      <c r="A518" s="1"/>
    </row>
    <row r="519" spans="1:1" ht="12.75">
      <c r="A519" s="1"/>
    </row>
    <row r="520" spans="1:1" ht="12.75">
      <c r="A520" s="1"/>
    </row>
    <row r="521" spans="1:1" ht="12.75">
      <c r="A521" s="1"/>
    </row>
    <row r="522" spans="1:1" ht="12.75">
      <c r="A522" s="1"/>
    </row>
    <row r="523" spans="1:1" ht="12.75">
      <c r="A523" s="1"/>
    </row>
    <row r="524" spans="1:1" ht="12.75">
      <c r="A524" s="1"/>
    </row>
    <row r="525" spans="1:1" ht="12.75">
      <c r="A525" s="1"/>
    </row>
    <row r="526" spans="1:1" ht="12.75">
      <c r="A526" s="1"/>
    </row>
    <row r="527" spans="1:1" ht="12.75">
      <c r="A527" s="1"/>
    </row>
    <row r="528" spans="1:1" ht="12.75">
      <c r="A528" s="1"/>
    </row>
    <row r="529" spans="1:1" ht="12.75">
      <c r="A529" s="1"/>
    </row>
    <row r="530" spans="1:1" ht="12.75">
      <c r="A530" s="1"/>
    </row>
    <row r="531" spans="1:1" ht="12.75">
      <c r="A531" s="1"/>
    </row>
    <row r="532" spans="1:1" ht="12.75">
      <c r="A532" s="1"/>
    </row>
    <row r="533" spans="1:1" ht="12.75">
      <c r="A533" s="1"/>
    </row>
    <row r="534" spans="1:1" ht="12.75">
      <c r="A534" s="1"/>
    </row>
    <row r="535" spans="1:1" ht="12.75">
      <c r="A535" s="1"/>
    </row>
    <row r="536" spans="1:1" ht="12.75">
      <c r="A536" s="1"/>
    </row>
    <row r="537" spans="1:1" ht="12.75">
      <c r="A537" s="1"/>
    </row>
    <row r="538" spans="1:1" ht="12.75">
      <c r="A538" s="1"/>
    </row>
    <row r="539" spans="1:1" ht="12.75">
      <c r="A539" s="1"/>
    </row>
    <row r="540" spans="1:1" ht="12.75">
      <c r="A540" s="1"/>
    </row>
    <row r="541" spans="1:1" ht="12.75">
      <c r="A541" s="1"/>
    </row>
    <row r="542" spans="1:1" ht="12.75">
      <c r="A542" s="1"/>
    </row>
    <row r="543" spans="1:1" ht="12.75">
      <c r="A543" s="1"/>
    </row>
    <row r="544" spans="1:1" ht="12.75">
      <c r="A544" s="1"/>
    </row>
    <row r="545" spans="1:1" ht="12.75">
      <c r="A545" s="1"/>
    </row>
    <row r="546" spans="1:1" ht="12.75">
      <c r="A546" s="1"/>
    </row>
    <row r="547" spans="1:1" ht="12.75">
      <c r="A547" s="1"/>
    </row>
    <row r="548" spans="1:1" ht="12.75">
      <c r="A548" s="1"/>
    </row>
    <row r="549" spans="1:1" ht="12.75">
      <c r="A549" s="1"/>
    </row>
    <row r="550" spans="1:1" ht="12.75">
      <c r="A550" s="1"/>
    </row>
    <row r="551" spans="1:1" ht="12.75">
      <c r="A551" s="1"/>
    </row>
    <row r="552" spans="1:1" ht="12.75">
      <c r="A552" s="1"/>
    </row>
    <row r="553" spans="1:1" ht="12.75">
      <c r="A553" s="1"/>
    </row>
    <row r="554" spans="1:1" ht="12.75">
      <c r="A554" s="1"/>
    </row>
    <row r="555" spans="1:1" ht="12.75">
      <c r="A555" s="1"/>
    </row>
    <row r="556" spans="1:1" ht="12.75">
      <c r="A556" s="1"/>
    </row>
    <row r="557" spans="1:1" ht="12.75">
      <c r="A557" s="1"/>
    </row>
    <row r="558" spans="1:1" ht="12.75">
      <c r="A558" s="1"/>
    </row>
    <row r="559" spans="1:1" ht="12.75">
      <c r="A559" s="1"/>
    </row>
    <row r="560" spans="1:1" ht="12.75">
      <c r="A560" s="1"/>
    </row>
    <row r="561" spans="1:1" ht="12.75">
      <c r="A561" s="1"/>
    </row>
    <row r="562" spans="1:1" ht="12.75">
      <c r="A562" s="1"/>
    </row>
    <row r="563" spans="1:1" ht="12.75">
      <c r="A563" s="1"/>
    </row>
    <row r="564" spans="1:1" ht="12.75">
      <c r="A564" s="1"/>
    </row>
    <row r="565" spans="1:1" ht="12.75">
      <c r="A565" s="1"/>
    </row>
    <row r="566" spans="1:1" ht="12.75">
      <c r="A566" s="1"/>
    </row>
    <row r="567" spans="1:1" ht="12.75">
      <c r="A567" s="1"/>
    </row>
    <row r="568" spans="1:1" ht="12.75">
      <c r="A568" s="1"/>
    </row>
    <row r="569" spans="1:1" ht="12.75">
      <c r="A569" s="1"/>
    </row>
    <row r="570" spans="1:1" ht="12.75">
      <c r="A570" s="1"/>
    </row>
    <row r="571" spans="1:1" ht="12.75">
      <c r="A571" s="1"/>
    </row>
    <row r="572" spans="1:1" ht="12.75">
      <c r="A572" s="1"/>
    </row>
    <row r="573" spans="1:1" ht="12.75">
      <c r="A573" s="1"/>
    </row>
    <row r="574" spans="1:1" ht="12.75">
      <c r="A574" s="1"/>
    </row>
    <row r="575" spans="1:1" ht="12.75">
      <c r="A575" s="1"/>
    </row>
    <row r="576" spans="1:1" ht="12.75">
      <c r="A576" s="1"/>
    </row>
    <row r="577" spans="1:1" ht="12.75">
      <c r="A577" s="1"/>
    </row>
    <row r="578" spans="1:1" ht="12.75">
      <c r="A578" s="1"/>
    </row>
    <row r="579" spans="1:1" ht="12.75">
      <c r="A579" s="1"/>
    </row>
    <row r="580" spans="1:1" ht="12.75">
      <c r="A580" s="1"/>
    </row>
    <row r="581" spans="1:1" ht="12.75">
      <c r="A581" s="1"/>
    </row>
    <row r="582" spans="1:1" ht="12.75">
      <c r="A582" s="1"/>
    </row>
    <row r="583" spans="1:1" ht="12.75">
      <c r="A583" s="1"/>
    </row>
    <row r="584" spans="1:1" ht="12.75">
      <c r="A584" s="1"/>
    </row>
    <row r="585" spans="1:1" ht="12.75">
      <c r="A585" s="1"/>
    </row>
    <row r="586" spans="1:1" ht="12.75">
      <c r="A586" s="1"/>
    </row>
    <row r="587" spans="1:1" ht="12.75">
      <c r="A587" s="1"/>
    </row>
    <row r="588" spans="1:1" ht="12.75">
      <c r="A588" s="1"/>
    </row>
    <row r="589" spans="1:1" ht="12.75">
      <c r="A589" s="1"/>
    </row>
    <row r="590" spans="1:1" ht="12.75">
      <c r="A590" s="1"/>
    </row>
    <row r="591" spans="1:1" ht="12.75">
      <c r="A591" s="1"/>
    </row>
    <row r="592" spans="1:1" ht="12.75">
      <c r="A592" s="1"/>
    </row>
    <row r="593" spans="1:1" ht="12.75">
      <c r="A593" s="1"/>
    </row>
    <row r="594" spans="1:1" ht="12.75">
      <c r="A594" s="1"/>
    </row>
    <row r="595" spans="1:1" ht="12.75">
      <c r="A595" s="1"/>
    </row>
    <row r="596" spans="1:1" ht="12.75">
      <c r="A596" s="1"/>
    </row>
    <row r="597" spans="1:1" ht="12.75">
      <c r="A597" s="1"/>
    </row>
    <row r="598" spans="1:1" ht="12.75">
      <c r="A598" s="1"/>
    </row>
    <row r="599" spans="1:1" ht="12.75">
      <c r="A599" s="1"/>
    </row>
    <row r="600" spans="1:1" ht="12.75">
      <c r="A600" s="1"/>
    </row>
    <row r="601" spans="1:1" ht="12.75">
      <c r="A601" s="1"/>
    </row>
    <row r="602" spans="1:1" ht="12.75">
      <c r="A602" s="1"/>
    </row>
    <row r="603" spans="1:1" ht="12.75">
      <c r="A603" s="1"/>
    </row>
    <row r="604" spans="1:1" ht="12.75">
      <c r="A604" s="1"/>
    </row>
    <row r="605" spans="1:1" ht="12.75">
      <c r="A605" s="1"/>
    </row>
    <row r="606" spans="1:1" ht="12.75">
      <c r="A606" s="1"/>
    </row>
    <row r="607" spans="1:1" ht="12.75">
      <c r="A607" s="1"/>
    </row>
    <row r="608" spans="1:1" ht="12.75">
      <c r="A608" s="1"/>
    </row>
    <row r="609" spans="1:1" ht="12.75">
      <c r="A609" s="1"/>
    </row>
    <row r="610" spans="1:1" ht="12.75">
      <c r="A610" s="1"/>
    </row>
    <row r="611" spans="1:1" ht="12.75">
      <c r="A611" s="1"/>
    </row>
    <row r="612" spans="1:1" ht="12.75">
      <c r="A612" s="1"/>
    </row>
    <row r="613" spans="1:1" ht="12.75">
      <c r="A613" s="1"/>
    </row>
    <row r="614" spans="1:1" ht="12.75">
      <c r="A614" s="1"/>
    </row>
    <row r="615" spans="1:1" ht="12.75">
      <c r="A615" s="1"/>
    </row>
    <row r="616" spans="1:1" ht="12.75">
      <c r="A616" s="1"/>
    </row>
    <row r="617" spans="1:1" ht="12.75">
      <c r="A617" s="1"/>
    </row>
    <row r="618" spans="1:1" ht="12.75">
      <c r="A618" s="1"/>
    </row>
    <row r="619" spans="1:1" ht="12.75">
      <c r="A619" s="1"/>
    </row>
    <row r="620" spans="1:1" ht="12.75">
      <c r="A620" s="1"/>
    </row>
    <row r="621" spans="1:1" ht="12.75">
      <c r="A621" s="1"/>
    </row>
    <row r="622" spans="1:1" ht="12.75">
      <c r="A622" s="1"/>
    </row>
    <row r="623" spans="1:1" ht="12.75">
      <c r="A623" s="1"/>
    </row>
    <row r="624" spans="1:1" ht="12.75">
      <c r="A624" s="1"/>
    </row>
    <row r="625" spans="1:1" ht="12.75">
      <c r="A625" s="1"/>
    </row>
    <row r="626" spans="1:1" ht="12.75">
      <c r="A626" s="1"/>
    </row>
    <row r="627" spans="1:1" ht="12.75">
      <c r="A627" s="1"/>
    </row>
    <row r="628" spans="1:1" ht="12.75">
      <c r="A628" s="1"/>
    </row>
    <row r="629" spans="1:1" ht="12.75">
      <c r="A629" s="1"/>
    </row>
    <row r="630" spans="1:1" ht="12.75">
      <c r="A630" s="1"/>
    </row>
    <row r="631" spans="1:1" ht="12.75">
      <c r="A631" s="1"/>
    </row>
    <row r="632" spans="1:1" ht="12.75">
      <c r="A632" s="1"/>
    </row>
    <row r="633" spans="1:1" ht="12.75">
      <c r="A633" s="1"/>
    </row>
    <row r="634" spans="1:1" ht="12.75">
      <c r="A634" s="1"/>
    </row>
    <row r="635" spans="1:1" ht="12.75">
      <c r="A635" s="1"/>
    </row>
    <row r="636" spans="1:1" ht="12.75">
      <c r="A636" s="1"/>
    </row>
    <row r="637" spans="1:1" ht="12.75">
      <c r="A637" s="1"/>
    </row>
    <row r="638" spans="1:1" ht="12.75">
      <c r="A638" s="1"/>
    </row>
    <row r="639" spans="1:1" ht="12.75">
      <c r="A639" s="1"/>
    </row>
    <row r="640" spans="1:1" ht="12.75">
      <c r="A640" s="1"/>
    </row>
    <row r="641" spans="1:1" ht="12.75">
      <c r="A641" s="1"/>
    </row>
    <row r="642" spans="1:1" ht="12.75">
      <c r="A642" s="1"/>
    </row>
    <row r="643" spans="1:1" ht="12.75">
      <c r="A643" s="1"/>
    </row>
    <row r="644" spans="1:1" ht="12.75">
      <c r="A644" s="1"/>
    </row>
    <row r="645" spans="1:1" ht="12.75">
      <c r="A645" s="1"/>
    </row>
    <row r="646" spans="1:1" ht="12.75">
      <c r="A646" s="1"/>
    </row>
    <row r="647" spans="1:1" ht="12.75">
      <c r="A647" s="1"/>
    </row>
    <row r="648" spans="1:1" ht="12.75">
      <c r="A648" s="1"/>
    </row>
    <row r="649" spans="1:1" ht="12.75">
      <c r="A649" s="1"/>
    </row>
    <row r="650" spans="1:1" ht="12.75">
      <c r="A650" s="1"/>
    </row>
    <row r="651" spans="1:1" ht="12.75">
      <c r="A651" s="1"/>
    </row>
    <row r="652" spans="1:1" ht="12.75">
      <c r="A652" s="1"/>
    </row>
    <row r="653" spans="1:1" ht="12.75">
      <c r="A653" s="1"/>
    </row>
    <row r="654" spans="1:1" ht="12.75">
      <c r="A654" s="1"/>
    </row>
    <row r="655" spans="1:1" ht="12.75">
      <c r="A655" s="1"/>
    </row>
    <row r="656" spans="1:1" ht="12.75">
      <c r="A656" s="1"/>
    </row>
    <row r="657" spans="1:1" ht="12.75">
      <c r="A657" s="1"/>
    </row>
    <row r="658" spans="1:1" ht="12.75">
      <c r="A658" s="1"/>
    </row>
    <row r="659" spans="1:1" ht="12.75">
      <c r="A659" s="1"/>
    </row>
    <row r="660" spans="1:1" ht="12.75">
      <c r="A660" s="1"/>
    </row>
    <row r="661" spans="1:1" ht="12.75">
      <c r="A661" s="1"/>
    </row>
    <row r="662" spans="1:1" ht="12.75">
      <c r="A662" s="1"/>
    </row>
    <row r="663" spans="1:1" ht="12.75">
      <c r="A663" s="1"/>
    </row>
    <row r="664" spans="1:1" ht="12.75">
      <c r="A664" s="1"/>
    </row>
    <row r="665" spans="1:1" ht="12.75">
      <c r="A665" s="1"/>
    </row>
    <row r="666" spans="1:1" ht="12.75">
      <c r="A666" s="1"/>
    </row>
    <row r="667" spans="1:1" ht="12.75">
      <c r="A667" s="1"/>
    </row>
    <row r="668" spans="1:1" ht="12.75">
      <c r="A668" s="1"/>
    </row>
    <row r="669" spans="1:1" ht="12.75">
      <c r="A669" s="1"/>
    </row>
    <row r="670" spans="1:1" ht="12.75">
      <c r="A670" s="1"/>
    </row>
    <row r="671" spans="1:1" ht="12.75">
      <c r="A671" s="1"/>
    </row>
    <row r="672" spans="1:1" ht="12.75">
      <c r="A672" s="1"/>
    </row>
    <row r="673" spans="1:1" ht="12.75">
      <c r="A673" s="1"/>
    </row>
    <row r="674" spans="1:1" ht="12.75">
      <c r="A674" s="1"/>
    </row>
    <row r="675" spans="1:1" ht="12.75">
      <c r="A675" s="1"/>
    </row>
    <row r="676" spans="1:1" ht="12.75">
      <c r="A676" s="1"/>
    </row>
    <row r="677" spans="1:1" ht="12.75">
      <c r="A677" s="1"/>
    </row>
    <row r="678" spans="1:1" ht="12.75">
      <c r="A678" s="1"/>
    </row>
    <row r="679" spans="1:1" ht="12.75">
      <c r="A679" s="1"/>
    </row>
    <row r="680" spans="1:1" ht="12.75">
      <c r="A680" s="1"/>
    </row>
    <row r="681" spans="1:1" ht="12.75">
      <c r="A681" s="1"/>
    </row>
    <row r="682" spans="1:1" ht="12.75">
      <c r="A682" s="1"/>
    </row>
    <row r="683" spans="1:1" ht="12.75">
      <c r="A683" s="1"/>
    </row>
    <row r="684" spans="1:1" ht="12.75">
      <c r="A684" s="1"/>
    </row>
    <row r="685" spans="1:1" ht="12.75">
      <c r="A685" s="1"/>
    </row>
    <row r="686" spans="1:1" ht="12.75">
      <c r="A686" s="1"/>
    </row>
    <row r="687" spans="1:1" ht="12.75">
      <c r="A687" s="1"/>
    </row>
    <row r="688" spans="1:1" ht="12.75">
      <c r="A688" s="1"/>
    </row>
    <row r="689" spans="1:1" ht="12.75">
      <c r="A689" s="1"/>
    </row>
    <row r="690" spans="1:1" ht="12.75">
      <c r="A690" s="1"/>
    </row>
    <row r="691" spans="1:1" ht="12.75">
      <c r="A691" s="1"/>
    </row>
    <row r="692" spans="1:1" ht="12.75">
      <c r="A692" s="1"/>
    </row>
    <row r="693" spans="1:1" ht="12.75">
      <c r="A693" s="1"/>
    </row>
    <row r="694" spans="1:1" ht="12.75">
      <c r="A694" s="1"/>
    </row>
    <row r="695" spans="1:1" ht="12.75">
      <c r="A695" s="1"/>
    </row>
    <row r="696" spans="1:1" ht="12.75">
      <c r="A696" s="1"/>
    </row>
    <row r="697" spans="1:1" ht="12.75">
      <c r="A697" s="1"/>
    </row>
    <row r="698" spans="1:1" ht="12.75">
      <c r="A698" s="1"/>
    </row>
    <row r="699" spans="1:1" ht="12.75">
      <c r="A699" s="1"/>
    </row>
    <row r="700" spans="1:1" ht="12.75">
      <c r="A700" s="1"/>
    </row>
    <row r="701" spans="1:1" ht="12.75">
      <c r="A701" s="1"/>
    </row>
    <row r="702" spans="1:1" ht="12.75">
      <c r="A702" s="1"/>
    </row>
    <row r="703" spans="1:1" ht="12.75">
      <c r="A703" s="1"/>
    </row>
    <row r="704" spans="1:1" ht="12.75">
      <c r="A704" s="1"/>
    </row>
    <row r="705" spans="1:1" ht="12.75">
      <c r="A705" s="1"/>
    </row>
    <row r="706" spans="1:1" ht="12.75">
      <c r="A706" s="1"/>
    </row>
    <row r="707" spans="1:1" ht="12.75">
      <c r="A707" s="1"/>
    </row>
    <row r="708" spans="1:1" ht="12.75">
      <c r="A708" s="1"/>
    </row>
    <row r="709" spans="1:1" ht="12.75">
      <c r="A709" s="1"/>
    </row>
    <row r="710" spans="1:1" ht="12.75">
      <c r="A710" s="1"/>
    </row>
    <row r="711" spans="1:1" ht="12.75">
      <c r="A711" s="1"/>
    </row>
    <row r="712" spans="1:1" ht="12.75">
      <c r="A712" s="1"/>
    </row>
    <row r="713" spans="1:1" ht="12.75">
      <c r="A713" s="1"/>
    </row>
    <row r="714" spans="1:1" ht="12.75">
      <c r="A714" s="1"/>
    </row>
    <row r="715" spans="1:1" ht="12.75">
      <c r="A715" s="1"/>
    </row>
    <row r="716" spans="1:1" ht="12.75">
      <c r="A716" s="1"/>
    </row>
    <row r="717" spans="1:1" ht="12.75">
      <c r="A717" s="1"/>
    </row>
    <row r="718" spans="1:1" ht="12.75">
      <c r="A718" s="1"/>
    </row>
    <row r="719" spans="1:1" ht="12.75">
      <c r="A719" s="1"/>
    </row>
    <row r="720" spans="1:1" ht="12.75">
      <c r="A720" s="1"/>
    </row>
    <row r="721" spans="1:1" ht="12.75">
      <c r="A721" s="1"/>
    </row>
    <row r="722" spans="1:1" ht="12.75">
      <c r="A722" s="1"/>
    </row>
    <row r="723" spans="1:1" ht="12.75">
      <c r="A723" s="1"/>
    </row>
    <row r="724" spans="1:1" ht="12.75">
      <c r="A724" s="1"/>
    </row>
    <row r="725" spans="1:1" ht="12.75">
      <c r="A725" s="1"/>
    </row>
    <row r="726" spans="1:1" ht="12.75">
      <c r="A726" s="1"/>
    </row>
    <row r="727" spans="1:1" ht="12.75">
      <c r="A727" s="1"/>
    </row>
    <row r="728" spans="1:1" ht="12.75">
      <c r="A728" s="1"/>
    </row>
    <row r="729" spans="1:1" ht="12.75">
      <c r="A729" s="1"/>
    </row>
    <row r="730" spans="1:1" ht="12.75">
      <c r="A730" s="1"/>
    </row>
    <row r="731" spans="1:1" ht="12.75">
      <c r="A731" s="1"/>
    </row>
    <row r="732" spans="1:1" ht="12.75">
      <c r="A732" s="1"/>
    </row>
    <row r="733" spans="1:1" ht="12.75">
      <c r="A733" s="1"/>
    </row>
    <row r="734" spans="1:1" ht="12.75">
      <c r="A734" s="1"/>
    </row>
    <row r="735" spans="1:1" ht="12.75">
      <c r="A735" s="1"/>
    </row>
    <row r="736" spans="1:1" ht="12.75">
      <c r="A736" s="1"/>
    </row>
    <row r="737" spans="1:1" ht="12.75">
      <c r="A737" s="1"/>
    </row>
    <row r="738" spans="1:1" ht="12.75">
      <c r="A738" s="1"/>
    </row>
    <row r="739" spans="1:1" ht="12.75">
      <c r="A739" s="1"/>
    </row>
    <row r="740" spans="1:1" ht="12.75">
      <c r="A740" s="1"/>
    </row>
    <row r="741" spans="1:1" ht="12.75">
      <c r="A741" s="1"/>
    </row>
    <row r="742" spans="1:1" ht="12.75">
      <c r="A742" s="1"/>
    </row>
    <row r="743" spans="1:1" ht="12.75">
      <c r="A743" s="1"/>
    </row>
    <row r="744" spans="1:1" ht="12.75">
      <c r="A744" s="1"/>
    </row>
    <row r="745" spans="1:1" ht="12.75">
      <c r="A745" s="1"/>
    </row>
    <row r="746" spans="1:1" ht="12.75">
      <c r="A746" s="1"/>
    </row>
    <row r="747" spans="1:1" ht="12.75">
      <c r="A747" s="1"/>
    </row>
    <row r="748" spans="1:1" ht="12.75">
      <c r="A748" s="1"/>
    </row>
    <row r="749" spans="1:1" ht="12.75">
      <c r="A749" s="1"/>
    </row>
    <row r="750" spans="1:1" ht="12.75">
      <c r="A750" s="1"/>
    </row>
    <row r="751" spans="1:1" ht="12.75">
      <c r="A751" s="1"/>
    </row>
    <row r="752" spans="1:1" ht="12.75">
      <c r="A752" s="1"/>
    </row>
    <row r="753" spans="1:1" ht="12.75">
      <c r="A753" s="1"/>
    </row>
    <row r="754" spans="1:1" ht="12.75">
      <c r="A754" s="1"/>
    </row>
    <row r="755" spans="1:1" ht="12.75">
      <c r="A755" s="1"/>
    </row>
    <row r="756" spans="1:1" ht="12.75">
      <c r="A756" s="1"/>
    </row>
    <row r="757" spans="1:1" ht="12.75">
      <c r="A757" s="1"/>
    </row>
    <row r="758" spans="1:1" ht="12.75">
      <c r="A758" s="1"/>
    </row>
    <row r="759" spans="1:1" ht="12.75">
      <c r="A759" s="1"/>
    </row>
    <row r="760" spans="1:1" ht="12.75">
      <c r="A760" s="1"/>
    </row>
    <row r="761" spans="1:1" ht="12.75">
      <c r="A761" s="1"/>
    </row>
    <row r="762" spans="1:1" ht="12.75">
      <c r="A762" s="1"/>
    </row>
    <row r="763" spans="1:1" ht="12.75">
      <c r="A763" s="1"/>
    </row>
    <row r="764" spans="1:1" ht="12.75">
      <c r="A764" s="1"/>
    </row>
    <row r="765" spans="1:1" ht="12.75">
      <c r="A765" s="1"/>
    </row>
    <row r="766" spans="1:1" ht="12.75">
      <c r="A766" s="1"/>
    </row>
    <row r="767" spans="1:1" ht="12.75">
      <c r="A767" s="1"/>
    </row>
    <row r="768" spans="1:1" ht="12.75">
      <c r="A768" s="1"/>
    </row>
    <row r="769" spans="1:1" ht="12.75">
      <c r="A769" s="1"/>
    </row>
    <row r="770" spans="1:1" ht="12.75">
      <c r="A770" s="1"/>
    </row>
    <row r="771" spans="1:1" ht="12.75">
      <c r="A771" s="1"/>
    </row>
    <row r="772" spans="1:1" ht="12.75">
      <c r="A772" s="1"/>
    </row>
    <row r="773" spans="1:1" ht="12.75">
      <c r="A773" s="1"/>
    </row>
    <row r="774" spans="1:1" ht="12.75">
      <c r="A774" s="1"/>
    </row>
    <row r="775" spans="1:1" ht="12.75">
      <c r="A775" s="1"/>
    </row>
    <row r="776" spans="1:1" ht="12.75">
      <c r="A776" s="1"/>
    </row>
    <row r="777" spans="1:1" ht="12.75">
      <c r="A777" s="1"/>
    </row>
    <row r="778" spans="1:1" ht="12.75">
      <c r="A778" s="1"/>
    </row>
    <row r="779" spans="1:1" ht="12.75">
      <c r="A779" s="1"/>
    </row>
    <row r="780" spans="1:1" ht="12.75">
      <c r="A780" s="1"/>
    </row>
    <row r="781" spans="1:1" ht="12.75">
      <c r="A781" s="1"/>
    </row>
    <row r="782" spans="1:1" ht="12.75">
      <c r="A782" s="1"/>
    </row>
    <row r="783" spans="1:1" ht="12.75">
      <c r="A783" s="1"/>
    </row>
    <row r="784" spans="1:1" ht="12.75">
      <c r="A784" s="1"/>
    </row>
    <row r="785" spans="1:1" ht="12.75">
      <c r="A785" s="1"/>
    </row>
    <row r="786" spans="1:1" ht="12.75">
      <c r="A786" s="1"/>
    </row>
    <row r="787" spans="1:1" ht="12.75">
      <c r="A787" s="1"/>
    </row>
    <row r="788" spans="1:1" ht="12.75">
      <c r="A788" s="1"/>
    </row>
    <row r="789" spans="1:1" ht="12.75">
      <c r="A789" s="1"/>
    </row>
    <row r="790" spans="1:1" ht="12.75">
      <c r="A790" s="1"/>
    </row>
    <row r="791" spans="1:1" ht="12.75">
      <c r="A791" s="1"/>
    </row>
    <row r="792" spans="1:1" ht="12.75">
      <c r="A792" s="1"/>
    </row>
    <row r="793" spans="1:1" ht="12.75">
      <c r="A793" s="1"/>
    </row>
    <row r="794" spans="1:1" ht="12.75">
      <c r="A794" s="1"/>
    </row>
    <row r="795" spans="1:1" ht="12.75">
      <c r="A795" s="1"/>
    </row>
    <row r="796" spans="1:1" ht="12.75">
      <c r="A796" s="1"/>
    </row>
    <row r="797" spans="1:1" ht="12.75">
      <c r="A797" s="1"/>
    </row>
    <row r="798" spans="1:1" ht="12.75">
      <c r="A798" s="1"/>
    </row>
    <row r="799" spans="1:1" ht="12.75">
      <c r="A799" s="1"/>
    </row>
    <row r="800" spans="1:1" ht="12.75">
      <c r="A800" s="1"/>
    </row>
    <row r="801" spans="1:1" ht="12.75">
      <c r="A801" s="1"/>
    </row>
    <row r="802" spans="1:1" ht="12.75">
      <c r="A802" s="1"/>
    </row>
    <row r="803" spans="1:1" ht="12.75">
      <c r="A803" s="1"/>
    </row>
    <row r="804" spans="1:1" ht="12.75">
      <c r="A804" s="1"/>
    </row>
    <row r="805" spans="1:1" ht="12.75">
      <c r="A805" s="1"/>
    </row>
    <row r="806" spans="1:1" ht="12.75">
      <c r="A806" s="1"/>
    </row>
    <row r="807" spans="1:1" ht="12.75">
      <c r="A807" s="1"/>
    </row>
    <row r="808" spans="1:1" ht="12.75">
      <c r="A808" s="1"/>
    </row>
    <row r="809" spans="1:1" ht="12.75">
      <c r="A809" s="1"/>
    </row>
    <row r="810" spans="1:1" ht="12.75">
      <c r="A810" s="1"/>
    </row>
    <row r="811" spans="1:1" ht="12.75">
      <c r="A811" s="1"/>
    </row>
    <row r="812" spans="1:1" ht="12.75">
      <c r="A812" s="1"/>
    </row>
    <row r="813" spans="1:1" ht="12.75">
      <c r="A813" s="1"/>
    </row>
    <row r="814" spans="1:1" ht="12.75">
      <c r="A814" s="1"/>
    </row>
    <row r="815" spans="1:1" ht="12.75">
      <c r="A815" s="1"/>
    </row>
    <row r="816" spans="1:1" ht="12.75">
      <c r="A816" s="1"/>
    </row>
    <row r="817" spans="1:1" ht="12.75">
      <c r="A817" s="1"/>
    </row>
    <row r="818" spans="1:1" ht="12.75">
      <c r="A818" s="1"/>
    </row>
    <row r="819" spans="1:1" ht="12.75">
      <c r="A819" s="1"/>
    </row>
    <row r="820" spans="1:1" ht="12.75">
      <c r="A820" s="1"/>
    </row>
    <row r="821" spans="1:1" ht="12.75">
      <c r="A821" s="1"/>
    </row>
    <row r="822" spans="1:1" ht="12.75">
      <c r="A822" s="1"/>
    </row>
    <row r="823" spans="1:1" ht="12.75">
      <c r="A823" s="1"/>
    </row>
    <row r="824" spans="1:1" ht="12.75">
      <c r="A824" s="1"/>
    </row>
    <row r="825" spans="1:1" ht="12.75">
      <c r="A825" s="1"/>
    </row>
    <row r="826" spans="1:1" ht="12.75">
      <c r="A826" s="1"/>
    </row>
    <row r="827" spans="1:1" ht="12.75">
      <c r="A827" s="1"/>
    </row>
    <row r="828" spans="1:1" ht="12.75">
      <c r="A828" s="1"/>
    </row>
    <row r="829" spans="1:1" ht="12.75">
      <c r="A829" s="1"/>
    </row>
    <row r="830" spans="1:1" ht="12.75">
      <c r="A830" s="1"/>
    </row>
    <row r="831" spans="1:1" ht="12.75">
      <c r="A831" s="1"/>
    </row>
    <row r="832" spans="1:1" ht="12.75">
      <c r="A832" s="1"/>
    </row>
    <row r="833" spans="1:1" ht="12.75">
      <c r="A833" s="1"/>
    </row>
    <row r="834" spans="1:1" ht="12.75">
      <c r="A834" s="1"/>
    </row>
    <row r="835" spans="1:1" ht="12.75">
      <c r="A835" s="1"/>
    </row>
    <row r="836" spans="1:1" ht="12.75">
      <c r="A836" s="1"/>
    </row>
    <row r="837" spans="1:1" ht="12.75">
      <c r="A837" s="1"/>
    </row>
    <row r="838" spans="1:1" ht="12.75">
      <c r="A838" s="1"/>
    </row>
    <row r="839" spans="1:1" ht="12.75">
      <c r="A839" s="1"/>
    </row>
    <row r="840" spans="1:1" ht="12.75">
      <c r="A840" s="1"/>
    </row>
    <row r="841" spans="1:1" ht="12.75">
      <c r="A841" s="1"/>
    </row>
    <row r="842" spans="1:1" ht="12.75">
      <c r="A842" s="1"/>
    </row>
    <row r="843" spans="1:1" ht="12.75">
      <c r="A843" s="1"/>
    </row>
    <row r="844" spans="1:1" ht="12.75">
      <c r="A844" s="1"/>
    </row>
    <row r="845" spans="1:1" ht="12.75">
      <c r="A845" s="1"/>
    </row>
    <row r="846" spans="1:1" ht="12.75">
      <c r="A846" s="1"/>
    </row>
    <row r="847" spans="1:1" ht="12.75">
      <c r="A847" s="1"/>
    </row>
    <row r="848" spans="1:1" ht="12.75">
      <c r="A848" s="1"/>
    </row>
    <row r="849" spans="1:1" ht="12.75">
      <c r="A849" s="1"/>
    </row>
    <row r="850" spans="1:1" ht="12.75">
      <c r="A850" s="1"/>
    </row>
    <row r="851" spans="1:1" ht="12.75">
      <c r="A851" s="1"/>
    </row>
    <row r="852" spans="1:1" ht="12.75">
      <c r="A852" s="1"/>
    </row>
    <row r="853" spans="1:1" ht="12.75">
      <c r="A853" s="1"/>
    </row>
    <row r="854" spans="1:1" ht="12.75">
      <c r="A854" s="1"/>
    </row>
    <row r="855" spans="1:1" ht="12.75">
      <c r="A855" s="1"/>
    </row>
    <row r="856" spans="1:1" ht="12.75">
      <c r="A856" s="1"/>
    </row>
    <row r="857" spans="1:1" ht="12.75">
      <c r="A857" s="1"/>
    </row>
    <row r="858" spans="1:1" ht="12.75">
      <c r="A858" s="1"/>
    </row>
    <row r="859" spans="1:1" ht="12.75">
      <c r="A859" s="1"/>
    </row>
    <row r="860" spans="1:1" ht="12.75">
      <c r="A860" s="1"/>
    </row>
    <row r="861" spans="1:1" ht="12.75">
      <c r="A861" s="1"/>
    </row>
    <row r="862" spans="1:1" ht="12.75">
      <c r="A862" s="1"/>
    </row>
    <row r="863" spans="1:1" ht="12.75">
      <c r="A863" s="1"/>
    </row>
    <row r="864" spans="1:1" ht="12.75">
      <c r="A864" s="1"/>
    </row>
    <row r="865" spans="1:1" ht="12.75">
      <c r="A865" s="1"/>
    </row>
    <row r="866" spans="1:1" ht="12.75">
      <c r="A866" s="1"/>
    </row>
    <row r="867" spans="1:1" ht="12.75">
      <c r="A867" s="1"/>
    </row>
    <row r="868" spans="1:1" ht="12.75">
      <c r="A868" s="1"/>
    </row>
    <row r="869" spans="1:1" ht="12.75">
      <c r="A869" s="1"/>
    </row>
    <row r="870" spans="1:1" ht="12.75">
      <c r="A870" s="1"/>
    </row>
    <row r="871" spans="1:1" ht="12.75">
      <c r="A871" s="1"/>
    </row>
    <row r="872" spans="1:1" ht="12.75">
      <c r="A872" s="1"/>
    </row>
    <row r="873" spans="1:1" ht="12.75">
      <c r="A873" s="1"/>
    </row>
    <row r="874" spans="1:1" ht="12.75">
      <c r="A874" s="1"/>
    </row>
    <row r="875" spans="1:1" ht="12.75">
      <c r="A875" s="1"/>
    </row>
    <row r="876" spans="1:1" ht="12.75">
      <c r="A876" s="1"/>
    </row>
    <row r="877" spans="1:1" ht="12.75">
      <c r="A877" s="1"/>
    </row>
    <row r="878" spans="1:1" ht="12.75">
      <c r="A878" s="1"/>
    </row>
    <row r="879" spans="1:1" ht="12.75">
      <c r="A879" s="1"/>
    </row>
    <row r="880" spans="1:1" ht="12.75">
      <c r="A880" s="1"/>
    </row>
    <row r="881" spans="1:1" ht="12.75">
      <c r="A881" s="1"/>
    </row>
    <row r="882" spans="1:1" ht="12.75">
      <c r="A882" s="1"/>
    </row>
    <row r="883" spans="1:1" ht="12.75">
      <c r="A883" s="1"/>
    </row>
    <row r="884" spans="1:1" ht="12.75">
      <c r="A884" s="1"/>
    </row>
    <row r="885" spans="1:1" ht="12.75">
      <c r="A885" s="1"/>
    </row>
    <row r="886" spans="1:1" ht="12.75">
      <c r="A886" s="1"/>
    </row>
    <row r="887" spans="1:1" ht="12.75">
      <c r="A887" s="1"/>
    </row>
    <row r="888" spans="1:1" ht="12.75">
      <c r="A888" s="1"/>
    </row>
    <row r="889" spans="1:1" ht="12.75">
      <c r="A889" s="1"/>
    </row>
    <row r="890" spans="1:1" ht="12.75">
      <c r="A890" s="1"/>
    </row>
    <row r="891" spans="1:1" ht="12.75">
      <c r="A891" s="1"/>
    </row>
    <row r="892" spans="1:1" ht="12.75">
      <c r="A892" s="1"/>
    </row>
    <row r="893" spans="1:1" ht="12.75">
      <c r="A893" s="1"/>
    </row>
    <row r="894" spans="1:1" ht="12.75">
      <c r="A894" s="1"/>
    </row>
    <row r="895" spans="1:1" ht="12.75">
      <c r="A895" s="1"/>
    </row>
    <row r="896" spans="1:1" ht="12.75">
      <c r="A896" s="1"/>
    </row>
    <row r="897" spans="1:1" ht="12.75">
      <c r="A897" s="1"/>
    </row>
    <row r="898" spans="1:1" ht="12.75">
      <c r="A898" s="1"/>
    </row>
    <row r="899" spans="1:1" ht="12.75">
      <c r="A899" s="1"/>
    </row>
    <row r="900" spans="1:1" ht="12.75">
      <c r="A900" s="1"/>
    </row>
    <row r="901" spans="1:1" ht="12.75">
      <c r="A901" s="1"/>
    </row>
    <row r="902" spans="1:1" ht="12.75">
      <c r="A902" s="1"/>
    </row>
    <row r="903" spans="1:1" ht="12.75">
      <c r="A903" s="1"/>
    </row>
    <row r="904" spans="1:1" ht="12.75">
      <c r="A904" s="1"/>
    </row>
    <row r="905" spans="1:1" ht="12.75">
      <c r="A905" s="1"/>
    </row>
    <row r="906" spans="1:1" ht="12.75">
      <c r="A906" s="1"/>
    </row>
    <row r="907" spans="1:1" ht="12.75">
      <c r="A907" s="1"/>
    </row>
    <row r="908" spans="1:1" ht="12.75">
      <c r="A908" s="1"/>
    </row>
    <row r="909" spans="1:1" ht="12.75">
      <c r="A909" s="1"/>
    </row>
    <row r="910" spans="1:1" ht="12.75">
      <c r="A910" s="1"/>
    </row>
    <row r="911" spans="1:1" ht="12.75">
      <c r="A911" s="1"/>
    </row>
    <row r="912" spans="1:1" ht="12.75">
      <c r="A912" s="1"/>
    </row>
    <row r="913" spans="1:1" ht="12.75">
      <c r="A913" s="1"/>
    </row>
    <row r="914" spans="1:1" ht="12.75">
      <c r="A914" s="1"/>
    </row>
    <row r="915" spans="1:1" ht="12.75">
      <c r="A915" s="1"/>
    </row>
    <row r="916" spans="1:1" ht="12.75">
      <c r="A916" s="1"/>
    </row>
    <row r="917" spans="1:1" ht="12.75">
      <c r="A917" s="1"/>
    </row>
    <row r="918" spans="1:1" ht="12.75">
      <c r="A918" s="1"/>
    </row>
    <row r="919" spans="1:1" ht="12.75">
      <c r="A919" s="1"/>
    </row>
    <row r="920" spans="1:1" ht="12.75">
      <c r="A920" s="1"/>
    </row>
    <row r="921" spans="1:1" ht="12.75">
      <c r="A921" s="1"/>
    </row>
    <row r="922" spans="1:1" ht="12.75">
      <c r="A922" s="1"/>
    </row>
    <row r="923" spans="1:1" ht="12.75">
      <c r="A923" s="1"/>
    </row>
    <row r="924" spans="1:1" ht="12.75">
      <c r="A924" s="1"/>
    </row>
    <row r="925" spans="1:1" ht="12.75">
      <c r="A925" s="1"/>
    </row>
    <row r="926" spans="1:1" ht="12.75">
      <c r="A926" s="1"/>
    </row>
    <row r="927" spans="1:1" ht="12.75">
      <c r="A927" s="1"/>
    </row>
    <row r="928" spans="1:1" ht="12.75">
      <c r="A928" s="1"/>
    </row>
    <row r="929" spans="1:1" ht="12.75">
      <c r="A929" s="1"/>
    </row>
    <row r="930" spans="1:1" ht="12.75">
      <c r="A930" s="1"/>
    </row>
    <row r="931" spans="1:1" ht="12.75">
      <c r="A931" s="1"/>
    </row>
    <row r="932" spans="1:1" ht="12.75">
      <c r="A932" s="1"/>
    </row>
    <row r="933" spans="1:1" ht="12.75">
      <c r="A933" s="1"/>
    </row>
    <row r="934" spans="1:1" ht="12.75">
      <c r="A934" s="1"/>
    </row>
    <row r="935" spans="1:1" ht="12.75">
      <c r="A935" s="1"/>
    </row>
    <row r="936" spans="1:1" ht="12.75">
      <c r="A936" s="1"/>
    </row>
    <row r="937" spans="1:1" ht="12.75">
      <c r="A937" s="1"/>
    </row>
    <row r="938" spans="1:1" ht="12.75">
      <c r="A938" s="1"/>
    </row>
    <row r="939" spans="1:1" ht="12.75">
      <c r="A939" s="1"/>
    </row>
    <row r="940" spans="1:1" ht="12.75">
      <c r="A940" s="1"/>
    </row>
    <row r="941" spans="1:1" ht="12.75">
      <c r="A941" s="1"/>
    </row>
    <row r="942" spans="1:1" ht="12.75">
      <c r="A942" s="1"/>
    </row>
    <row r="943" spans="1:1" ht="12.75">
      <c r="A943" s="1"/>
    </row>
    <row r="944" spans="1:1" ht="12.75">
      <c r="A944" s="1"/>
    </row>
    <row r="945" spans="1:1" ht="12.75">
      <c r="A945" s="1"/>
    </row>
    <row r="946" spans="1:1" ht="12.75">
      <c r="A946" s="1"/>
    </row>
    <row r="947" spans="1:1" ht="12.75">
      <c r="A947" s="1"/>
    </row>
    <row r="948" spans="1:1" ht="12.75">
      <c r="A948" s="1"/>
    </row>
    <row r="949" spans="1:1" ht="12.75">
      <c r="A949" s="1"/>
    </row>
    <row r="950" spans="1:1" ht="12.75">
      <c r="A950" s="1"/>
    </row>
    <row r="951" spans="1:1" ht="12.75">
      <c r="A951" s="1"/>
    </row>
    <row r="952" spans="1:1" ht="12.75">
      <c r="A952" s="1"/>
    </row>
    <row r="953" spans="1:1" ht="12.75">
      <c r="A953" s="1"/>
    </row>
    <row r="954" spans="1:1" ht="12.75">
      <c r="A954" s="1"/>
    </row>
    <row r="955" spans="1:1" ht="12.75">
      <c r="A955" s="1"/>
    </row>
    <row r="956" spans="1:1" ht="12.75">
      <c r="A956" s="1"/>
    </row>
    <row r="957" spans="1:1" ht="12.75">
      <c r="A957" s="1"/>
    </row>
    <row r="958" spans="1:1" ht="12.75">
      <c r="A958" s="1"/>
    </row>
    <row r="959" spans="1:1" ht="12.75">
      <c r="A959" s="1"/>
    </row>
    <row r="960" spans="1:1" ht="12.75">
      <c r="A960" s="1"/>
    </row>
    <row r="961" spans="1:1" ht="12.75">
      <c r="A961" s="1"/>
    </row>
    <row r="962" spans="1:1" ht="12.75">
      <c r="A962" s="1"/>
    </row>
    <row r="963" spans="1:1" ht="12.75">
      <c r="A963" s="1"/>
    </row>
    <row r="964" spans="1:1" ht="12.75">
      <c r="A964" s="1"/>
    </row>
    <row r="965" spans="1:1" ht="12.75">
      <c r="A965" s="1"/>
    </row>
    <row r="966" spans="1:1" ht="12.75">
      <c r="A966" s="1"/>
    </row>
    <row r="967" spans="1:1" ht="12.75">
      <c r="A967" s="1"/>
    </row>
    <row r="968" spans="1:1" ht="12.75">
      <c r="A968" s="1"/>
    </row>
    <row r="969" spans="1:1" ht="12.75">
      <c r="A969" s="1"/>
    </row>
    <row r="970" spans="1:1" ht="12.75">
      <c r="A970" s="1"/>
    </row>
    <row r="971" spans="1:1" ht="12.75">
      <c r="A971" s="1"/>
    </row>
    <row r="972" spans="1:1" ht="12.75">
      <c r="A972" s="1"/>
    </row>
    <row r="973" spans="1:1" ht="12.75">
      <c r="A973" s="1"/>
    </row>
    <row r="974" spans="1:1" ht="12.75">
      <c r="A974" s="1"/>
    </row>
    <row r="975" spans="1:1" ht="12.75">
      <c r="A975" s="1"/>
    </row>
    <row r="976" spans="1:1" ht="12.75">
      <c r="A976" s="1"/>
    </row>
    <row r="977" spans="1:1" ht="12.75">
      <c r="A977" s="1"/>
    </row>
    <row r="978" spans="1:1" ht="12.75">
      <c r="A978" s="1"/>
    </row>
    <row r="979" spans="1:1" ht="12.75">
      <c r="A979" s="1"/>
    </row>
    <row r="980" spans="1:1" ht="12.75">
      <c r="A980" s="1"/>
    </row>
    <row r="981" spans="1:1" ht="12.75">
      <c r="A981" s="1"/>
    </row>
    <row r="982" spans="1:1" ht="12.75">
      <c r="A982" s="1"/>
    </row>
    <row r="983" spans="1:1" ht="12.75">
      <c r="A983" s="1"/>
    </row>
    <row r="984" spans="1:1" ht="12.75">
      <c r="A984" s="1"/>
    </row>
    <row r="985" spans="1:1" ht="12.75">
      <c r="A985" s="1"/>
    </row>
    <row r="986" spans="1:1" ht="12.75">
      <c r="A986" s="1"/>
    </row>
    <row r="987" spans="1:1" ht="12.75">
      <c r="A987" s="1"/>
    </row>
    <row r="988" spans="1:1" ht="12.75">
      <c r="A988" s="1"/>
    </row>
    <row r="989" spans="1:1" ht="12.75">
      <c r="A989" s="1"/>
    </row>
    <row r="990" spans="1:1" ht="12.75">
      <c r="A990" s="1"/>
    </row>
    <row r="991" spans="1:1" ht="12.75">
      <c r="A991" s="1"/>
    </row>
    <row r="992" spans="1:1" ht="12.75">
      <c r="A992" s="1"/>
    </row>
    <row r="993" spans="1:1" ht="12.75">
      <c r="A993" s="1"/>
    </row>
    <row r="994" spans="1:1" ht="12.75">
      <c r="A994" s="1"/>
    </row>
    <row r="995" spans="1:1" ht="12.75">
      <c r="A995" s="1"/>
    </row>
    <row r="996" spans="1:1" ht="12.75">
      <c r="A996" s="1"/>
    </row>
    <row r="997" spans="1:1" ht="12.75">
      <c r="A997" s="1"/>
    </row>
    <row r="998" spans="1:1" ht="12.75">
      <c r="A998" s="1"/>
    </row>
    <row r="999" spans="1:1" ht="12.75">
      <c r="A999" s="1"/>
    </row>
    <row r="1000" spans="1:1" ht="12.75">
      <c r="A1000" s="1"/>
    </row>
  </sheetData>
  <mergeCells count="3">
    <mergeCell ref="A3:A10"/>
    <mergeCell ref="A1:C1"/>
    <mergeCell ref="A11:A18"/>
  </mergeCells>
  <pageMargins left="0.7" right="0.7" top="0.78740157499999996" bottom="0.78740157499999996"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dimension ref="A1:C4"/>
  <sheetViews>
    <sheetView workbookViewId="0">
      <selection activeCell="B7" sqref="B7"/>
    </sheetView>
  </sheetViews>
  <sheetFormatPr baseColWidth="10" defaultColWidth="14.42578125" defaultRowHeight="15.75" customHeight="1"/>
  <cols>
    <col min="1" max="1" width="15.140625" customWidth="1"/>
    <col min="2" max="2" width="17.140625" customWidth="1"/>
    <col min="3" max="3" width="52.7109375" customWidth="1"/>
  </cols>
  <sheetData>
    <row r="1" spans="1:3" ht="35.25" customHeight="1">
      <c r="A1" s="63" t="s">
        <v>95</v>
      </c>
      <c r="B1" s="51"/>
      <c r="C1" s="51"/>
    </row>
    <row r="2" spans="1:3" ht="14.25">
      <c r="A2" s="23" t="s">
        <v>41</v>
      </c>
      <c r="B2" s="23" t="s">
        <v>42</v>
      </c>
      <c r="C2" s="23" t="s">
        <v>43</v>
      </c>
    </row>
    <row r="3" spans="1:3" ht="15">
      <c r="A3" s="8" t="s">
        <v>44</v>
      </c>
      <c r="B3" s="8" t="s">
        <v>45</v>
      </c>
      <c r="C3" s="8" t="s">
        <v>46</v>
      </c>
    </row>
    <row r="4" spans="1:3" ht="15">
      <c r="A4" s="8" t="s">
        <v>47</v>
      </c>
      <c r="B4" s="8" t="s">
        <v>48</v>
      </c>
      <c r="C4" s="8" t="s">
        <v>49</v>
      </c>
    </row>
  </sheetData>
  <mergeCells count="1">
    <mergeCell ref="A1:C1"/>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dimension ref="A1:Y1001"/>
  <sheetViews>
    <sheetView workbookViewId="0">
      <selection activeCell="C2" sqref="C2"/>
    </sheetView>
  </sheetViews>
  <sheetFormatPr baseColWidth="10" defaultColWidth="14.42578125" defaultRowHeight="15.75" customHeight="1"/>
  <cols>
    <col min="1" max="1" width="7.42578125" customWidth="1"/>
    <col min="2" max="2" width="5.5703125" customWidth="1"/>
    <col min="3" max="4" width="11.7109375" customWidth="1"/>
    <col min="5" max="5" width="9.140625" customWidth="1"/>
    <col min="6" max="6" width="9.7109375" customWidth="1"/>
    <col min="7" max="8" width="10" customWidth="1"/>
    <col min="9" max="9" width="9.85546875" customWidth="1"/>
    <col min="10" max="10" width="9.7109375" customWidth="1"/>
    <col min="11" max="11" width="10" customWidth="1"/>
    <col min="12" max="12" width="10.42578125" customWidth="1"/>
    <col min="13" max="13" width="10.85546875" customWidth="1"/>
    <col min="14" max="19" width="9.140625" customWidth="1"/>
    <col min="20" max="20" width="10.140625" customWidth="1"/>
    <col min="21" max="21" width="10.28515625" customWidth="1"/>
    <col min="22" max="22" width="11.7109375" customWidth="1"/>
    <col min="23" max="23" width="12.7109375" customWidth="1"/>
  </cols>
  <sheetData>
    <row r="1" spans="1:25" ht="31.5" customHeight="1">
      <c r="A1" s="50" t="s">
        <v>96</v>
      </c>
      <c r="B1" s="51"/>
      <c r="C1" s="51"/>
      <c r="D1" s="51"/>
      <c r="E1" s="51"/>
      <c r="F1" s="51"/>
      <c r="G1" s="51"/>
      <c r="H1" s="51"/>
      <c r="I1" s="51"/>
      <c r="J1" s="51"/>
      <c r="K1" s="51"/>
      <c r="L1" s="51"/>
      <c r="M1" s="51"/>
      <c r="N1" s="51"/>
      <c r="O1" s="51"/>
      <c r="P1" s="51"/>
      <c r="Q1" s="51"/>
      <c r="R1" s="51"/>
      <c r="S1" s="51"/>
      <c r="T1" s="51"/>
      <c r="U1" s="51"/>
      <c r="V1" s="51"/>
      <c r="W1" s="51"/>
    </row>
    <row r="2" spans="1:25" ht="30">
      <c r="A2" s="9" t="s">
        <v>50</v>
      </c>
      <c r="B2" s="75" t="s">
        <v>48</v>
      </c>
      <c r="C2" s="75" t="s">
        <v>45</v>
      </c>
      <c r="D2" s="11" t="s">
        <v>51</v>
      </c>
      <c r="E2" s="11" t="s">
        <v>52</v>
      </c>
      <c r="F2" s="11" t="s">
        <v>53</v>
      </c>
      <c r="G2" s="11" t="s">
        <v>54</v>
      </c>
      <c r="H2" s="11" t="s">
        <v>55</v>
      </c>
      <c r="I2" s="11" t="s">
        <v>56</v>
      </c>
      <c r="J2" s="11" t="s">
        <v>57</v>
      </c>
      <c r="K2" s="11" t="s">
        <v>58</v>
      </c>
      <c r="L2" s="11" t="s">
        <v>59</v>
      </c>
      <c r="M2" s="11" t="s">
        <v>60</v>
      </c>
      <c r="N2" s="11" t="s">
        <v>61</v>
      </c>
      <c r="O2" s="11" t="s">
        <v>62</v>
      </c>
      <c r="P2" s="11" t="s">
        <v>63</v>
      </c>
      <c r="Q2" s="11" t="s">
        <v>64</v>
      </c>
      <c r="R2" s="11" t="s">
        <v>65</v>
      </c>
      <c r="S2" s="11" t="s">
        <v>66</v>
      </c>
      <c r="T2" s="11" t="s">
        <v>67</v>
      </c>
      <c r="U2" s="10" t="s">
        <v>68</v>
      </c>
      <c r="V2" s="11" t="s">
        <v>69</v>
      </c>
      <c r="W2" s="11" t="s">
        <v>70</v>
      </c>
      <c r="X2" s="2"/>
    </row>
    <row r="3" spans="1:25" ht="15">
      <c r="A3" s="9">
        <v>0</v>
      </c>
      <c r="B3" s="10">
        <v>19</v>
      </c>
      <c r="C3" s="10">
        <v>1E-4</v>
      </c>
      <c r="D3" s="52">
        <v>260000</v>
      </c>
      <c r="E3" s="10">
        <v>209440</v>
      </c>
      <c r="F3" s="10">
        <v>208974</v>
      </c>
      <c r="G3" s="12">
        <f t="shared" ref="G3:G32" si="0">F3/D$3</f>
        <v>0.80374615384615389</v>
      </c>
      <c r="H3" s="10">
        <v>466</v>
      </c>
      <c r="I3" s="10">
        <v>50560</v>
      </c>
      <c r="J3" s="10">
        <v>11764</v>
      </c>
      <c r="K3" s="10">
        <v>13166</v>
      </c>
      <c r="L3" s="10">
        <v>25630</v>
      </c>
      <c r="M3" s="52">
        <v>740000</v>
      </c>
      <c r="N3" s="10">
        <v>12992</v>
      </c>
      <c r="O3" s="10">
        <v>0</v>
      </c>
      <c r="P3" s="10">
        <v>12992</v>
      </c>
      <c r="Q3" s="10">
        <v>727008</v>
      </c>
      <c r="R3" s="10">
        <v>0</v>
      </c>
      <c r="S3" s="10">
        <v>14364</v>
      </c>
      <c r="T3" s="10">
        <v>712644</v>
      </c>
      <c r="U3" s="12">
        <f t="shared" ref="U3:U32" si="1">T3/M$3</f>
        <v>0.96303243243243242</v>
      </c>
      <c r="V3" s="10">
        <v>5647.7569999999996</v>
      </c>
      <c r="W3" s="13">
        <v>1.23</v>
      </c>
      <c r="Y3" s="3"/>
    </row>
    <row r="4" spans="1:25" ht="15">
      <c r="A4" s="9">
        <v>1</v>
      </c>
      <c r="B4" s="10">
        <v>19</v>
      </c>
      <c r="C4" s="10">
        <v>4.0000000000000002E-4</v>
      </c>
      <c r="D4" s="53"/>
      <c r="E4" s="10">
        <v>204676</v>
      </c>
      <c r="F4" s="10">
        <v>204328</v>
      </c>
      <c r="G4" s="12">
        <f t="shared" si="0"/>
        <v>0.78587692307692303</v>
      </c>
      <c r="H4" s="10">
        <v>348</v>
      </c>
      <c r="I4" s="10">
        <v>55324</v>
      </c>
      <c r="J4" s="10">
        <v>14806</v>
      </c>
      <c r="K4" s="10">
        <v>12916</v>
      </c>
      <c r="L4" s="10">
        <v>27602</v>
      </c>
      <c r="M4" s="53"/>
      <c r="N4" s="10">
        <v>9030</v>
      </c>
      <c r="O4" s="10">
        <v>0</v>
      </c>
      <c r="P4" s="10">
        <v>9030</v>
      </c>
      <c r="Q4" s="10">
        <v>730970</v>
      </c>
      <c r="R4" s="10">
        <v>0</v>
      </c>
      <c r="S4" s="10">
        <v>10298</v>
      </c>
      <c r="T4" s="10">
        <v>720672</v>
      </c>
      <c r="U4" s="12">
        <f t="shared" si="1"/>
        <v>0.97388108108108107</v>
      </c>
      <c r="V4" s="10">
        <v>4807.4459999999999</v>
      </c>
      <c r="W4" s="13">
        <v>1.22</v>
      </c>
    </row>
    <row r="5" spans="1:25" ht="15">
      <c r="A5" s="9">
        <v>2</v>
      </c>
      <c r="B5" s="10">
        <v>19</v>
      </c>
      <c r="C5" s="10">
        <v>1E-3</v>
      </c>
      <c r="D5" s="53"/>
      <c r="E5" s="10">
        <v>198387</v>
      </c>
      <c r="F5" s="10">
        <v>198158</v>
      </c>
      <c r="G5" s="12">
        <f t="shared" si="0"/>
        <v>0.76214615384615381</v>
      </c>
      <c r="H5" s="10">
        <v>229</v>
      </c>
      <c r="I5" s="10">
        <v>61613</v>
      </c>
      <c r="J5" s="10">
        <v>18704</v>
      </c>
      <c r="K5" s="10">
        <v>12616</v>
      </c>
      <c r="L5" s="10">
        <v>30293</v>
      </c>
      <c r="M5" s="53"/>
      <c r="N5" s="10">
        <v>5465</v>
      </c>
      <c r="O5" s="10">
        <v>0</v>
      </c>
      <c r="P5" s="10">
        <v>5465</v>
      </c>
      <c r="Q5" s="10">
        <v>734535</v>
      </c>
      <c r="R5" s="10">
        <v>0</v>
      </c>
      <c r="S5" s="10">
        <v>6761</v>
      </c>
      <c r="T5" s="10">
        <v>727774</v>
      </c>
      <c r="U5" s="12">
        <f t="shared" si="1"/>
        <v>0.98347837837837837</v>
      </c>
      <c r="V5" s="10">
        <v>4851.9750000000004</v>
      </c>
      <c r="W5" s="13">
        <v>1.21</v>
      </c>
    </row>
    <row r="6" spans="1:25" ht="15">
      <c r="A6" s="9">
        <v>3</v>
      </c>
      <c r="B6" s="10">
        <v>19</v>
      </c>
      <c r="C6" s="10">
        <v>4.0000000000000001E-3</v>
      </c>
      <c r="D6" s="53"/>
      <c r="E6" s="10">
        <v>182345</v>
      </c>
      <c r="F6" s="10">
        <v>182183</v>
      </c>
      <c r="G6" s="12">
        <f t="shared" si="0"/>
        <v>0.70070384615384618</v>
      </c>
      <c r="H6" s="10">
        <v>162</v>
      </c>
      <c r="I6" s="10">
        <v>77655</v>
      </c>
      <c r="J6" s="10">
        <v>27750</v>
      </c>
      <c r="K6" s="10">
        <v>12253</v>
      </c>
      <c r="L6" s="10">
        <v>37652</v>
      </c>
      <c r="M6" s="53"/>
      <c r="N6" s="10">
        <v>3572</v>
      </c>
      <c r="O6" s="10">
        <v>0</v>
      </c>
      <c r="P6" s="10">
        <v>3572</v>
      </c>
      <c r="Q6" s="10">
        <v>736428</v>
      </c>
      <c r="R6" s="10">
        <v>0</v>
      </c>
      <c r="S6" s="10">
        <v>4784</v>
      </c>
      <c r="T6" s="10">
        <v>731644</v>
      </c>
      <c r="U6" s="12">
        <f t="shared" si="1"/>
        <v>0.98870810810810816</v>
      </c>
      <c r="V6" s="10">
        <v>4019.7089999999998</v>
      </c>
      <c r="W6" s="13">
        <v>1.1299999999999999</v>
      </c>
    </row>
    <row r="7" spans="1:25" ht="15">
      <c r="A7" s="9">
        <v>4</v>
      </c>
      <c r="B7" s="10">
        <v>19</v>
      </c>
      <c r="C7" s="10">
        <v>0.01</v>
      </c>
      <c r="D7" s="53"/>
      <c r="E7" s="10">
        <v>162505</v>
      </c>
      <c r="F7" s="10">
        <v>162370</v>
      </c>
      <c r="G7" s="12">
        <f t="shared" si="0"/>
        <v>0.62450000000000006</v>
      </c>
      <c r="H7" s="10">
        <v>135</v>
      </c>
      <c r="I7" s="10">
        <v>97495</v>
      </c>
      <c r="J7" s="10">
        <v>38113</v>
      </c>
      <c r="K7" s="10">
        <v>11894</v>
      </c>
      <c r="L7" s="10">
        <v>47488</v>
      </c>
      <c r="M7" s="53"/>
      <c r="N7" s="10">
        <v>2502</v>
      </c>
      <c r="O7" s="10">
        <v>0</v>
      </c>
      <c r="P7" s="10">
        <v>2502</v>
      </c>
      <c r="Q7" s="10">
        <v>737498</v>
      </c>
      <c r="R7" s="10">
        <v>0</v>
      </c>
      <c r="S7" s="10">
        <v>3692</v>
      </c>
      <c r="T7" s="10">
        <v>733806</v>
      </c>
      <c r="U7" s="12">
        <f t="shared" si="1"/>
        <v>0.99162972972972974</v>
      </c>
      <c r="V7" s="10">
        <v>2820.2150000000001</v>
      </c>
      <c r="W7" s="13">
        <v>1.03</v>
      </c>
    </row>
    <row r="8" spans="1:25" ht="15">
      <c r="A8" s="9">
        <v>5</v>
      </c>
      <c r="B8" s="10">
        <v>19</v>
      </c>
      <c r="C8" s="10">
        <v>0.04</v>
      </c>
      <c r="D8" s="53"/>
      <c r="E8" s="10">
        <v>117404</v>
      </c>
      <c r="F8" s="10">
        <v>117308</v>
      </c>
      <c r="G8" s="12">
        <f t="shared" si="0"/>
        <v>0.45118461538461541</v>
      </c>
      <c r="H8" s="10">
        <v>96</v>
      </c>
      <c r="I8" s="10">
        <v>142596</v>
      </c>
      <c r="J8" s="10">
        <v>56206</v>
      </c>
      <c r="K8" s="10">
        <v>10622</v>
      </c>
      <c r="L8" s="10">
        <v>75768</v>
      </c>
      <c r="M8" s="53"/>
      <c r="N8" s="10">
        <v>1353</v>
      </c>
      <c r="O8" s="10">
        <v>0</v>
      </c>
      <c r="P8" s="10">
        <v>1353</v>
      </c>
      <c r="Q8" s="10">
        <v>738647</v>
      </c>
      <c r="R8" s="10">
        <v>0</v>
      </c>
      <c r="S8" s="10">
        <v>2306</v>
      </c>
      <c r="T8" s="10">
        <v>736341</v>
      </c>
      <c r="U8" s="12">
        <f t="shared" si="1"/>
        <v>0.99505540540540538</v>
      </c>
      <c r="V8" s="10">
        <v>939.73900000000003</v>
      </c>
      <c r="W8" s="13">
        <v>0.78</v>
      </c>
    </row>
    <row r="9" spans="1:25" ht="15">
      <c r="A9" s="9">
        <v>6</v>
      </c>
      <c r="B9" s="10">
        <v>19</v>
      </c>
      <c r="C9" s="10">
        <v>7.0000000000000007E-2</v>
      </c>
      <c r="D9" s="53"/>
      <c r="E9" s="10">
        <v>95284</v>
      </c>
      <c r="F9" s="10">
        <v>95197</v>
      </c>
      <c r="G9" s="12">
        <f t="shared" si="0"/>
        <v>0.36614230769230771</v>
      </c>
      <c r="H9" s="10">
        <v>87</v>
      </c>
      <c r="I9" s="10">
        <v>164716</v>
      </c>
      <c r="J9" s="10">
        <v>61854</v>
      </c>
      <c r="K9" s="10">
        <v>10003</v>
      </c>
      <c r="L9" s="10">
        <v>92859</v>
      </c>
      <c r="M9" s="53"/>
      <c r="N9" s="10">
        <v>1089</v>
      </c>
      <c r="O9" s="10">
        <v>0</v>
      </c>
      <c r="P9" s="10">
        <v>1089</v>
      </c>
      <c r="Q9" s="10">
        <v>738911</v>
      </c>
      <c r="R9" s="10">
        <v>0</v>
      </c>
      <c r="S9" s="10">
        <v>2071</v>
      </c>
      <c r="T9" s="10">
        <v>736840</v>
      </c>
      <c r="U9" s="12">
        <f t="shared" si="1"/>
        <v>0.99572972972972973</v>
      </c>
      <c r="V9" s="10">
        <v>300.76400000000001</v>
      </c>
      <c r="W9" s="13">
        <v>0.67</v>
      </c>
    </row>
    <row r="10" spans="1:25" ht="15">
      <c r="A10" s="9">
        <v>7</v>
      </c>
      <c r="B10" s="10">
        <v>19</v>
      </c>
      <c r="C10" s="10">
        <v>0.1</v>
      </c>
      <c r="D10" s="53"/>
      <c r="E10" s="10">
        <v>84721</v>
      </c>
      <c r="F10" s="10">
        <v>84634</v>
      </c>
      <c r="G10" s="12">
        <f t="shared" si="0"/>
        <v>0.3255153846153846</v>
      </c>
      <c r="H10" s="10">
        <v>87</v>
      </c>
      <c r="I10" s="10">
        <v>175279</v>
      </c>
      <c r="J10" s="10">
        <v>62896</v>
      </c>
      <c r="K10" s="10">
        <v>9721</v>
      </c>
      <c r="L10" s="10">
        <v>102662</v>
      </c>
      <c r="M10" s="53"/>
      <c r="N10" s="10">
        <v>1011</v>
      </c>
      <c r="O10" s="10">
        <v>0</v>
      </c>
      <c r="P10" s="10">
        <v>1011</v>
      </c>
      <c r="Q10" s="10">
        <v>738989</v>
      </c>
      <c r="R10" s="10">
        <v>0</v>
      </c>
      <c r="S10" s="10">
        <v>2017</v>
      </c>
      <c r="T10" s="10">
        <v>736972</v>
      </c>
      <c r="U10" s="12">
        <f t="shared" si="1"/>
        <v>0.99590810810810815</v>
      </c>
      <c r="V10" s="10">
        <v>231.51900000000001</v>
      </c>
      <c r="W10" s="13">
        <v>0.6</v>
      </c>
    </row>
    <row r="11" spans="1:25" ht="15">
      <c r="A11" s="9">
        <v>8</v>
      </c>
      <c r="B11" s="10">
        <v>19</v>
      </c>
      <c r="C11" s="10">
        <v>0.15</v>
      </c>
      <c r="D11" s="53"/>
      <c r="E11" s="10">
        <v>62742</v>
      </c>
      <c r="F11" s="10">
        <v>62683</v>
      </c>
      <c r="G11" s="12">
        <f t="shared" si="0"/>
        <v>0.24108846153846153</v>
      </c>
      <c r="H11" s="10">
        <v>59</v>
      </c>
      <c r="I11" s="10">
        <v>197258</v>
      </c>
      <c r="J11" s="10">
        <v>64014</v>
      </c>
      <c r="K11" s="10">
        <v>8573</v>
      </c>
      <c r="L11" s="10">
        <v>124671</v>
      </c>
      <c r="M11" s="53"/>
      <c r="N11" s="10">
        <v>683</v>
      </c>
      <c r="O11" s="10">
        <v>0</v>
      </c>
      <c r="P11" s="10">
        <v>683</v>
      </c>
      <c r="Q11" s="10">
        <v>739317</v>
      </c>
      <c r="R11" s="10">
        <v>0</v>
      </c>
      <c r="S11" s="10">
        <v>1411</v>
      </c>
      <c r="T11" s="10">
        <v>737906</v>
      </c>
      <c r="U11" s="12">
        <f t="shared" si="1"/>
        <v>0.99717027027027028</v>
      </c>
      <c r="V11" s="10">
        <v>106.736</v>
      </c>
      <c r="W11" s="13">
        <v>0.49</v>
      </c>
    </row>
    <row r="12" spans="1:25" ht="15">
      <c r="A12" s="9">
        <v>9</v>
      </c>
      <c r="B12" s="10">
        <v>19</v>
      </c>
      <c r="C12" s="10">
        <v>0.2</v>
      </c>
      <c r="D12" s="53"/>
      <c r="E12" s="10">
        <v>45609</v>
      </c>
      <c r="F12" s="10">
        <v>45554</v>
      </c>
      <c r="G12" s="12">
        <f t="shared" si="0"/>
        <v>0.17520769230769231</v>
      </c>
      <c r="H12" s="10">
        <v>55</v>
      </c>
      <c r="I12" s="10">
        <v>214391</v>
      </c>
      <c r="J12" s="10">
        <v>62573</v>
      </c>
      <c r="K12" s="10">
        <v>7596</v>
      </c>
      <c r="L12" s="10">
        <v>144222</v>
      </c>
      <c r="M12" s="53"/>
      <c r="N12" s="10">
        <v>506</v>
      </c>
      <c r="O12" s="10">
        <v>0</v>
      </c>
      <c r="P12" s="10">
        <v>506</v>
      </c>
      <c r="Q12" s="10">
        <v>739494</v>
      </c>
      <c r="R12" s="10">
        <v>0</v>
      </c>
      <c r="S12" s="10">
        <v>1175</v>
      </c>
      <c r="T12" s="10">
        <v>738319</v>
      </c>
      <c r="U12" s="12">
        <f t="shared" si="1"/>
        <v>0.99772837837837836</v>
      </c>
      <c r="V12" s="10">
        <v>86.111999999999995</v>
      </c>
      <c r="W12" s="13">
        <v>0.37</v>
      </c>
    </row>
    <row r="13" spans="1:25" ht="15">
      <c r="A13" s="9">
        <v>10</v>
      </c>
      <c r="B13" s="10">
        <v>32</v>
      </c>
      <c r="C13" s="10">
        <v>1E-4</v>
      </c>
      <c r="D13" s="53"/>
      <c r="E13" s="10">
        <v>184888</v>
      </c>
      <c r="F13" s="10">
        <v>184442</v>
      </c>
      <c r="G13" s="12">
        <f t="shared" si="0"/>
        <v>0.70939230769230766</v>
      </c>
      <c r="H13" s="10">
        <v>446</v>
      </c>
      <c r="I13" s="10">
        <v>75112</v>
      </c>
      <c r="J13" s="10">
        <v>8591</v>
      </c>
      <c r="K13" s="10">
        <v>11810</v>
      </c>
      <c r="L13" s="10">
        <v>54711</v>
      </c>
      <c r="M13" s="53"/>
      <c r="N13" s="10">
        <v>7231</v>
      </c>
      <c r="O13" s="10">
        <v>0</v>
      </c>
      <c r="P13" s="10">
        <v>7231</v>
      </c>
      <c r="Q13" s="10">
        <v>732769</v>
      </c>
      <c r="R13" s="10">
        <v>0</v>
      </c>
      <c r="S13" s="10">
        <v>7104</v>
      </c>
      <c r="T13" s="10">
        <v>725665</v>
      </c>
      <c r="U13" s="12">
        <f t="shared" si="1"/>
        <v>0.98062837837837835</v>
      </c>
      <c r="V13" s="10">
        <v>61246.165999999997</v>
      </c>
      <c r="W13" s="13">
        <v>1.1399999999999999</v>
      </c>
    </row>
    <row r="14" spans="1:25" ht="15">
      <c r="A14" s="9">
        <v>11</v>
      </c>
      <c r="B14" s="10">
        <v>32</v>
      </c>
      <c r="C14" s="10">
        <v>4.0000000000000002E-4</v>
      </c>
      <c r="D14" s="53"/>
      <c r="E14" s="10">
        <v>182869</v>
      </c>
      <c r="F14" s="10">
        <v>182484</v>
      </c>
      <c r="G14" s="12">
        <f t="shared" si="0"/>
        <v>0.70186153846153843</v>
      </c>
      <c r="H14" s="10">
        <v>385</v>
      </c>
      <c r="I14" s="10">
        <v>77131</v>
      </c>
      <c r="J14" s="10">
        <v>10085</v>
      </c>
      <c r="K14" s="10">
        <v>11770</v>
      </c>
      <c r="L14" s="10">
        <v>55276</v>
      </c>
      <c r="M14" s="53"/>
      <c r="N14" s="10">
        <v>6492</v>
      </c>
      <c r="O14" s="10">
        <v>0</v>
      </c>
      <c r="P14" s="10">
        <v>6492</v>
      </c>
      <c r="Q14" s="10">
        <v>733508</v>
      </c>
      <c r="R14" s="10">
        <v>0</v>
      </c>
      <c r="S14" s="10">
        <v>6331</v>
      </c>
      <c r="T14" s="10">
        <v>727177</v>
      </c>
      <c r="U14" s="12">
        <f t="shared" si="1"/>
        <v>0.98267162162162158</v>
      </c>
      <c r="V14" s="10">
        <v>50515.881999999998</v>
      </c>
      <c r="W14" s="13">
        <v>1.1200000000000001</v>
      </c>
    </row>
    <row r="15" spans="1:25" ht="15">
      <c r="A15" s="9">
        <v>12</v>
      </c>
      <c r="B15" s="10">
        <v>32</v>
      </c>
      <c r="C15" s="10">
        <v>1E-3</v>
      </c>
      <c r="D15" s="53"/>
      <c r="E15" s="10">
        <v>179751</v>
      </c>
      <c r="F15" s="10">
        <v>179413</v>
      </c>
      <c r="G15" s="12">
        <f t="shared" si="0"/>
        <v>0.69005000000000005</v>
      </c>
      <c r="H15" s="10">
        <v>338</v>
      </c>
      <c r="I15" s="10">
        <v>80249</v>
      </c>
      <c r="J15" s="10">
        <v>12310</v>
      </c>
      <c r="K15" s="10">
        <v>11706</v>
      </c>
      <c r="L15" s="10">
        <v>56233</v>
      </c>
      <c r="M15" s="53"/>
      <c r="N15" s="10">
        <v>5056</v>
      </c>
      <c r="O15" s="10">
        <v>0</v>
      </c>
      <c r="P15" s="10">
        <v>5056</v>
      </c>
      <c r="Q15" s="10">
        <v>734944</v>
      </c>
      <c r="R15" s="10">
        <v>0</v>
      </c>
      <c r="S15" s="10">
        <v>5864</v>
      </c>
      <c r="T15" s="10">
        <v>729080</v>
      </c>
      <c r="U15" s="12">
        <f t="shared" si="1"/>
        <v>0.98524324324324319</v>
      </c>
      <c r="V15" s="10">
        <v>14539.948</v>
      </c>
      <c r="W15" s="13">
        <v>1.1200000000000001</v>
      </c>
    </row>
    <row r="16" spans="1:25" ht="15">
      <c r="A16" s="9">
        <v>13</v>
      </c>
      <c r="B16" s="10">
        <v>32</v>
      </c>
      <c r="C16" s="10">
        <v>4.0000000000000001E-3</v>
      </c>
      <c r="D16" s="53"/>
      <c r="E16" s="10">
        <v>169902</v>
      </c>
      <c r="F16" s="10">
        <v>169634</v>
      </c>
      <c r="G16" s="12">
        <f t="shared" si="0"/>
        <v>0.65243846153846152</v>
      </c>
      <c r="H16" s="10">
        <v>268</v>
      </c>
      <c r="I16" s="10">
        <v>90098</v>
      </c>
      <c r="J16" s="10">
        <v>18381</v>
      </c>
      <c r="K16" s="10">
        <v>11513</v>
      </c>
      <c r="L16" s="10">
        <v>60204</v>
      </c>
      <c r="M16" s="53"/>
      <c r="N16" s="10">
        <v>3057</v>
      </c>
      <c r="O16" s="10">
        <v>0</v>
      </c>
      <c r="P16" s="10">
        <v>3057</v>
      </c>
      <c r="Q16" s="10">
        <v>736943</v>
      </c>
      <c r="R16" s="10">
        <v>0</v>
      </c>
      <c r="S16" s="10">
        <v>3624</v>
      </c>
      <c r="T16" s="10">
        <v>733319</v>
      </c>
      <c r="U16" s="12">
        <f t="shared" si="1"/>
        <v>0.99097162162162167</v>
      </c>
      <c r="V16" s="10">
        <v>4740.6670000000004</v>
      </c>
      <c r="W16" s="13">
        <v>1.08</v>
      </c>
    </row>
    <row r="17" spans="1:23" ht="15">
      <c r="A17" s="9">
        <v>14</v>
      </c>
      <c r="B17" s="10">
        <v>32</v>
      </c>
      <c r="C17" s="10">
        <v>0.01</v>
      </c>
      <c r="D17" s="53"/>
      <c r="E17" s="10">
        <v>157464</v>
      </c>
      <c r="F17" s="10">
        <v>157258</v>
      </c>
      <c r="G17" s="12">
        <f t="shared" si="0"/>
        <v>0.60483846153846155</v>
      </c>
      <c r="H17" s="10">
        <v>206</v>
      </c>
      <c r="I17" s="10">
        <v>102536</v>
      </c>
      <c r="J17" s="10">
        <v>26417</v>
      </c>
      <c r="K17" s="10">
        <v>11290</v>
      </c>
      <c r="L17" s="10">
        <v>64829</v>
      </c>
      <c r="M17" s="53"/>
      <c r="N17" s="10">
        <v>2420</v>
      </c>
      <c r="O17" s="10">
        <v>0</v>
      </c>
      <c r="P17" s="10">
        <v>2420</v>
      </c>
      <c r="Q17" s="10">
        <v>737580</v>
      </c>
      <c r="R17" s="10">
        <v>0</v>
      </c>
      <c r="S17" s="10">
        <v>3178</v>
      </c>
      <c r="T17" s="10">
        <v>734402</v>
      </c>
      <c r="U17" s="12">
        <f t="shared" si="1"/>
        <v>0.99243513513513515</v>
      </c>
      <c r="V17" s="10">
        <v>2803.1060000000002</v>
      </c>
      <c r="W17" s="13">
        <v>1.01</v>
      </c>
    </row>
    <row r="18" spans="1:23" ht="15">
      <c r="A18" s="9">
        <v>15</v>
      </c>
      <c r="B18" s="10">
        <v>32</v>
      </c>
      <c r="C18" s="10">
        <v>0.04</v>
      </c>
      <c r="D18" s="53"/>
      <c r="E18" s="10">
        <v>116970</v>
      </c>
      <c r="F18" s="10">
        <v>116857</v>
      </c>
      <c r="G18" s="12">
        <f t="shared" si="0"/>
        <v>0.44945000000000002</v>
      </c>
      <c r="H18" s="10">
        <v>113</v>
      </c>
      <c r="I18" s="10">
        <v>143030</v>
      </c>
      <c r="J18" s="10">
        <v>48967</v>
      </c>
      <c r="K18" s="10">
        <v>10481</v>
      </c>
      <c r="L18" s="10">
        <v>83582</v>
      </c>
      <c r="M18" s="53"/>
      <c r="N18" s="10">
        <v>1331</v>
      </c>
      <c r="O18" s="10">
        <v>0</v>
      </c>
      <c r="P18" s="10">
        <v>1331</v>
      </c>
      <c r="Q18" s="10">
        <v>738669</v>
      </c>
      <c r="R18" s="10">
        <v>0</v>
      </c>
      <c r="S18" s="10">
        <v>2162</v>
      </c>
      <c r="T18" s="10">
        <v>736507</v>
      </c>
      <c r="U18" s="12">
        <f t="shared" si="1"/>
        <v>0.99527972972972978</v>
      </c>
      <c r="V18" s="10">
        <v>352.09100000000001</v>
      </c>
      <c r="W18" s="13">
        <v>0.78</v>
      </c>
    </row>
    <row r="19" spans="1:23" ht="15">
      <c r="A19" s="9">
        <v>16</v>
      </c>
      <c r="B19" s="10">
        <v>32</v>
      </c>
      <c r="C19" s="10">
        <v>7.0000000000000007E-2</v>
      </c>
      <c r="D19" s="53"/>
      <c r="E19" s="10">
        <v>95162</v>
      </c>
      <c r="F19" s="10">
        <v>95076</v>
      </c>
      <c r="G19" s="12">
        <f t="shared" si="0"/>
        <v>0.36567692307692307</v>
      </c>
      <c r="H19" s="10">
        <v>86</v>
      </c>
      <c r="I19" s="10">
        <v>164838</v>
      </c>
      <c r="J19" s="10">
        <v>59159</v>
      </c>
      <c r="K19" s="10">
        <v>9893</v>
      </c>
      <c r="L19" s="10">
        <v>95786</v>
      </c>
      <c r="M19" s="53"/>
      <c r="N19" s="10">
        <v>1082</v>
      </c>
      <c r="O19" s="10">
        <v>0</v>
      </c>
      <c r="P19" s="10">
        <v>1082</v>
      </c>
      <c r="Q19" s="10">
        <v>738918</v>
      </c>
      <c r="R19" s="10">
        <v>0</v>
      </c>
      <c r="S19" s="10">
        <v>2047</v>
      </c>
      <c r="T19" s="10">
        <v>736871</v>
      </c>
      <c r="U19" s="12">
        <f t="shared" si="1"/>
        <v>0.99577162162162158</v>
      </c>
      <c r="V19" s="10">
        <v>230.46199999999999</v>
      </c>
      <c r="W19" s="13">
        <v>0.67</v>
      </c>
    </row>
    <row r="20" spans="1:23" ht="15">
      <c r="A20" s="9">
        <v>17</v>
      </c>
      <c r="B20" s="10">
        <v>32</v>
      </c>
      <c r="C20" s="10">
        <v>0.1</v>
      </c>
      <c r="D20" s="53"/>
      <c r="E20" s="10">
        <v>84687</v>
      </c>
      <c r="F20" s="10">
        <v>84600</v>
      </c>
      <c r="G20" s="12">
        <f t="shared" si="0"/>
        <v>0.32538461538461538</v>
      </c>
      <c r="H20" s="10">
        <v>87</v>
      </c>
      <c r="I20" s="10">
        <v>175313</v>
      </c>
      <c r="J20" s="10">
        <v>61715</v>
      </c>
      <c r="K20" s="10">
        <v>9613</v>
      </c>
      <c r="L20" s="10">
        <v>103985</v>
      </c>
      <c r="M20" s="53"/>
      <c r="N20" s="10">
        <v>1004</v>
      </c>
      <c r="O20" s="10">
        <v>0</v>
      </c>
      <c r="P20" s="10">
        <v>1004</v>
      </c>
      <c r="Q20" s="10">
        <v>738996</v>
      </c>
      <c r="R20" s="10">
        <v>0</v>
      </c>
      <c r="S20" s="10">
        <v>2011</v>
      </c>
      <c r="T20" s="10">
        <v>736985</v>
      </c>
      <c r="U20" s="12">
        <f t="shared" si="1"/>
        <v>0.99592567567567569</v>
      </c>
      <c r="V20" s="10">
        <v>196.756</v>
      </c>
      <c r="W20" s="13">
        <v>0.6</v>
      </c>
    </row>
    <row r="21" spans="1:23" ht="15">
      <c r="A21" s="9">
        <v>18</v>
      </c>
      <c r="B21" s="10">
        <v>32</v>
      </c>
      <c r="C21" s="10">
        <v>0.15</v>
      </c>
      <c r="D21" s="53"/>
      <c r="E21" s="10">
        <v>62734</v>
      </c>
      <c r="F21" s="10">
        <v>62674</v>
      </c>
      <c r="G21" s="12">
        <f t="shared" si="0"/>
        <v>0.24105384615384615</v>
      </c>
      <c r="H21" s="10">
        <v>60</v>
      </c>
      <c r="I21" s="10">
        <v>197266</v>
      </c>
      <c r="J21" s="10">
        <v>63618</v>
      </c>
      <c r="K21" s="10">
        <v>8532</v>
      </c>
      <c r="L21" s="10">
        <v>125116</v>
      </c>
      <c r="M21" s="53"/>
      <c r="N21" s="10">
        <v>681</v>
      </c>
      <c r="O21" s="10">
        <v>0</v>
      </c>
      <c r="P21" s="10">
        <v>681</v>
      </c>
      <c r="Q21" s="10">
        <v>739319</v>
      </c>
      <c r="R21" s="10">
        <v>0</v>
      </c>
      <c r="S21" s="10">
        <v>1409</v>
      </c>
      <c r="T21" s="10">
        <v>737910</v>
      </c>
      <c r="U21" s="12">
        <f t="shared" si="1"/>
        <v>0.99717567567567567</v>
      </c>
      <c r="V21" s="10">
        <v>98.644000000000005</v>
      </c>
      <c r="W21" s="13">
        <v>0.49</v>
      </c>
    </row>
    <row r="22" spans="1:23" ht="15">
      <c r="A22" s="9">
        <v>19</v>
      </c>
      <c r="B22" s="10">
        <v>32</v>
      </c>
      <c r="C22" s="10">
        <v>0.2</v>
      </c>
      <c r="D22" s="53"/>
      <c r="E22" s="10">
        <v>45609</v>
      </c>
      <c r="F22" s="10">
        <v>45554</v>
      </c>
      <c r="G22" s="12">
        <f t="shared" si="0"/>
        <v>0.17520769230769231</v>
      </c>
      <c r="H22" s="10">
        <v>55</v>
      </c>
      <c r="I22" s="10">
        <v>214391</v>
      </c>
      <c r="J22" s="10">
        <v>62467</v>
      </c>
      <c r="K22" s="10">
        <v>7561</v>
      </c>
      <c r="L22" s="10">
        <v>144363</v>
      </c>
      <c r="M22" s="53"/>
      <c r="N22" s="10">
        <v>505</v>
      </c>
      <c r="O22" s="10">
        <v>0</v>
      </c>
      <c r="P22" s="10">
        <v>505</v>
      </c>
      <c r="Q22" s="10">
        <v>739495</v>
      </c>
      <c r="R22" s="10">
        <v>0</v>
      </c>
      <c r="S22" s="10">
        <v>1174</v>
      </c>
      <c r="T22" s="10">
        <v>738321</v>
      </c>
      <c r="U22" s="12">
        <f t="shared" si="1"/>
        <v>0.99773108108108111</v>
      </c>
      <c r="V22" s="10">
        <v>63.695999999999998</v>
      </c>
      <c r="W22" s="13">
        <v>0.37</v>
      </c>
    </row>
    <row r="23" spans="1:23" ht="15">
      <c r="A23" s="9">
        <v>20</v>
      </c>
      <c r="B23" s="10">
        <v>999</v>
      </c>
      <c r="C23" s="10">
        <v>1E-4</v>
      </c>
      <c r="D23" s="53"/>
      <c r="E23" s="10">
        <v>177120</v>
      </c>
      <c r="F23" s="10">
        <v>177069</v>
      </c>
      <c r="G23" s="12">
        <f t="shared" si="0"/>
        <v>0.6810346153846154</v>
      </c>
      <c r="H23" s="10">
        <v>51</v>
      </c>
      <c r="I23" s="10">
        <v>82880</v>
      </c>
      <c r="J23" s="10">
        <v>10344</v>
      </c>
      <c r="K23" s="10">
        <v>11720</v>
      </c>
      <c r="L23" s="10">
        <v>60816</v>
      </c>
      <c r="M23" s="53"/>
      <c r="N23" s="10">
        <v>7681</v>
      </c>
      <c r="O23" s="10">
        <v>0</v>
      </c>
      <c r="P23" s="10">
        <v>7681</v>
      </c>
      <c r="Q23" s="10">
        <v>732319</v>
      </c>
      <c r="R23" s="10">
        <v>0</v>
      </c>
      <c r="S23" s="10">
        <v>7801</v>
      </c>
      <c r="T23" s="10">
        <v>724518</v>
      </c>
      <c r="U23" s="12">
        <f t="shared" si="1"/>
        <v>0.97907837837837841</v>
      </c>
      <c r="V23" s="10">
        <v>360175.201</v>
      </c>
      <c r="W23" s="13">
        <v>1.1000000000000001</v>
      </c>
    </row>
    <row r="24" spans="1:23" ht="15">
      <c r="A24" s="9">
        <v>21</v>
      </c>
      <c r="B24" s="10">
        <v>999</v>
      </c>
      <c r="C24" s="10">
        <v>4.0000000000000002E-4</v>
      </c>
      <c r="D24" s="53"/>
      <c r="E24" s="10">
        <v>196304</v>
      </c>
      <c r="F24" s="10">
        <v>196241</v>
      </c>
      <c r="G24" s="12">
        <f t="shared" si="0"/>
        <v>0.75477307692307694</v>
      </c>
      <c r="H24" s="10">
        <v>63</v>
      </c>
      <c r="I24" s="10">
        <v>63696</v>
      </c>
      <c r="J24" s="10">
        <v>16689</v>
      </c>
      <c r="K24" s="10">
        <v>12129</v>
      </c>
      <c r="L24" s="10">
        <v>34878</v>
      </c>
      <c r="M24" s="53"/>
      <c r="N24" s="10">
        <v>8303</v>
      </c>
      <c r="O24" s="10">
        <v>0</v>
      </c>
      <c r="P24" s="10">
        <v>8303</v>
      </c>
      <c r="Q24" s="10">
        <v>731697</v>
      </c>
      <c r="R24" s="10">
        <v>0</v>
      </c>
      <c r="S24" s="10">
        <v>8627</v>
      </c>
      <c r="T24" s="10">
        <v>723070</v>
      </c>
      <c r="U24" s="12">
        <f t="shared" si="1"/>
        <v>0.97712162162162164</v>
      </c>
      <c r="V24" s="10">
        <v>435892.32199999999</v>
      </c>
      <c r="W24" s="13">
        <v>1.2</v>
      </c>
    </row>
    <row r="25" spans="1:23" ht="15">
      <c r="A25" s="9">
        <v>22</v>
      </c>
      <c r="B25" s="10">
        <v>999</v>
      </c>
      <c r="C25" s="10">
        <v>1E-3</v>
      </c>
      <c r="D25" s="53"/>
      <c r="E25" s="10">
        <v>198232</v>
      </c>
      <c r="F25" s="10">
        <v>198160</v>
      </c>
      <c r="G25" s="12">
        <f t="shared" si="0"/>
        <v>0.76215384615384618</v>
      </c>
      <c r="H25" s="10">
        <v>72</v>
      </c>
      <c r="I25" s="10">
        <v>61768</v>
      </c>
      <c r="J25" s="10">
        <v>22549</v>
      </c>
      <c r="K25" s="10">
        <v>12390</v>
      </c>
      <c r="L25" s="10">
        <v>26829</v>
      </c>
      <c r="M25" s="53"/>
      <c r="N25" s="10">
        <v>6291</v>
      </c>
      <c r="O25" s="10">
        <v>0</v>
      </c>
      <c r="P25" s="10">
        <v>6291</v>
      </c>
      <c r="Q25" s="10">
        <v>733709</v>
      </c>
      <c r="R25" s="10">
        <v>0</v>
      </c>
      <c r="S25" s="10">
        <v>8286</v>
      </c>
      <c r="T25" s="10">
        <v>725423</v>
      </c>
      <c r="U25" s="12">
        <f t="shared" si="1"/>
        <v>0.98030135135135132</v>
      </c>
      <c r="V25" s="10">
        <v>199962.318</v>
      </c>
      <c r="W25" s="13">
        <v>1.2</v>
      </c>
    </row>
    <row r="26" spans="1:23" ht="15">
      <c r="A26" s="9">
        <v>23</v>
      </c>
      <c r="B26" s="10">
        <v>999</v>
      </c>
      <c r="C26" s="10">
        <v>4.0000000000000001E-3</v>
      </c>
      <c r="D26" s="53"/>
      <c r="E26" s="10">
        <v>184497</v>
      </c>
      <c r="F26" s="10">
        <v>184424</v>
      </c>
      <c r="G26" s="12">
        <f t="shared" si="0"/>
        <v>0.70932307692307695</v>
      </c>
      <c r="H26" s="10">
        <v>73</v>
      </c>
      <c r="I26" s="10">
        <v>75503</v>
      </c>
      <c r="J26" s="10">
        <v>32448</v>
      </c>
      <c r="K26" s="10">
        <v>12329</v>
      </c>
      <c r="L26" s="10">
        <v>30726</v>
      </c>
      <c r="M26" s="53"/>
      <c r="N26" s="10">
        <v>3851</v>
      </c>
      <c r="O26" s="10">
        <v>0</v>
      </c>
      <c r="P26" s="10">
        <v>3851</v>
      </c>
      <c r="Q26" s="10">
        <v>736149</v>
      </c>
      <c r="R26" s="10">
        <v>0</v>
      </c>
      <c r="S26" s="10">
        <v>5639</v>
      </c>
      <c r="T26" s="10">
        <v>730510</v>
      </c>
      <c r="U26" s="12">
        <f t="shared" si="1"/>
        <v>0.98717567567567566</v>
      </c>
      <c r="V26" s="10">
        <v>34561.618999999999</v>
      </c>
      <c r="W26" s="13">
        <v>1.1299999999999999</v>
      </c>
    </row>
    <row r="27" spans="1:23" ht="15">
      <c r="A27" s="9">
        <v>24</v>
      </c>
      <c r="B27" s="10">
        <v>999</v>
      </c>
      <c r="C27" s="10">
        <v>0.01</v>
      </c>
      <c r="D27" s="53"/>
      <c r="E27" s="10">
        <v>163473</v>
      </c>
      <c r="F27" s="10">
        <v>163378</v>
      </c>
      <c r="G27" s="12">
        <f t="shared" si="0"/>
        <v>0.62837692307692306</v>
      </c>
      <c r="H27" s="10">
        <v>95</v>
      </c>
      <c r="I27" s="10">
        <v>96527</v>
      </c>
      <c r="J27" s="10">
        <v>42436</v>
      </c>
      <c r="K27" s="10">
        <v>11894</v>
      </c>
      <c r="L27" s="10">
        <v>42197</v>
      </c>
      <c r="M27" s="53"/>
      <c r="N27" s="10">
        <v>2586</v>
      </c>
      <c r="O27" s="10">
        <v>0</v>
      </c>
      <c r="P27" s="10">
        <v>2586</v>
      </c>
      <c r="Q27" s="10">
        <v>737414</v>
      </c>
      <c r="R27" s="10">
        <v>0</v>
      </c>
      <c r="S27" s="10">
        <v>4037</v>
      </c>
      <c r="T27" s="10">
        <v>733377</v>
      </c>
      <c r="U27" s="12">
        <f t="shared" si="1"/>
        <v>0.99104999999999999</v>
      </c>
      <c r="V27" s="10">
        <v>7962.5739999999996</v>
      </c>
      <c r="W27" s="13">
        <v>1.03</v>
      </c>
    </row>
    <row r="28" spans="1:23" ht="15">
      <c r="A28" s="9">
        <v>25</v>
      </c>
      <c r="B28" s="10">
        <v>999</v>
      </c>
      <c r="C28" s="10">
        <v>0.04</v>
      </c>
      <c r="D28" s="53"/>
      <c r="E28" s="10">
        <v>117500</v>
      </c>
      <c r="F28" s="10">
        <v>117409</v>
      </c>
      <c r="G28" s="12">
        <f t="shared" si="0"/>
        <v>0.45157307692307691</v>
      </c>
      <c r="H28" s="10">
        <v>91</v>
      </c>
      <c r="I28" s="10">
        <v>142500</v>
      </c>
      <c r="J28" s="10">
        <v>57893</v>
      </c>
      <c r="K28" s="10">
        <v>10676</v>
      </c>
      <c r="L28" s="10">
        <v>73931</v>
      </c>
      <c r="M28" s="53"/>
      <c r="N28" s="10">
        <v>1355</v>
      </c>
      <c r="O28" s="10">
        <v>0</v>
      </c>
      <c r="P28" s="10">
        <v>1355</v>
      </c>
      <c r="Q28" s="10">
        <v>738645</v>
      </c>
      <c r="R28" s="10">
        <v>0</v>
      </c>
      <c r="S28" s="10">
        <v>2334</v>
      </c>
      <c r="T28" s="10">
        <v>736311</v>
      </c>
      <c r="U28" s="12">
        <f t="shared" si="1"/>
        <v>0.9950148648648649</v>
      </c>
      <c r="V28" s="10">
        <v>843.68399999999997</v>
      </c>
      <c r="W28" s="13">
        <v>0.77</v>
      </c>
    </row>
    <row r="29" spans="1:23" ht="15">
      <c r="A29" s="9">
        <v>26</v>
      </c>
      <c r="B29" s="10">
        <v>999</v>
      </c>
      <c r="C29" s="10">
        <v>7.0000000000000007E-2</v>
      </c>
      <c r="D29" s="53"/>
      <c r="E29" s="10">
        <v>95310</v>
      </c>
      <c r="F29" s="10">
        <v>95225</v>
      </c>
      <c r="G29" s="12">
        <f t="shared" si="0"/>
        <v>0.36625000000000002</v>
      </c>
      <c r="H29" s="10">
        <v>85</v>
      </c>
      <c r="I29" s="10">
        <v>164690</v>
      </c>
      <c r="J29" s="10">
        <v>62585</v>
      </c>
      <c r="K29" s="10">
        <v>9929</v>
      </c>
      <c r="L29" s="10">
        <v>92176</v>
      </c>
      <c r="M29" s="53"/>
      <c r="N29" s="10">
        <v>1087</v>
      </c>
      <c r="O29" s="10">
        <v>0</v>
      </c>
      <c r="P29" s="10">
        <v>1087</v>
      </c>
      <c r="Q29" s="10">
        <v>738913</v>
      </c>
      <c r="R29" s="10">
        <v>0</v>
      </c>
      <c r="S29" s="10">
        <v>2083</v>
      </c>
      <c r="T29" s="10">
        <v>736830</v>
      </c>
      <c r="U29" s="12">
        <f t="shared" si="1"/>
        <v>0.9957162162162162</v>
      </c>
      <c r="V29" s="10">
        <v>256.31</v>
      </c>
      <c r="W29" s="13">
        <v>0.67</v>
      </c>
    </row>
    <row r="30" spans="1:23" ht="15">
      <c r="A30" s="9">
        <v>27</v>
      </c>
      <c r="B30" s="10">
        <v>999</v>
      </c>
      <c r="C30" s="10">
        <v>0.1</v>
      </c>
      <c r="D30" s="53"/>
      <c r="E30" s="10">
        <v>84730</v>
      </c>
      <c r="F30" s="10">
        <v>84644</v>
      </c>
      <c r="G30" s="12">
        <f t="shared" si="0"/>
        <v>0.32555384615384614</v>
      </c>
      <c r="H30" s="10">
        <v>86</v>
      </c>
      <c r="I30" s="10">
        <v>175270</v>
      </c>
      <c r="J30" s="10">
        <v>63208</v>
      </c>
      <c r="K30" s="10">
        <v>9699</v>
      </c>
      <c r="L30" s="10">
        <v>102363</v>
      </c>
      <c r="M30" s="53"/>
      <c r="N30" s="10">
        <v>1010</v>
      </c>
      <c r="O30" s="10">
        <v>0</v>
      </c>
      <c r="P30" s="10">
        <v>1010</v>
      </c>
      <c r="Q30" s="10">
        <v>738990</v>
      </c>
      <c r="R30" s="10">
        <v>0</v>
      </c>
      <c r="S30" s="10">
        <v>2026</v>
      </c>
      <c r="T30" s="10">
        <v>736964</v>
      </c>
      <c r="U30" s="12">
        <f t="shared" si="1"/>
        <v>0.99589729729729726</v>
      </c>
      <c r="V30" s="10">
        <v>364.53399999999999</v>
      </c>
      <c r="W30" s="13">
        <v>0.6</v>
      </c>
    </row>
    <row r="31" spans="1:23" ht="15">
      <c r="A31" s="9">
        <v>28</v>
      </c>
      <c r="B31" s="10">
        <v>999</v>
      </c>
      <c r="C31" s="10">
        <v>0.15</v>
      </c>
      <c r="D31" s="53"/>
      <c r="E31" s="10">
        <v>62744</v>
      </c>
      <c r="F31" s="10">
        <v>62686</v>
      </c>
      <c r="G31" s="12">
        <f t="shared" si="0"/>
        <v>0.24110000000000001</v>
      </c>
      <c r="H31" s="10">
        <v>58</v>
      </c>
      <c r="I31" s="10">
        <v>197256</v>
      </c>
      <c r="J31" s="10">
        <v>64209</v>
      </c>
      <c r="K31" s="10">
        <v>8467</v>
      </c>
      <c r="L31" s="10">
        <v>124580</v>
      </c>
      <c r="M31" s="53"/>
      <c r="N31" s="10">
        <v>683</v>
      </c>
      <c r="O31" s="10">
        <v>0</v>
      </c>
      <c r="P31" s="10">
        <v>683</v>
      </c>
      <c r="Q31" s="10">
        <v>739317</v>
      </c>
      <c r="R31" s="10">
        <v>0</v>
      </c>
      <c r="S31" s="10">
        <v>1411</v>
      </c>
      <c r="T31" s="10">
        <v>737906</v>
      </c>
      <c r="U31" s="12">
        <f t="shared" si="1"/>
        <v>0.99717027027027028</v>
      </c>
      <c r="V31" s="10">
        <v>93.444999999999993</v>
      </c>
      <c r="W31" s="13">
        <v>0.49</v>
      </c>
    </row>
    <row r="32" spans="1:23" ht="15">
      <c r="A32" s="9">
        <v>29</v>
      </c>
      <c r="B32" s="10">
        <v>999</v>
      </c>
      <c r="C32" s="10">
        <v>0.2</v>
      </c>
      <c r="D32" s="54"/>
      <c r="E32" s="10">
        <v>45611</v>
      </c>
      <c r="F32" s="10">
        <v>45555</v>
      </c>
      <c r="G32" s="12">
        <f t="shared" si="0"/>
        <v>0.17521153846153847</v>
      </c>
      <c r="H32" s="10">
        <v>56</v>
      </c>
      <c r="I32" s="10">
        <v>214389</v>
      </c>
      <c r="J32" s="10">
        <v>62665</v>
      </c>
      <c r="K32" s="10">
        <v>7536</v>
      </c>
      <c r="L32" s="10">
        <v>144188</v>
      </c>
      <c r="M32" s="54"/>
      <c r="N32" s="10">
        <v>506</v>
      </c>
      <c r="O32" s="10">
        <v>0</v>
      </c>
      <c r="P32" s="10">
        <v>506</v>
      </c>
      <c r="Q32" s="10">
        <v>739494</v>
      </c>
      <c r="R32" s="10">
        <v>0</v>
      </c>
      <c r="S32" s="10">
        <v>1175</v>
      </c>
      <c r="T32" s="10">
        <v>738319</v>
      </c>
      <c r="U32" s="12">
        <f t="shared" si="1"/>
        <v>0.99772837837837836</v>
      </c>
      <c r="V32" s="10">
        <v>57.162999999999997</v>
      </c>
      <c r="W32" s="13">
        <v>0.37</v>
      </c>
    </row>
    <row r="33" spans="1:22" ht="12.75">
      <c r="A33" s="4"/>
      <c r="G33" s="5"/>
      <c r="U33" s="1"/>
      <c r="V33" s="1"/>
    </row>
    <row r="34" spans="1:22" ht="12.75">
      <c r="A34" s="4"/>
      <c r="U34" s="1"/>
      <c r="V34" s="1"/>
    </row>
    <row r="35" spans="1:22" ht="12.75">
      <c r="A35" s="4"/>
      <c r="U35" s="1"/>
      <c r="V35" s="1"/>
    </row>
    <row r="36" spans="1:22" ht="12.75">
      <c r="A36" s="4"/>
      <c r="U36" s="1"/>
      <c r="V36" s="1"/>
    </row>
    <row r="37" spans="1:22" ht="12.75">
      <c r="A37" s="4"/>
      <c r="U37" s="1"/>
      <c r="V37" s="1"/>
    </row>
    <row r="38" spans="1:22" ht="12.75">
      <c r="A38" s="4"/>
      <c r="U38" s="1"/>
      <c r="V38" s="1"/>
    </row>
    <row r="39" spans="1:22" ht="12.75">
      <c r="A39" s="4"/>
      <c r="U39" s="1"/>
      <c r="V39" s="1"/>
    </row>
    <row r="40" spans="1:22" ht="12.75">
      <c r="A40" s="4"/>
      <c r="U40" s="1"/>
      <c r="V40" s="1"/>
    </row>
    <row r="41" spans="1:22" ht="12.75">
      <c r="A41" s="4"/>
      <c r="U41" s="1"/>
      <c r="V41" s="1"/>
    </row>
    <row r="42" spans="1:22" ht="12.75">
      <c r="A42" s="4"/>
      <c r="U42" s="1"/>
      <c r="V42" s="1"/>
    </row>
    <row r="43" spans="1:22" ht="12.75">
      <c r="A43" s="4"/>
      <c r="U43" s="1"/>
      <c r="V43" s="1"/>
    </row>
    <row r="44" spans="1:22" ht="12.75">
      <c r="A44" s="4"/>
      <c r="U44" s="1"/>
      <c r="V44" s="1"/>
    </row>
    <row r="45" spans="1:22" ht="12.75">
      <c r="A45" s="4"/>
      <c r="U45" s="1"/>
      <c r="V45" s="1"/>
    </row>
    <row r="46" spans="1:22" ht="12.75">
      <c r="A46" s="4"/>
      <c r="U46" s="1"/>
      <c r="V46" s="1"/>
    </row>
    <row r="47" spans="1:22" ht="12.75">
      <c r="A47" s="4"/>
      <c r="U47" s="1"/>
      <c r="V47" s="1"/>
    </row>
    <row r="48" spans="1:22" ht="12.75">
      <c r="A48" s="4"/>
      <c r="U48" s="1"/>
      <c r="V48" s="1"/>
    </row>
    <row r="49" spans="1:22" ht="12.75">
      <c r="A49" s="4"/>
      <c r="U49" s="1"/>
      <c r="V49" s="1"/>
    </row>
    <row r="50" spans="1:22" ht="12.75">
      <c r="A50" s="4"/>
      <c r="U50" s="1"/>
      <c r="V50" s="1"/>
    </row>
    <row r="51" spans="1:22" ht="12.75">
      <c r="A51" s="4"/>
      <c r="U51" s="1"/>
      <c r="V51" s="1"/>
    </row>
    <row r="52" spans="1:22" ht="12.75">
      <c r="A52" s="4"/>
      <c r="U52" s="1"/>
      <c r="V52" s="1"/>
    </row>
    <row r="53" spans="1:22" ht="12.75">
      <c r="A53" s="4"/>
      <c r="U53" s="1"/>
      <c r="V53" s="1"/>
    </row>
    <row r="54" spans="1:22" ht="12.75">
      <c r="A54" s="4"/>
      <c r="U54" s="1"/>
      <c r="V54" s="1"/>
    </row>
    <row r="55" spans="1:22" ht="12.75">
      <c r="A55" s="4"/>
      <c r="U55" s="1"/>
      <c r="V55" s="1"/>
    </row>
    <row r="56" spans="1:22" ht="12.75">
      <c r="A56" s="4"/>
      <c r="U56" s="1"/>
      <c r="V56" s="1"/>
    </row>
    <row r="57" spans="1:22" ht="12.75">
      <c r="A57" s="4"/>
      <c r="U57" s="1"/>
      <c r="V57" s="1"/>
    </row>
    <row r="58" spans="1:22" ht="12.75">
      <c r="A58" s="4"/>
      <c r="U58" s="1"/>
      <c r="V58" s="1"/>
    </row>
    <row r="59" spans="1:22" ht="12.75">
      <c r="A59" s="4"/>
      <c r="U59" s="1"/>
      <c r="V59" s="1"/>
    </row>
    <row r="60" spans="1:22" ht="12.75">
      <c r="A60" s="4"/>
      <c r="U60" s="1"/>
      <c r="V60" s="1"/>
    </row>
    <row r="61" spans="1:22" ht="12.75">
      <c r="A61" s="4"/>
      <c r="U61" s="1"/>
      <c r="V61" s="1"/>
    </row>
    <row r="62" spans="1:22" ht="12.75">
      <c r="A62" s="4"/>
      <c r="U62" s="1"/>
      <c r="V62" s="1"/>
    </row>
    <row r="63" spans="1:22" ht="12.75">
      <c r="A63" s="4"/>
      <c r="U63" s="1"/>
      <c r="V63" s="1"/>
    </row>
    <row r="64" spans="1:22" ht="12.75">
      <c r="A64" s="4"/>
      <c r="U64" s="1"/>
      <c r="V64" s="1"/>
    </row>
    <row r="65" spans="1:22" ht="12.75">
      <c r="A65" s="4"/>
      <c r="U65" s="1"/>
      <c r="V65" s="1"/>
    </row>
    <row r="66" spans="1:22" ht="12.75">
      <c r="A66" s="4"/>
      <c r="U66" s="1"/>
      <c r="V66" s="1"/>
    </row>
    <row r="67" spans="1:22" ht="12.75">
      <c r="A67" s="4"/>
      <c r="U67" s="1"/>
      <c r="V67" s="1"/>
    </row>
    <row r="68" spans="1:22" ht="12.75">
      <c r="A68" s="4"/>
      <c r="U68" s="1"/>
      <c r="V68" s="1"/>
    </row>
    <row r="69" spans="1:22" ht="12.75">
      <c r="A69" s="4"/>
      <c r="U69" s="1"/>
      <c r="V69" s="1"/>
    </row>
    <row r="70" spans="1:22" ht="12.75">
      <c r="A70" s="4"/>
      <c r="U70" s="1"/>
      <c r="V70" s="1"/>
    </row>
    <row r="71" spans="1:22" ht="12.75">
      <c r="A71" s="4"/>
      <c r="U71" s="1"/>
      <c r="V71" s="1"/>
    </row>
    <row r="72" spans="1:22" ht="12.75">
      <c r="A72" s="4"/>
      <c r="U72" s="1"/>
      <c r="V72" s="1"/>
    </row>
    <row r="73" spans="1:22" ht="12.75">
      <c r="A73" s="4"/>
      <c r="U73" s="1"/>
      <c r="V73" s="1"/>
    </row>
    <row r="74" spans="1:22" ht="12.75">
      <c r="A74" s="4"/>
      <c r="U74" s="1"/>
      <c r="V74" s="1"/>
    </row>
    <row r="75" spans="1:22" ht="12.75">
      <c r="A75" s="4"/>
      <c r="U75" s="1"/>
      <c r="V75" s="1"/>
    </row>
    <row r="76" spans="1:22" ht="12.75">
      <c r="A76" s="4"/>
      <c r="U76" s="1"/>
      <c r="V76" s="1"/>
    </row>
    <row r="77" spans="1:22" ht="12.75">
      <c r="A77" s="4"/>
      <c r="U77" s="1"/>
      <c r="V77" s="1"/>
    </row>
    <row r="78" spans="1:22" ht="12.75">
      <c r="A78" s="4"/>
      <c r="U78" s="1"/>
      <c r="V78" s="1"/>
    </row>
    <row r="79" spans="1:22" ht="12.75">
      <c r="A79" s="4"/>
      <c r="U79" s="1"/>
      <c r="V79" s="1"/>
    </row>
    <row r="80" spans="1:22" ht="12.75">
      <c r="A80" s="4"/>
      <c r="U80" s="1"/>
      <c r="V80" s="1"/>
    </row>
    <row r="81" spans="1:22" ht="12.75">
      <c r="A81" s="4"/>
      <c r="U81" s="1"/>
      <c r="V81" s="1"/>
    </row>
    <row r="82" spans="1:22" ht="12.75">
      <c r="A82" s="4"/>
      <c r="U82" s="1"/>
      <c r="V82" s="1"/>
    </row>
    <row r="83" spans="1:22" ht="12.75">
      <c r="A83" s="4"/>
      <c r="U83" s="1"/>
      <c r="V83" s="1"/>
    </row>
    <row r="84" spans="1:22" ht="12.75">
      <c r="A84" s="4"/>
      <c r="U84" s="1"/>
      <c r="V84" s="1"/>
    </row>
    <row r="85" spans="1:22" ht="12.75">
      <c r="A85" s="4"/>
      <c r="U85" s="1"/>
      <c r="V85" s="1"/>
    </row>
    <row r="86" spans="1:22" ht="12.75">
      <c r="A86" s="4"/>
      <c r="U86" s="1"/>
      <c r="V86" s="1"/>
    </row>
    <row r="87" spans="1:22" ht="12.75">
      <c r="A87" s="4"/>
      <c r="U87" s="1"/>
      <c r="V87" s="1"/>
    </row>
    <row r="88" spans="1:22" ht="12.75">
      <c r="A88" s="4"/>
      <c r="U88" s="1"/>
      <c r="V88" s="1"/>
    </row>
    <row r="89" spans="1:22" ht="12.75">
      <c r="A89" s="4"/>
      <c r="U89" s="1"/>
      <c r="V89" s="1"/>
    </row>
    <row r="90" spans="1:22" ht="12.75">
      <c r="A90" s="4"/>
      <c r="U90" s="1"/>
      <c r="V90" s="1"/>
    </row>
    <row r="91" spans="1:22" ht="12.75">
      <c r="A91" s="4"/>
      <c r="U91" s="1"/>
      <c r="V91" s="1"/>
    </row>
    <row r="92" spans="1:22" ht="12.75">
      <c r="A92" s="4"/>
      <c r="U92" s="1"/>
      <c r="V92" s="1"/>
    </row>
    <row r="93" spans="1:22" ht="12.75">
      <c r="A93" s="4"/>
      <c r="U93" s="1"/>
      <c r="V93" s="1"/>
    </row>
    <row r="94" spans="1:22" ht="12.75">
      <c r="A94" s="4"/>
      <c r="U94" s="1"/>
      <c r="V94" s="1"/>
    </row>
    <row r="95" spans="1:22" ht="12.75">
      <c r="A95" s="4"/>
      <c r="U95" s="1"/>
      <c r="V95" s="1"/>
    </row>
    <row r="96" spans="1:22" ht="12.75">
      <c r="A96" s="4"/>
      <c r="U96" s="1"/>
      <c r="V96" s="1"/>
    </row>
    <row r="97" spans="1:22" ht="12.75">
      <c r="A97" s="4"/>
      <c r="U97" s="1"/>
      <c r="V97" s="1"/>
    </row>
    <row r="98" spans="1:22" ht="12.75">
      <c r="A98" s="4"/>
      <c r="U98" s="1"/>
      <c r="V98" s="1"/>
    </row>
    <row r="99" spans="1:22" ht="12.75">
      <c r="A99" s="4"/>
      <c r="U99" s="1"/>
      <c r="V99" s="1"/>
    </row>
    <row r="100" spans="1:22" ht="12.75">
      <c r="A100" s="4"/>
      <c r="U100" s="1"/>
      <c r="V100" s="1"/>
    </row>
    <row r="101" spans="1:22" ht="12.75">
      <c r="A101" s="4"/>
      <c r="U101" s="1"/>
      <c r="V101" s="1"/>
    </row>
    <row r="102" spans="1:22" ht="12.75">
      <c r="A102" s="4"/>
      <c r="U102" s="1"/>
      <c r="V102" s="1"/>
    </row>
    <row r="103" spans="1:22" ht="12.75">
      <c r="A103" s="4"/>
      <c r="U103" s="1"/>
      <c r="V103" s="1"/>
    </row>
    <row r="104" spans="1:22" ht="12.75">
      <c r="A104" s="4"/>
      <c r="U104" s="1"/>
      <c r="V104" s="1"/>
    </row>
    <row r="105" spans="1:22" ht="12.75">
      <c r="A105" s="4"/>
      <c r="U105" s="1"/>
      <c r="V105" s="1"/>
    </row>
    <row r="106" spans="1:22" ht="12.75">
      <c r="A106" s="4"/>
      <c r="U106" s="1"/>
      <c r="V106" s="1"/>
    </row>
    <row r="107" spans="1:22" ht="12.75">
      <c r="A107" s="4"/>
      <c r="U107" s="1"/>
      <c r="V107" s="1"/>
    </row>
    <row r="108" spans="1:22" ht="12.75">
      <c r="A108" s="4"/>
      <c r="U108" s="1"/>
      <c r="V108" s="1"/>
    </row>
    <row r="109" spans="1:22" ht="12.75">
      <c r="A109" s="4"/>
      <c r="U109" s="1"/>
      <c r="V109" s="1"/>
    </row>
    <row r="110" spans="1:22" ht="12.75">
      <c r="A110" s="4"/>
      <c r="U110" s="1"/>
      <c r="V110" s="1"/>
    </row>
    <row r="111" spans="1:22" ht="12.75">
      <c r="A111" s="4"/>
      <c r="U111" s="1"/>
      <c r="V111" s="1"/>
    </row>
    <row r="112" spans="1:22" ht="12.75">
      <c r="A112" s="4"/>
      <c r="U112" s="1"/>
      <c r="V112" s="1"/>
    </row>
    <row r="113" spans="1:22" ht="12.75">
      <c r="A113" s="4"/>
      <c r="U113" s="1"/>
      <c r="V113" s="1"/>
    </row>
    <row r="114" spans="1:22" ht="12.75">
      <c r="A114" s="4"/>
      <c r="U114" s="1"/>
      <c r="V114" s="1"/>
    </row>
    <row r="115" spans="1:22" ht="12.75">
      <c r="A115" s="4"/>
      <c r="U115" s="1"/>
      <c r="V115" s="1"/>
    </row>
    <row r="116" spans="1:22" ht="12.75">
      <c r="A116" s="4"/>
      <c r="U116" s="1"/>
      <c r="V116" s="1"/>
    </row>
    <row r="117" spans="1:22" ht="12.75">
      <c r="A117" s="4"/>
      <c r="U117" s="1"/>
      <c r="V117" s="1"/>
    </row>
    <row r="118" spans="1:22" ht="12.75">
      <c r="A118" s="4"/>
      <c r="U118" s="1"/>
      <c r="V118" s="1"/>
    </row>
    <row r="119" spans="1:22" ht="12.75">
      <c r="A119" s="4"/>
      <c r="U119" s="1"/>
      <c r="V119" s="1"/>
    </row>
    <row r="120" spans="1:22" ht="12.75">
      <c r="A120" s="4"/>
      <c r="U120" s="1"/>
      <c r="V120" s="1"/>
    </row>
    <row r="121" spans="1:22" ht="12.75">
      <c r="A121" s="4"/>
      <c r="U121" s="1"/>
      <c r="V121" s="1"/>
    </row>
    <row r="122" spans="1:22" ht="12.75">
      <c r="A122" s="4"/>
      <c r="U122" s="1"/>
      <c r="V122" s="1"/>
    </row>
    <row r="123" spans="1:22" ht="12.75">
      <c r="A123" s="4"/>
      <c r="U123" s="1"/>
      <c r="V123" s="1"/>
    </row>
    <row r="124" spans="1:22" ht="12.75">
      <c r="A124" s="4"/>
      <c r="U124" s="1"/>
      <c r="V124" s="1"/>
    </row>
    <row r="125" spans="1:22" ht="12.75">
      <c r="A125" s="4"/>
      <c r="U125" s="1"/>
      <c r="V125" s="1"/>
    </row>
    <row r="126" spans="1:22" ht="12.75">
      <c r="A126" s="4"/>
      <c r="U126" s="1"/>
      <c r="V126" s="1"/>
    </row>
    <row r="127" spans="1:22" ht="12.75">
      <c r="A127" s="4"/>
      <c r="U127" s="1"/>
      <c r="V127" s="1"/>
    </row>
    <row r="128" spans="1:22" ht="12.75">
      <c r="A128" s="4"/>
      <c r="U128" s="1"/>
      <c r="V128" s="1"/>
    </row>
    <row r="129" spans="1:22" ht="12.75">
      <c r="A129" s="4"/>
      <c r="U129" s="1"/>
      <c r="V129" s="1"/>
    </row>
    <row r="130" spans="1:22" ht="12.75">
      <c r="A130" s="4"/>
      <c r="U130" s="1"/>
      <c r="V130" s="1"/>
    </row>
    <row r="131" spans="1:22" ht="12.75">
      <c r="A131" s="4"/>
      <c r="U131" s="1"/>
      <c r="V131" s="1"/>
    </row>
    <row r="132" spans="1:22" ht="12.75">
      <c r="A132" s="4"/>
      <c r="U132" s="1"/>
      <c r="V132" s="1"/>
    </row>
    <row r="133" spans="1:22" ht="12.75">
      <c r="A133" s="4"/>
      <c r="U133" s="1"/>
      <c r="V133" s="1"/>
    </row>
    <row r="134" spans="1:22" ht="12.75">
      <c r="A134" s="4"/>
      <c r="U134" s="1"/>
      <c r="V134" s="1"/>
    </row>
    <row r="135" spans="1:22" ht="12.75">
      <c r="A135" s="4"/>
      <c r="U135" s="1"/>
      <c r="V135" s="1"/>
    </row>
    <row r="136" spans="1:22" ht="12.75">
      <c r="A136" s="4"/>
      <c r="U136" s="1"/>
      <c r="V136" s="1"/>
    </row>
    <row r="137" spans="1:22" ht="12.75">
      <c r="A137" s="4"/>
      <c r="U137" s="1"/>
      <c r="V137" s="1"/>
    </row>
    <row r="138" spans="1:22" ht="12.75">
      <c r="A138" s="4"/>
      <c r="U138" s="1"/>
      <c r="V138" s="1"/>
    </row>
    <row r="139" spans="1:22" ht="12.75">
      <c r="A139" s="4"/>
      <c r="U139" s="1"/>
      <c r="V139" s="1"/>
    </row>
    <row r="140" spans="1:22" ht="12.75">
      <c r="A140" s="4"/>
      <c r="U140" s="1"/>
      <c r="V140" s="1"/>
    </row>
    <row r="141" spans="1:22" ht="12.75">
      <c r="A141" s="4"/>
      <c r="U141" s="1"/>
      <c r="V141" s="1"/>
    </row>
    <row r="142" spans="1:22" ht="12.75">
      <c r="A142" s="4"/>
      <c r="U142" s="1"/>
      <c r="V142" s="1"/>
    </row>
    <row r="143" spans="1:22" ht="12.75">
      <c r="A143" s="4"/>
      <c r="U143" s="1"/>
      <c r="V143" s="1"/>
    </row>
    <row r="144" spans="1:22" ht="12.75">
      <c r="A144" s="4"/>
      <c r="U144" s="1"/>
      <c r="V144" s="1"/>
    </row>
    <row r="145" spans="1:22" ht="12.75">
      <c r="A145" s="4"/>
      <c r="U145" s="1"/>
      <c r="V145" s="1"/>
    </row>
    <row r="146" spans="1:22" ht="12.75">
      <c r="A146" s="4"/>
      <c r="U146" s="1"/>
      <c r="V146" s="1"/>
    </row>
    <row r="147" spans="1:22" ht="12.75">
      <c r="A147" s="4"/>
      <c r="U147" s="1"/>
      <c r="V147" s="1"/>
    </row>
    <row r="148" spans="1:22" ht="12.75">
      <c r="A148" s="4"/>
      <c r="U148" s="1"/>
      <c r="V148" s="1"/>
    </row>
    <row r="149" spans="1:22" ht="12.75">
      <c r="A149" s="4"/>
      <c r="U149" s="1"/>
      <c r="V149" s="1"/>
    </row>
    <row r="150" spans="1:22" ht="12.75">
      <c r="A150" s="4"/>
      <c r="U150" s="1"/>
      <c r="V150" s="1"/>
    </row>
    <row r="151" spans="1:22" ht="12.75">
      <c r="A151" s="4"/>
      <c r="U151" s="1"/>
      <c r="V151" s="1"/>
    </row>
    <row r="152" spans="1:22" ht="12.75">
      <c r="A152" s="4"/>
      <c r="U152" s="1"/>
      <c r="V152" s="1"/>
    </row>
    <row r="153" spans="1:22" ht="12.75">
      <c r="A153" s="4"/>
      <c r="U153" s="1"/>
      <c r="V153" s="1"/>
    </row>
    <row r="154" spans="1:22" ht="12.75">
      <c r="A154" s="4"/>
      <c r="U154" s="1"/>
      <c r="V154" s="1"/>
    </row>
    <row r="155" spans="1:22" ht="12.75">
      <c r="A155" s="4"/>
      <c r="U155" s="1"/>
      <c r="V155" s="1"/>
    </row>
    <row r="156" spans="1:22" ht="12.75">
      <c r="A156" s="4"/>
      <c r="U156" s="1"/>
      <c r="V156" s="1"/>
    </row>
    <row r="157" spans="1:22" ht="12.75">
      <c r="A157" s="4"/>
      <c r="U157" s="1"/>
      <c r="V157" s="1"/>
    </row>
    <row r="158" spans="1:22" ht="12.75">
      <c r="A158" s="4"/>
      <c r="U158" s="1"/>
      <c r="V158" s="1"/>
    </row>
    <row r="159" spans="1:22" ht="12.75">
      <c r="A159" s="4"/>
      <c r="U159" s="1"/>
      <c r="V159" s="1"/>
    </row>
    <row r="160" spans="1:22" ht="12.75">
      <c r="A160" s="4"/>
      <c r="U160" s="1"/>
      <c r="V160" s="1"/>
    </row>
    <row r="161" spans="1:22" ht="12.75">
      <c r="A161" s="4"/>
      <c r="U161" s="1"/>
      <c r="V161" s="1"/>
    </row>
    <row r="162" spans="1:22" ht="12.75">
      <c r="A162" s="4"/>
      <c r="U162" s="1"/>
      <c r="V162" s="1"/>
    </row>
    <row r="163" spans="1:22" ht="12.75">
      <c r="A163" s="4"/>
      <c r="U163" s="1"/>
      <c r="V163" s="1"/>
    </row>
    <row r="164" spans="1:22" ht="12.75">
      <c r="A164" s="4"/>
      <c r="U164" s="1"/>
      <c r="V164" s="1"/>
    </row>
    <row r="165" spans="1:22" ht="12.75">
      <c r="A165" s="4"/>
      <c r="U165" s="1"/>
      <c r="V165" s="1"/>
    </row>
    <row r="166" spans="1:22" ht="12.75">
      <c r="A166" s="4"/>
      <c r="U166" s="1"/>
      <c r="V166" s="1"/>
    </row>
    <row r="167" spans="1:22" ht="12.75">
      <c r="A167" s="4"/>
      <c r="U167" s="1"/>
      <c r="V167" s="1"/>
    </row>
    <row r="168" spans="1:22" ht="12.75">
      <c r="A168" s="4"/>
      <c r="U168" s="1"/>
      <c r="V168" s="1"/>
    </row>
    <row r="169" spans="1:22" ht="12.75">
      <c r="A169" s="4"/>
      <c r="U169" s="1"/>
      <c r="V169" s="1"/>
    </row>
    <row r="170" spans="1:22" ht="12.75">
      <c r="A170" s="4"/>
      <c r="U170" s="1"/>
      <c r="V170" s="1"/>
    </row>
    <row r="171" spans="1:22" ht="12.75">
      <c r="A171" s="4"/>
      <c r="U171" s="1"/>
      <c r="V171" s="1"/>
    </row>
    <row r="172" spans="1:22" ht="12.75">
      <c r="A172" s="4"/>
      <c r="U172" s="1"/>
      <c r="V172" s="1"/>
    </row>
    <row r="173" spans="1:22" ht="12.75">
      <c r="A173" s="4"/>
      <c r="U173" s="1"/>
      <c r="V173" s="1"/>
    </row>
    <row r="174" spans="1:22" ht="12.75">
      <c r="A174" s="4"/>
      <c r="U174" s="1"/>
      <c r="V174" s="1"/>
    </row>
    <row r="175" spans="1:22" ht="12.75">
      <c r="A175" s="4"/>
      <c r="U175" s="1"/>
      <c r="V175" s="1"/>
    </row>
    <row r="176" spans="1:22" ht="12.75">
      <c r="A176" s="4"/>
      <c r="U176" s="1"/>
      <c r="V176" s="1"/>
    </row>
    <row r="177" spans="1:22" ht="12.75">
      <c r="A177" s="4"/>
      <c r="U177" s="1"/>
      <c r="V177" s="1"/>
    </row>
    <row r="178" spans="1:22" ht="12.75">
      <c r="A178" s="4"/>
      <c r="U178" s="1"/>
      <c r="V178" s="1"/>
    </row>
    <row r="179" spans="1:22" ht="12.75">
      <c r="A179" s="4"/>
      <c r="U179" s="1"/>
      <c r="V179" s="1"/>
    </row>
    <row r="180" spans="1:22" ht="12.75">
      <c r="A180" s="4"/>
      <c r="U180" s="1"/>
      <c r="V180" s="1"/>
    </row>
    <row r="181" spans="1:22" ht="12.75">
      <c r="A181" s="4"/>
      <c r="U181" s="1"/>
      <c r="V181" s="1"/>
    </row>
    <row r="182" spans="1:22" ht="12.75">
      <c r="A182" s="4"/>
      <c r="U182" s="1"/>
      <c r="V182" s="1"/>
    </row>
    <row r="183" spans="1:22" ht="12.75">
      <c r="A183" s="4"/>
      <c r="U183" s="1"/>
      <c r="V183" s="1"/>
    </row>
    <row r="184" spans="1:22" ht="12.75">
      <c r="A184" s="4"/>
      <c r="U184" s="1"/>
      <c r="V184" s="1"/>
    </row>
    <row r="185" spans="1:22" ht="12.75">
      <c r="A185" s="4"/>
      <c r="U185" s="1"/>
      <c r="V185" s="1"/>
    </row>
    <row r="186" spans="1:22" ht="12.75">
      <c r="A186" s="4"/>
      <c r="U186" s="1"/>
      <c r="V186" s="1"/>
    </row>
    <row r="187" spans="1:22" ht="12.75">
      <c r="A187" s="4"/>
      <c r="U187" s="1"/>
      <c r="V187" s="1"/>
    </row>
    <row r="188" spans="1:22" ht="12.75">
      <c r="A188" s="4"/>
      <c r="U188" s="1"/>
      <c r="V188" s="1"/>
    </row>
    <row r="189" spans="1:22" ht="12.75">
      <c r="A189" s="4"/>
      <c r="U189" s="1"/>
      <c r="V189" s="1"/>
    </row>
    <row r="190" spans="1:22" ht="12.75">
      <c r="A190" s="4"/>
      <c r="U190" s="1"/>
      <c r="V190" s="1"/>
    </row>
    <row r="191" spans="1:22" ht="12.75">
      <c r="A191" s="4"/>
      <c r="U191" s="1"/>
      <c r="V191" s="1"/>
    </row>
    <row r="192" spans="1:22" ht="12.75">
      <c r="A192" s="4"/>
      <c r="U192" s="1"/>
      <c r="V192" s="1"/>
    </row>
    <row r="193" spans="1:22" ht="12.75">
      <c r="A193" s="4"/>
      <c r="U193" s="1"/>
      <c r="V193" s="1"/>
    </row>
    <row r="194" spans="1:22" ht="12.75">
      <c r="A194" s="4"/>
      <c r="U194" s="1"/>
      <c r="V194" s="1"/>
    </row>
    <row r="195" spans="1:22" ht="12.75">
      <c r="A195" s="4"/>
      <c r="U195" s="1"/>
      <c r="V195" s="1"/>
    </row>
    <row r="196" spans="1:22" ht="12.75">
      <c r="A196" s="4"/>
      <c r="U196" s="1"/>
      <c r="V196" s="1"/>
    </row>
    <row r="197" spans="1:22" ht="12.75">
      <c r="A197" s="4"/>
      <c r="U197" s="1"/>
      <c r="V197" s="1"/>
    </row>
    <row r="198" spans="1:22" ht="12.75">
      <c r="A198" s="4"/>
      <c r="U198" s="1"/>
      <c r="V198" s="1"/>
    </row>
    <row r="199" spans="1:22" ht="12.75">
      <c r="A199" s="4"/>
      <c r="U199" s="1"/>
      <c r="V199" s="1"/>
    </row>
    <row r="200" spans="1:22" ht="12.75">
      <c r="A200" s="4"/>
      <c r="U200" s="1"/>
      <c r="V200" s="1"/>
    </row>
    <row r="201" spans="1:22" ht="12.75">
      <c r="A201" s="4"/>
      <c r="U201" s="1"/>
      <c r="V201" s="1"/>
    </row>
    <row r="202" spans="1:22" ht="12.75">
      <c r="A202" s="4"/>
      <c r="U202" s="1"/>
      <c r="V202" s="1"/>
    </row>
    <row r="203" spans="1:22" ht="12.75">
      <c r="A203" s="4"/>
      <c r="U203" s="1"/>
      <c r="V203" s="1"/>
    </row>
    <row r="204" spans="1:22" ht="12.75">
      <c r="A204" s="4"/>
      <c r="U204" s="1"/>
      <c r="V204" s="1"/>
    </row>
    <row r="205" spans="1:22" ht="12.75">
      <c r="A205" s="4"/>
      <c r="U205" s="1"/>
      <c r="V205" s="1"/>
    </row>
    <row r="206" spans="1:22" ht="12.75">
      <c r="A206" s="4"/>
      <c r="U206" s="1"/>
      <c r="V206" s="1"/>
    </row>
    <row r="207" spans="1:22" ht="12.75">
      <c r="A207" s="4"/>
      <c r="U207" s="1"/>
      <c r="V207" s="1"/>
    </row>
    <row r="208" spans="1:22" ht="12.75">
      <c r="A208" s="4"/>
      <c r="U208" s="1"/>
      <c r="V208" s="1"/>
    </row>
    <row r="209" spans="1:22" ht="12.75">
      <c r="A209" s="4"/>
      <c r="U209" s="1"/>
      <c r="V209" s="1"/>
    </row>
    <row r="210" spans="1:22" ht="12.75">
      <c r="A210" s="4"/>
      <c r="U210" s="1"/>
      <c r="V210" s="1"/>
    </row>
    <row r="211" spans="1:22" ht="12.75">
      <c r="A211" s="4"/>
      <c r="U211" s="1"/>
      <c r="V211" s="1"/>
    </row>
    <row r="212" spans="1:22" ht="12.75">
      <c r="A212" s="4"/>
      <c r="U212" s="1"/>
      <c r="V212" s="1"/>
    </row>
    <row r="213" spans="1:22" ht="12.75">
      <c r="A213" s="4"/>
      <c r="U213" s="1"/>
      <c r="V213" s="1"/>
    </row>
    <row r="214" spans="1:22" ht="12.75">
      <c r="A214" s="4"/>
      <c r="U214" s="1"/>
      <c r="V214" s="1"/>
    </row>
    <row r="215" spans="1:22" ht="12.75">
      <c r="A215" s="4"/>
      <c r="U215" s="1"/>
      <c r="V215" s="1"/>
    </row>
    <row r="216" spans="1:22" ht="12.75">
      <c r="A216" s="4"/>
      <c r="U216" s="1"/>
      <c r="V216" s="1"/>
    </row>
    <row r="217" spans="1:22" ht="12.75">
      <c r="A217" s="4"/>
      <c r="U217" s="1"/>
      <c r="V217" s="1"/>
    </row>
    <row r="218" spans="1:22" ht="12.75">
      <c r="A218" s="4"/>
      <c r="U218" s="1"/>
      <c r="V218" s="1"/>
    </row>
    <row r="219" spans="1:22" ht="12.75">
      <c r="A219" s="4"/>
      <c r="U219" s="1"/>
      <c r="V219" s="1"/>
    </row>
    <row r="220" spans="1:22" ht="12.75">
      <c r="A220" s="4"/>
      <c r="U220" s="1"/>
      <c r="V220" s="1"/>
    </row>
    <row r="221" spans="1:22" ht="12.75">
      <c r="A221" s="4"/>
      <c r="U221" s="1"/>
      <c r="V221" s="1"/>
    </row>
    <row r="222" spans="1:22" ht="12.75">
      <c r="A222" s="4"/>
      <c r="U222" s="1"/>
      <c r="V222" s="1"/>
    </row>
    <row r="223" spans="1:22" ht="12.75">
      <c r="A223" s="4"/>
      <c r="U223" s="1"/>
      <c r="V223" s="1"/>
    </row>
    <row r="224" spans="1:22" ht="12.75">
      <c r="A224" s="4"/>
      <c r="U224" s="1"/>
      <c r="V224" s="1"/>
    </row>
    <row r="225" spans="1:22" ht="12.75">
      <c r="A225" s="4"/>
      <c r="U225" s="1"/>
      <c r="V225" s="1"/>
    </row>
    <row r="226" spans="1:22" ht="12.75">
      <c r="A226" s="4"/>
      <c r="U226" s="1"/>
      <c r="V226" s="1"/>
    </row>
    <row r="227" spans="1:22" ht="12.75">
      <c r="A227" s="4"/>
      <c r="U227" s="1"/>
      <c r="V227" s="1"/>
    </row>
    <row r="228" spans="1:22" ht="12.75">
      <c r="A228" s="4"/>
      <c r="U228" s="1"/>
      <c r="V228" s="1"/>
    </row>
    <row r="229" spans="1:22" ht="12.75">
      <c r="A229" s="4"/>
      <c r="U229" s="1"/>
      <c r="V229" s="1"/>
    </row>
    <row r="230" spans="1:22" ht="12.75">
      <c r="A230" s="4"/>
      <c r="U230" s="1"/>
      <c r="V230" s="1"/>
    </row>
    <row r="231" spans="1:22" ht="12.75">
      <c r="A231" s="4"/>
      <c r="U231" s="1"/>
      <c r="V231" s="1"/>
    </row>
    <row r="232" spans="1:22" ht="12.75">
      <c r="A232" s="4"/>
      <c r="U232" s="1"/>
      <c r="V232" s="1"/>
    </row>
    <row r="233" spans="1:22" ht="12.75">
      <c r="A233" s="4"/>
      <c r="U233" s="1"/>
      <c r="V233" s="1"/>
    </row>
    <row r="234" spans="1:22" ht="12.75">
      <c r="A234" s="4"/>
      <c r="U234" s="1"/>
      <c r="V234" s="1"/>
    </row>
    <row r="235" spans="1:22" ht="12.75">
      <c r="A235" s="4"/>
      <c r="U235" s="1"/>
      <c r="V235" s="1"/>
    </row>
    <row r="236" spans="1:22" ht="12.75">
      <c r="A236" s="4"/>
      <c r="U236" s="1"/>
      <c r="V236" s="1"/>
    </row>
    <row r="237" spans="1:22" ht="12.75">
      <c r="A237" s="4"/>
      <c r="U237" s="1"/>
      <c r="V237" s="1"/>
    </row>
    <row r="238" spans="1:22" ht="12.75">
      <c r="A238" s="4"/>
      <c r="U238" s="1"/>
      <c r="V238" s="1"/>
    </row>
    <row r="239" spans="1:22" ht="12.75">
      <c r="A239" s="4"/>
      <c r="U239" s="1"/>
      <c r="V239" s="1"/>
    </row>
    <row r="240" spans="1:22" ht="12.75">
      <c r="A240" s="4"/>
      <c r="U240" s="1"/>
      <c r="V240" s="1"/>
    </row>
    <row r="241" spans="1:22" ht="12.75">
      <c r="A241" s="4"/>
      <c r="U241" s="1"/>
      <c r="V241" s="1"/>
    </row>
    <row r="242" spans="1:22" ht="12.75">
      <c r="A242" s="4"/>
      <c r="U242" s="1"/>
      <c r="V242" s="1"/>
    </row>
    <row r="243" spans="1:22" ht="12.75">
      <c r="A243" s="4"/>
      <c r="U243" s="1"/>
      <c r="V243" s="1"/>
    </row>
    <row r="244" spans="1:22" ht="12.75">
      <c r="A244" s="4"/>
      <c r="U244" s="1"/>
      <c r="V244" s="1"/>
    </row>
    <row r="245" spans="1:22" ht="12.75">
      <c r="A245" s="4"/>
      <c r="U245" s="1"/>
      <c r="V245" s="1"/>
    </row>
    <row r="246" spans="1:22" ht="12.75">
      <c r="A246" s="4"/>
      <c r="U246" s="1"/>
      <c r="V246" s="1"/>
    </row>
    <row r="247" spans="1:22" ht="12.75">
      <c r="A247" s="4"/>
      <c r="U247" s="1"/>
      <c r="V247" s="1"/>
    </row>
    <row r="248" spans="1:22" ht="12.75">
      <c r="A248" s="4"/>
      <c r="U248" s="1"/>
      <c r="V248" s="1"/>
    </row>
    <row r="249" spans="1:22" ht="12.75">
      <c r="A249" s="4"/>
      <c r="U249" s="1"/>
      <c r="V249" s="1"/>
    </row>
    <row r="250" spans="1:22" ht="12.75">
      <c r="A250" s="4"/>
      <c r="U250" s="1"/>
      <c r="V250" s="1"/>
    </row>
    <row r="251" spans="1:22" ht="12.75">
      <c r="A251" s="4"/>
      <c r="U251" s="1"/>
      <c r="V251" s="1"/>
    </row>
    <row r="252" spans="1:22" ht="12.75">
      <c r="A252" s="4"/>
      <c r="U252" s="1"/>
      <c r="V252" s="1"/>
    </row>
    <row r="253" spans="1:22" ht="12.75">
      <c r="A253" s="4"/>
      <c r="U253" s="1"/>
      <c r="V253" s="1"/>
    </row>
    <row r="254" spans="1:22" ht="12.75">
      <c r="A254" s="4"/>
      <c r="U254" s="1"/>
      <c r="V254" s="1"/>
    </row>
    <row r="255" spans="1:22" ht="12.75">
      <c r="A255" s="4"/>
      <c r="U255" s="1"/>
      <c r="V255" s="1"/>
    </row>
    <row r="256" spans="1:22" ht="12.75">
      <c r="A256" s="4"/>
      <c r="U256" s="1"/>
      <c r="V256" s="1"/>
    </row>
    <row r="257" spans="1:22" ht="12.75">
      <c r="A257" s="4"/>
      <c r="U257" s="1"/>
      <c r="V257" s="1"/>
    </row>
    <row r="258" spans="1:22" ht="12.75">
      <c r="A258" s="4"/>
      <c r="U258" s="1"/>
      <c r="V258" s="1"/>
    </row>
    <row r="259" spans="1:22" ht="12.75">
      <c r="A259" s="4"/>
      <c r="U259" s="1"/>
      <c r="V259" s="1"/>
    </row>
    <row r="260" spans="1:22" ht="12.75">
      <c r="A260" s="4"/>
      <c r="U260" s="1"/>
      <c r="V260" s="1"/>
    </row>
    <row r="261" spans="1:22" ht="12.75">
      <c r="A261" s="4"/>
      <c r="U261" s="1"/>
      <c r="V261" s="1"/>
    </row>
    <row r="262" spans="1:22" ht="12.75">
      <c r="A262" s="4"/>
      <c r="U262" s="1"/>
      <c r="V262" s="1"/>
    </row>
    <row r="263" spans="1:22" ht="12.75">
      <c r="A263" s="4"/>
      <c r="U263" s="1"/>
      <c r="V263" s="1"/>
    </row>
    <row r="264" spans="1:22" ht="12.75">
      <c r="A264" s="4"/>
      <c r="U264" s="1"/>
      <c r="V264" s="1"/>
    </row>
    <row r="265" spans="1:22" ht="12.75">
      <c r="A265" s="4"/>
      <c r="U265" s="1"/>
      <c r="V265" s="1"/>
    </row>
    <row r="266" spans="1:22" ht="12.75">
      <c r="A266" s="4"/>
      <c r="U266" s="1"/>
      <c r="V266" s="1"/>
    </row>
    <row r="267" spans="1:22" ht="12.75">
      <c r="A267" s="4"/>
      <c r="U267" s="1"/>
      <c r="V267" s="1"/>
    </row>
    <row r="268" spans="1:22" ht="12.75">
      <c r="A268" s="4"/>
      <c r="U268" s="1"/>
      <c r="V268" s="1"/>
    </row>
    <row r="269" spans="1:22" ht="12.75">
      <c r="A269" s="4"/>
      <c r="U269" s="1"/>
      <c r="V269" s="1"/>
    </row>
    <row r="270" spans="1:22" ht="12.75">
      <c r="A270" s="4"/>
      <c r="U270" s="1"/>
      <c r="V270" s="1"/>
    </row>
    <row r="271" spans="1:22" ht="12.75">
      <c r="A271" s="4"/>
      <c r="U271" s="1"/>
      <c r="V271" s="1"/>
    </row>
    <row r="272" spans="1:22" ht="12.75">
      <c r="A272" s="4"/>
      <c r="U272" s="1"/>
      <c r="V272" s="1"/>
    </row>
    <row r="273" spans="1:22" ht="12.75">
      <c r="A273" s="4"/>
      <c r="U273" s="1"/>
      <c r="V273" s="1"/>
    </row>
    <row r="274" spans="1:22" ht="12.75">
      <c r="A274" s="4"/>
      <c r="U274" s="1"/>
      <c r="V274" s="1"/>
    </row>
    <row r="275" spans="1:22" ht="12.75">
      <c r="A275" s="4"/>
      <c r="U275" s="1"/>
      <c r="V275" s="1"/>
    </row>
    <row r="276" spans="1:22" ht="12.75">
      <c r="A276" s="4"/>
      <c r="U276" s="1"/>
      <c r="V276" s="1"/>
    </row>
    <row r="277" spans="1:22" ht="12.75">
      <c r="A277" s="4"/>
      <c r="U277" s="1"/>
      <c r="V277" s="1"/>
    </row>
    <row r="278" spans="1:22" ht="12.75">
      <c r="A278" s="4"/>
      <c r="U278" s="1"/>
      <c r="V278" s="1"/>
    </row>
    <row r="279" spans="1:22" ht="12.75">
      <c r="A279" s="4"/>
      <c r="U279" s="1"/>
      <c r="V279" s="1"/>
    </row>
    <row r="280" spans="1:22" ht="12.75">
      <c r="A280" s="4"/>
      <c r="U280" s="1"/>
      <c r="V280" s="1"/>
    </row>
    <row r="281" spans="1:22" ht="12.75">
      <c r="A281" s="4"/>
      <c r="U281" s="1"/>
      <c r="V281" s="1"/>
    </row>
    <row r="282" spans="1:22" ht="12.75">
      <c r="A282" s="4"/>
      <c r="U282" s="1"/>
      <c r="V282" s="1"/>
    </row>
    <row r="283" spans="1:22" ht="12.75">
      <c r="A283" s="4"/>
      <c r="U283" s="1"/>
      <c r="V283" s="1"/>
    </row>
    <row r="284" spans="1:22" ht="12.75">
      <c r="A284" s="4"/>
      <c r="U284" s="1"/>
      <c r="V284" s="1"/>
    </row>
    <row r="285" spans="1:22" ht="12.75">
      <c r="A285" s="4"/>
      <c r="U285" s="1"/>
      <c r="V285" s="1"/>
    </row>
    <row r="286" spans="1:22" ht="12.75">
      <c r="A286" s="4"/>
      <c r="U286" s="1"/>
      <c r="V286" s="1"/>
    </row>
    <row r="287" spans="1:22" ht="12.75">
      <c r="A287" s="4"/>
      <c r="U287" s="1"/>
      <c r="V287" s="1"/>
    </row>
    <row r="288" spans="1:22" ht="12.75">
      <c r="A288" s="4"/>
      <c r="U288" s="1"/>
      <c r="V288" s="1"/>
    </row>
    <row r="289" spans="1:22" ht="12.75">
      <c r="A289" s="4"/>
      <c r="U289" s="1"/>
      <c r="V289" s="1"/>
    </row>
    <row r="290" spans="1:22" ht="12.75">
      <c r="A290" s="4"/>
      <c r="U290" s="1"/>
      <c r="V290" s="1"/>
    </row>
    <row r="291" spans="1:22" ht="12.75">
      <c r="A291" s="4"/>
      <c r="U291" s="1"/>
      <c r="V291" s="1"/>
    </row>
    <row r="292" spans="1:22" ht="12.75">
      <c r="A292" s="4"/>
      <c r="U292" s="1"/>
      <c r="V292" s="1"/>
    </row>
    <row r="293" spans="1:22" ht="12.75">
      <c r="A293" s="4"/>
      <c r="U293" s="1"/>
      <c r="V293" s="1"/>
    </row>
    <row r="294" spans="1:22" ht="12.75">
      <c r="A294" s="4"/>
      <c r="U294" s="1"/>
      <c r="V294" s="1"/>
    </row>
    <row r="295" spans="1:22" ht="12.75">
      <c r="A295" s="4"/>
      <c r="U295" s="1"/>
      <c r="V295" s="1"/>
    </row>
    <row r="296" spans="1:22" ht="12.75">
      <c r="A296" s="4"/>
      <c r="U296" s="1"/>
      <c r="V296" s="1"/>
    </row>
    <row r="297" spans="1:22" ht="12.75">
      <c r="A297" s="4"/>
      <c r="U297" s="1"/>
      <c r="V297" s="1"/>
    </row>
    <row r="298" spans="1:22" ht="12.75">
      <c r="A298" s="4"/>
      <c r="U298" s="1"/>
      <c r="V298" s="1"/>
    </row>
    <row r="299" spans="1:22" ht="12.75">
      <c r="A299" s="4"/>
      <c r="U299" s="1"/>
      <c r="V299" s="1"/>
    </row>
    <row r="300" spans="1:22" ht="12.75">
      <c r="A300" s="4"/>
      <c r="U300" s="1"/>
      <c r="V300" s="1"/>
    </row>
    <row r="301" spans="1:22" ht="12.75">
      <c r="A301" s="4"/>
      <c r="U301" s="1"/>
      <c r="V301" s="1"/>
    </row>
    <row r="302" spans="1:22" ht="12.75">
      <c r="A302" s="4"/>
      <c r="U302" s="1"/>
      <c r="V302" s="1"/>
    </row>
    <row r="303" spans="1:22" ht="12.75">
      <c r="A303" s="4"/>
      <c r="U303" s="1"/>
      <c r="V303" s="1"/>
    </row>
    <row r="304" spans="1:22" ht="12.75">
      <c r="A304" s="4"/>
      <c r="U304" s="1"/>
      <c r="V304" s="1"/>
    </row>
    <row r="305" spans="1:22" ht="12.75">
      <c r="A305" s="4"/>
      <c r="U305" s="1"/>
      <c r="V305" s="1"/>
    </row>
    <row r="306" spans="1:22" ht="12.75">
      <c r="A306" s="4"/>
      <c r="U306" s="1"/>
      <c r="V306" s="1"/>
    </row>
    <row r="307" spans="1:22" ht="12.75">
      <c r="A307" s="4"/>
      <c r="U307" s="1"/>
      <c r="V307" s="1"/>
    </row>
    <row r="308" spans="1:22" ht="12.75">
      <c r="A308" s="4"/>
      <c r="U308" s="1"/>
      <c r="V308" s="1"/>
    </row>
    <row r="309" spans="1:22" ht="12.75">
      <c r="A309" s="4"/>
      <c r="U309" s="1"/>
      <c r="V309" s="1"/>
    </row>
    <row r="310" spans="1:22" ht="12.75">
      <c r="A310" s="4"/>
      <c r="U310" s="1"/>
      <c r="V310" s="1"/>
    </row>
    <row r="311" spans="1:22" ht="12.75">
      <c r="A311" s="4"/>
      <c r="U311" s="1"/>
      <c r="V311" s="1"/>
    </row>
    <row r="312" spans="1:22" ht="12.75">
      <c r="A312" s="4"/>
      <c r="U312" s="1"/>
      <c r="V312" s="1"/>
    </row>
    <row r="313" spans="1:22" ht="12.75">
      <c r="A313" s="4"/>
      <c r="U313" s="1"/>
      <c r="V313" s="1"/>
    </row>
    <row r="314" spans="1:22" ht="12.75">
      <c r="A314" s="4"/>
      <c r="U314" s="1"/>
      <c r="V314" s="1"/>
    </row>
    <row r="315" spans="1:22" ht="12.75">
      <c r="A315" s="4"/>
      <c r="U315" s="1"/>
      <c r="V315" s="1"/>
    </row>
    <row r="316" spans="1:22" ht="12.75">
      <c r="A316" s="4"/>
      <c r="U316" s="1"/>
      <c r="V316" s="1"/>
    </row>
    <row r="317" spans="1:22" ht="12.75">
      <c r="A317" s="4"/>
      <c r="U317" s="1"/>
      <c r="V317" s="1"/>
    </row>
    <row r="318" spans="1:22" ht="12.75">
      <c r="A318" s="4"/>
      <c r="U318" s="1"/>
      <c r="V318" s="1"/>
    </row>
    <row r="319" spans="1:22" ht="12.75">
      <c r="A319" s="4"/>
      <c r="U319" s="1"/>
      <c r="V319" s="1"/>
    </row>
    <row r="320" spans="1:22" ht="12.75">
      <c r="A320" s="4"/>
      <c r="U320" s="1"/>
      <c r="V320" s="1"/>
    </row>
    <row r="321" spans="1:22" ht="12.75">
      <c r="A321" s="4"/>
      <c r="U321" s="1"/>
      <c r="V321" s="1"/>
    </row>
    <row r="322" spans="1:22" ht="12.75">
      <c r="A322" s="4"/>
      <c r="U322" s="1"/>
      <c r="V322" s="1"/>
    </row>
    <row r="323" spans="1:22" ht="12.75">
      <c r="A323" s="4"/>
      <c r="U323" s="1"/>
      <c r="V323" s="1"/>
    </row>
    <row r="324" spans="1:22" ht="12.75">
      <c r="A324" s="4"/>
      <c r="U324" s="1"/>
      <c r="V324" s="1"/>
    </row>
    <row r="325" spans="1:22" ht="12.75">
      <c r="A325" s="4"/>
      <c r="U325" s="1"/>
      <c r="V325" s="1"/>
    </row>
    <row r="326" spans="1:22" ht="12.75">
      <c r="A326" s="4"/>
      <c r="U326" s="1"/>
      <c r="V326" s="1"/>
    </row>
    <row r="327" spans="1:22" ht="12.75">
      <c r="A327" s="4"/>
      <c r="U327" s="1"/>
      <c r="V327" s="1"/>
    </row>
    <row r="328" spans="1:22" ht="12.75">
      <c r="A328" s="4"/>
      <c r="U328" s="1"/>
      <c r="V328" s="1"/>
    </row>
    <row r="329" spans="1:22" ht="12.75">
      <c r="A329" s="4"/>
      <c r="U329" s="1"/>
      <c r="V329" s="1"/>
    </row>
    <row r="330" spans="1:22" ht="12.75">
      <c r="A330" s="4"/>
      <c r="U330" s="1"/>
      <c r="V330" s="1"/>
    </row>
    <row r="331" spans="1:22" ht="12.75">
      <c r="A331" s="4"/>
      <c r="U331" s="1"/>
      <c r="V331" s="1"/>
    </row>
    <row r="332" spans="1:22" ht="12.75">
      <c r="A332" s="4"/>
      <c r="U332" s="1"/>
      <c r="V332" s="1"/>
    </row>
    <row r="333" spans="1:22" ht="12.75">
      <c r="A333" s="4"/>
      <c r="U333" s="1"/>
      <c r="V333" s="1"/>
    </row>
    <row r="334" spans="1:22" ht="12.75">
      <c r="A334" s="4"/>
      <c r="U334" s="1"/>
      <c r="V334" s="1"/>
    </row>
    <row r="335" spans="1:22" ht="12.75">
      <c r="A335" s="4"/>
      <c r="U335" s="1"/>
      <c r="V335" s="1"/>
    </row>
    <row r="336" spans="1:22" ht="12.75">
      <c r="A336" s="4"/>
      <c r="U336" s="1"/>
      <c r="V336" s="1"/>
    </row>
    <row r="337" spans="1:22" ht="12.75">
      <c r="A337" s="4"/>
      <c r="U337" s="1"/>
      <c r="V337" s="1"/>
    </row>
    <row r="338" spans="1:22" ht="12.75">
      <c r="A338" s="4"/>
      <c r="U338" s="1"/>
      <c r="V338" s="1"/>
    </row>
    <row r="339" spans="1:22" ht="12.75">
      <c r="A339" s="4"/>
      <c r="U339" s="1"/>
      <c r="V339" s="1"/>
    </row>
    <row r="340" spans="1:22" ht="12.75">
      <c r="A340" s="4"/>
      <c r="U340" s="1"/>
      <c r="V340" s="1"/>
    </row>
    <row r="341" spans="1:22" ht="12.75">
      <c r="A341" s="4"/>
      <c r="U341" s="1"/>
      <c r="V341" s="1"/>
    </row>
    <row r="342" spans="1:22" ht="12.75">
      <c r="A342" s="4"/>
      <c r="U342" s="1"/>
      <c r="V342" s="1"/>
    </row>
    <row r="343" spans="1:22" ht="12.75">
      <c r="A343" s="4"/>
      <c r="U343" s="1"/>
      <c r="V343" s="1"/>
    </row>
    <row r="344" spans="1:22" ht="12.75">
      <c r="A344" s="4"/>
      <c r="U344" s="1"/>
      <c r="V344" s="1"/>
    </row>
    <row r="345" spans="1:22" ht="12.75">
      <c r="A345" s="4"/>
      <c r="U345" s="1"/>
      <c r="V345" s="1"/>
    </row>
    <row r="346" spans="1:22" ht="12.75">
      <c r="A346" s="4"/>
      <c r="U346" s="1"/>
      <c r="V346" s="1"/>
    </row>
    <row r="347" spans="1:22" ht="12.75">
      <c r="A347" s="4"/>
      <c r="U347" s="1"/>
      <c r="V347" s="1"/>
    </row>
    <row r="348" spans="1:22" ht="12.75">
      <c r="A348" s="4"/>
      <c r="U348" s="1"/>
      <c r="V348" s="1"/>
    </row>
    <row r="349" spans="1:22" ht="12.75">
      <c r="A349" s="4"/>
      <c r="U349" s="1"/>
      <c r="V349" s="1"/>
    </row>
    <row r="350" spans="1:22" ht="12.75">
      <c r="A350" s="4"/>
      <c r="U350" s="1"/>
      <c r="V350" s="1"/>
    </row>
    <row r="351" spans="1:22" ht="12.75">
      <c r="A351" s="4"/>
      <c r="U351" s="1"/>
      <c r="V351" s="1"/>
    </row>
    <row r="352" spans="1:22" ht="12.75">
      <c r="A352" s="4"/>
      <c r="U352" s="1"/>
      <c r="V352" s="1"/>
    </row>
    <row r="353" spans="1:22" ht="12.75">
      <c r="A353" s="4"/>
      <c r="U353" s="1"/>
      <c r="V353" s="1"/>
    </row>
    <row r="354" spans="1:22" ht="12.75">
      <c r="A354" s="4"/>
      <c r="U354" s="1"/>
      <c r="V354" s="1"/>
    </row>
    <row r="355" spans="1:22" ht="12.75">
      <c r="A355" s="4"/>
      <c r="U355" s="1"/>
      <c r="V355" s="1"/>
    </row>
    <row r="356" spans="1:22" ht="12.75">
      <c r="A356" s="4"/>
      <c r="U356" s="1"/>
      <c r="V356" s="1"/>
    </row>
    <row r="357" spans="1:22" ht="12.75">
      <c r="A357" s="4"/>
      <c r="U357" s="1"/>
      <c r="V357" s="1"/>
    </row>
    <row r="358" spans="1:22" ht="12.75">
      <c r="A358" s="4"/>
      <c r="U358" s="1"/>
      <c r="V358" s="1"/>
    </row>
    <row r="359" spans="1:22" ht="12.75">
      <c r="A359" s="4"/>
      <c r="U359" s="1"/>
      <c r="V359" s="1"/>
    </row>
    <row r="360" spans="1:22" ht="12.75">
      <c r="A360" s="4"/>
      <c r="U360" s="1"/>
      <c r="V360" s="1"/>
    </row>
    <row r="361" spans="1:22" ht="12.75">
      <c r="A361" s="4"/>
      <c r="U361" s="1"/>
      <c r="V361" s="1"/>
    </row>
    <row r="362" spans="1:22" ht="12.75">
      <c r="A362" s="4"/>
      <c r="U362" s="1"/>
      <c r="V362" s="1"/>
    </row>
    <row r="363" spans="1:22" ht="12.75">
      <c r="A363" s="4"/>
      <c r="U363" s="1"/>
      <c r="V363" s="1"/>
    </row>
    <row r="364" spans="1:22" ht="12.75">
      <c r="A364" s="4"/>
      <c r="U364" s="1"/>
      <c r="V364" s="1"/>
    </row>
    <row r="365" spans="1:22" ht="12.75">
      <c r="A365" s="4"/>
      <c r="U365" s="1"/>
      <c r="V365" s="1"/>
    </row>
    <row r="366" spans="1:22" ht="12.75">
      <c r="A366" s="4"/>
      <c r="U366" s="1"/>
      <c r="V366" s="1"/>
    </row>
    <row r="367" spans="1:22" ht="12.75">
      <c r="A367" s="4"/>
      <c r="U367" s="1"/>
      <c r="V367" s="1"/>
    </row>
    <row r="368" spans="1:22" ht="12.75">
      <c r="A368" s="4"/>
      <c r="U368" s="1"/>
      <c r="V368" s="1"/>
    </row>
    <row r="369" spans="1:22" ht="12.75">
      <c r="A369" s="4"/>
      <c r="U369" s="1"/>
      <c r="V369" s="1"/>
    </row>
    <row r="370" spans="1:22" ht="12.75">
      <c r="A370" s="4"/>
      <c r="U370" s="1"/>
      <c r="V370" s="1"/>
    </row>
    <row r="371" spans="1:22" ht="12.75">
      <c r="A371" s="4"/>
      <c r="U371" s="1"/>
      <c r="V371" s="1"/>
    </row>
    <row r="372" spans="1:22" ht="12.75">
      <c r="A372" s="4"/>
      <c r="U372" s="1"/>
      <c r="V372" s="1"/>
    </row>
    <row r="373" spans="1:22" ht="12.75">
      <c r="A373" s="4"/>
      <c r="U373" s="1"/>
      <c r="V373" s="1"/>
    </row>
    <row r="374" spans="1:22" ht="12.75">
      <c r="A374" s="4"/>
      <c r="U374" s="1"/>
      <c r="V374" s="1"/>
    </row>
    <row r="375" spans="1:22" ht="12.75">
      <c r="A375" s="4"/>
      <c r="U375" s="1"/>
      <c r="V375" s="1"/>
    </row>
    <row r="376" spans="1:22" ht="12.75">
      <c r="A376" s="4"/>
      <c r="U376" s="1"/>
      <c r="V376" s="1"/>
    </row>
    <row r="377" spans="1:22" ht="12.75">
      <c r="A377" s="4"/>
      <c r="U377" s="1"/>
      <c r="V377" s="1"/>
    </row>
    <row r="378" spans="1:22" ht="12.75">
      <c r="A378" s="4"/>
      <c r="U378" s="1"/>
      <c r="V378" s="1"/>
    </row>
    <row r="379" spans="1:22" ht="12.75">
      <c r="A379" s="4"/>
      <c r="U379" s="1"/>
      <c r="V379" s="1"/>
    </row>
    <row r="380" spans="1:22" ht="12.75">
      <c r="A380" s="4"/>
      <c r="U380" s="1"/>
      <c r="V380" s="1"/>
    </row>
    <row r="381" spans="1:22" ht="12.75">
      <c r="A381" s="4"/>
      <c r="U381" s="1"/>
      <c r="V381" s="1"/>
    </row>
    <row r="382" spans="1:22" ht="12.75">
      <c r="A382" s="4"/>
      <c r="U382" s="1"/>
      <c r="V382" s="1"/>
    </row>
    <row r="383" spans="1:22" ht="12.75">
      <c r="A383" s="4"/>
      <c r="U383" s="1"/>
      <c r="V383" s="1"/>
    </row>
    <row r="384" spans="1:22" ht="12.75">
      <c r="A384" s="4"/>
      <c r="U384" s="1"/>
      <c r="V384" s="1"/>
    </row>
    <row r="385" spans="1:22" ht="12.75">
      <c r="A385" s="4"/>
      <c r="U385" s="1"/>
      <c r="V385" s="1"/>
    </row>
    <row r="386" spans="1:22" ht="12.75">
      <c r="A386" s="4"/>
      <c r="U386" s="1"/>
      <c r="V386" s="1"/>
    </row>
    <row r="387" spans="1:22" ht="12.75">
      <c r="A387" s="4"/>
      <c r="U387" s="1"/>
      <c r="V387" s="1"/>
    </row>
    <row r="388" spans="1:22" ht="12.75">
      <c r="A388" s="4"/>
      <c r="U388" s="1"/>
      <c r="V388" s="1"/>
    </row>
    <row r="389" spans="1:22" ht="12.75">
      <c r="A389" s="4"/>
      <c r="U389" s="1"/>
      <c r="V389" s="1"/>
    </row>
    <row r="390" spans="1:22" ht="12.75">
      <c r="A390" s="4"/>
      <c r="U390" s="1"/>
      <c r="V390" s="1"/>
    </row>
    <row r="391" spans="1:22" ht="12.75">
      <c r="A391" s="4"/>
      <c r="U391" s="1"/>
      <c r="V391" s="1"/>
    </row>
    <row r="392" spans="1:22" ht="12.75">
      <c r="A392" s="4"/>
      <c r="U392" s="1"/>
      <c r="V392" s="1"/>
    </row>
    <row r="393" spans="1:22" ht="12.75">
      <c r="A393" s="4"/>
      <c r="U393" s="1"/>
      <c r="V393" s="1"/>
    </row>
    <row r="394" spans="1:22" ht="12.75">
      <c r="A394" s="4"/>
      <c r="U394" s="1"/>
      <c r="V394" s="1"/>
    </row>
    <row r="395" spans="1:22" ht="12.75">
      <c r="A395" s="4"/>
      <c r="U395" s="1"/>
      <c r="V395" s="1"/>
    </row>
    <row r="396" spans="1:22" ht="12.75">
      <c r="A396" s="4"/>
      <c r="U396" s="1"/>
      <c r="V396" s="1"/>
    </row>
    <row r="397" spans="1:22" ht="12.75">
      <c r="A397" s="4"/>
      <c r="U397" s="1"/>
      <c r="V397" s="1"/>
    </row>
    <row r="398" spans="1:22" ht="12.75">
      <c r="A398" s="4"/>
      <c r="U398" s="1"/>
      <c r="V398" s="1"/>
    </row>
    <row r="399" spans="1:22" ht="12.75">
      <c r="A399" s="4"/>
      <c r="U399" s="1"/>
      <c r="V399" s="1"/>
    </row>
    <row r="400" spans="1:22" ht="12.75">
      <c r="A400" s="4"/>
      <c r="U400" s="1"/>
      <c r="V400" s="1"/>
    </row>
    <row r="401" spans="1:22" ht="12.75">
      <c r="A401" s="4"/>
      <c r="U401" s="1"/>
      <c r="V401" s="1"/>
    </row>
    <row r="402" spans="1:22" ht="12.75">
      <c r="A402" s="4"/>
      <c r="U402" s="1"/>
      <c r="V402" s="1"/>
    </row>
    <row r="403" spans="1:22" ht="12.75">
      <c r="A403" s="4"/>
      <c r="U403" s="1"/>
      <c r="V403" s="1"/>
    </row>
    <row r="404" spans="1:22" ht="12.75">
      <c r="A404" s="4"/>
      <c r="U404" s="1"/>
      <c r="V404" s="1"/>
    </row>
    <row r="405" spans="1:22" ht="12.75">
      <c r="A405" s="4"/>
      <c r="U405" s="1"/>
      <c r="V405" s="1"/>
    </row>
    <row r="406" spans="1:22" ht="12.75">
      <c r="A406" s="4"/>
      <c r="U406" s="1"/>
      <c r="V406" s="1"/>
    </row>
    <row r="407" spans="1:22" ht="12.75">
      <c r="A407" s="4"/>
      <c r="U407" s="1"/>
      <c r="V407" s="1"/>
    </row>
    <row r="408" spans="1:22" ht="12.75">
      <c r="A408" s="4"/>
      <c r="U408" s="1"/>
      <c r="V408" s="1"/>
    </row>
    <row r="409" spans="1:22" ht="12.75">
      <c r="A409" s="4"/>
      <c r="U409" s="1"/>
      <c r="V409" s="1"/>
    </row>
    <row r="410" spans="1:22" ht="12.75">
      <c r="A410" s="4"/>
      <c r="U410" s="1"/>
      <c r="V410" s="1"/>
    </row>
    <row r="411" spans="1:22" ht="12.75">
      <c r="A411" s="4"/>
      <c r="U411" s="1"/>
      <c r="V411" s="1"/>
    </row>
    <row r="412" spans="1:22" ht="12.75">
      <c r="A412" s="4"/>
      <c r="U412" s="1"/>
      <c r="V412" s="1"/>
    </row>
    <row r="413" spans="1:22" ht="12.75">
      <c r="A413" s="4"/>
      <c r="U413" s="1"/>
      <c r="V413" s="1"/>
    </row>
    <row r="414" spans="1:22" ht="12.75">
      <c r="A414" s="4"/>
      <c r="U414" s="1"/>
      <c r="V414" s="1"/>
    </row>
    <row r="415" spans="1:22" ht="12.75">
      <c r="A415" s="4"/>
      <c r="U415" s="1"/>
      <c r="V415" s="1"/>
    </row>
    <row r="416" spans="1:22" ht="12.75">
      <c r="A416" s="4"/>
      <c r="U416" s="1"/>
      <c r="V416" s="1"/>
    </row>
    <row r="417" spans="1:22" ht="12.75">
      <c r="A417" s="4"/>
      <c r="U417" s="1"/>
      <c r="V417" s="1"/>
    </row>
    <row r="418" spans="1:22" ht="12.75">
      <c r="A418" s="4"/>
      <c r="U418" s="1"/>
      <c r="V418" s="1"/>
    </row>
    <row r="419" spans="1:22" ht="12.75">
      <c r="A419" s="4"/>
      <c r="U419" s="1"/>
      <c r="V419" s="1"/>
    </row>
    <row r="420" spans="1:22" ht="12.75">
      <c r="A420" s="4"/>
      <c r="U420" s="1"/>
      <c r="V420" s="1"/>
    </row>
    <row r="421" spans="1:22" ht="12.75">
      <c r="A421" s="4"/>
      <c r="U421" s="1"/>
      <c r="V421" s="1"/>
    </row>
    <row r="422" spans="1:22" ht="12.75">
      <c r="A422" s="4"/>
      <c r="U422" s="1"/>
      <c r="V422" s="1"/>
    </row>
    <row r="423" spans="1:22" ht="12.75">
      <c r="A423" s="4"/>
      <c r="U423" s="1"/>
      <c r="V423" s="1"/>
    </row>
    <row r="424" spans="1:22" ht="12.75">
      <c r="A424" s="4"/>
      <c r="U424" s="1"/>
      <c r="V424" s="1"/>
    </row>
    <row r="425" spans="1:22" ht="12.75">
      <c r="A425" s="4"/>
      <c r="U425" s="1"/>
      <c r="V425" s="1"/>
    </row>
    <row r="426" spans="1:22" ht="12.75">
      <c r="A426" s="4"/>
      <c r="U426" s="1"/>
      <c r="V426" s="1"/>
    </row>
    <row r="427" spans="1:22" ht="12.75">
      <c r="A427" s="4"/>
      <c r="U427" s="1"/>
      <c r="V427" s="1"/>
    </row>
    <row r="428" spans="1:22" ht="12.75">
      <c r="A428" s="4"/>
      <c r="U428" s="1"/>
      <c r="V428" s="1"/>
    </row>
    <row r="429" spans="1:22" ht="12.75">
      <c r="A429" s="4"/>
      <c r="U429" s="1"/>
      <c r="V429" s="1"/>
    </row>
    <row r="430" spans="1:22" ht="12.75">
      <c r="A430" s="4"/>
      <c r="U430" s="1"/>
      <c r="V430" s="1"/>
    </row>
    <row r="431" spans="1:22" ht="12.75">
      <c r="A431" s="4"/>
      <c r="U431" s="1"/>
      <c r="V431" s="1"/>
    </row>
    <row r="432" spans="1:22" ht="12.75">
      <c r="A432" s="4"/>
      <c r="U432" s="1"/>
      <c r="V432" s="1"/>
    </row>
    <row r="433" spans="1:22" ht="12.75">
      <c r="A433" s="4"/>
      <c r="U433" s="1"/>
      <c r="V433" s="1"/>
    </row>
    <row r="434" spans="1:22" ht="12.75">
      <c r="A434" s="4"/>
      <c r="U434" s="1"/>
      <c r="V434" s="1"/>
    </row>
    <row r="435" spans="1:22" ht="12.75">
      <c r="A435" s="4"/>
      <c r="U435" s="1"/>
      <c r="V435" s="1"/>
    </row>
    <row r="436" spans="1:22" ht="12.75">
      <c r="A436" s="4"/>
      <c r="U436" s="1"/>
      <c r="V436" s="1"/>
    </row>
    <row r="437" spans="1:22" ht="12.75">
      <c r="A437" s="4"/>
      <c r="U437" s="1"/>
      <c r="V437" s="1"/>
    </row>
    <row r="438" spans="1:22" ht="12.75">
      <c r="A438" s="4"/>
      <c r="U438" s="1"/>
      <c r="V438" s="1"/>
    </row>
    <row r="439" spans="1:22" ht="12.75">
      <c r="A439" s="4"/>
      <c r="U439" s="1"/>
      <c r="V439" s="1"/>
    </row>
    <row r="440" spans="1:22" ht="12.75">
      <c r="A440" s="4"/>
      <c r="U440" s="1"/>
      <c r="V440" s="1"/>
    </row>
    <row r="441" spans="1:22" ht="12.75">
      <c r="A441" s="4"/>
      <c r="U441" s="1"/>
      <c r="V441" s="1"/>
    </row>
    <row r="442" spans="1:22" ht="12.75">
      <c r="A442" s="4"/>
      <c r="U442" s="1"/>
      <c r="V442" s="1"/>
    </row>
    <row r="443" spans="1:22" ht="12.75">
      <c r="A443" s="4"/>
      <c r="U443" s="1"/>
      <c r="V443" s="1"/>
    </row>
    <row r="444" spans="1:22" ht="12.75">
      <c r="A444" s="4"/>
      <c r="U444" s="1"/>
      <c r="V444" s="1"/>
    </row>
    <row r="445" spans="1:22" ht="12.75">
      <c r="A445" s="4"/>
      <c r="U445" s="1"/>
      <c r="V445" s="1"/>
    </row>
    <row r="446" spans="1:22" ht="12.75">
      <c r="A446" s="4"/>
      <c r="U446" s="1"/>
      <c r="V446" s="1"/>
    </row>
    <row r="447" spans="1:22" ht="12.75">
      <c r="A447" s="4"/>
      <c r="U447" s="1"/>
      <c r="V447" s="1"/>
    </row>
    <row r="448" spans="1:22" ht="12.75">
      <c r="A448" s="4"/>
      <c r="U448" s="1"/>
      <c r="V448" s="1"/>
    </row>
    <row r="449" spans="1:22" ht="12.75">
      <c r="A449" s="4"/>
      <c r="U449" s="1"/>
      <c r="V449" s="1"/>
    </row>
    <row r="450" spans="1:22" ht="12.75">
      <c r="A450" s="4"/>
      <c r="U450" s="1"/>
      <c r="V450" s="1"/>
    </row>
    <row r="451" spans="1:22" ht="12.75">
      <c r="A451" s="4"/>
      <c r="U451" s="1"/>
      <c r="V451" s="1"/>
    </row>
    <row r="452" spans="1:22" ht="12.75">
      <c r="A452" s="4"/>
      <c r="U452" s="1"/>
      <c r="V452" s="1"/>
    </row>
    <row r="453" spans="1:22" ht="12.75">
      <c r="A453" s="4"/>
      <c r="U453" s="1"/>
      <c r="V453" s="1"/>
    </row>
    <row r="454" spans="1:22" ht="12.75">
      <c r="A454" s="4"/>
      <c r="U454" s="1"/>
      <c r="V454" s="1"/>
    </row>
    <row r="455" spans="1:22" ht="12.75">
      <c r="A455" s="4"/>
      <c r="U455" s="1"/>
      <c r="V455" s="1"/>
    </row>
    <row r="456" spans="1:22" ht="12.75">
      <c r="A456" s="4"/>
      <c r="U456" s="1"/>
      <c r="V456" s="1"/>
    </row>
    <row r="457" spans="1:22" ht="12.75">
      <c r="A457" s="4"/>
      <c r="U457" s="1"/>
      <c r="V457" s="1"/>
    </row>
    <row r="458" spans="1:22" ht="12.75">
      <c r="A458" s="4"/>
      <c r="U458" s="1"/>
      <c r="V458" s="1"/>
    </row>
    <row r="459" spans="1:22" ht="12.75">
      <c r="A459" s="4"/>
      <c r="U459" s="1"/>
      <c r="V459" s="1"/>
    </row>
    <row r="460" spans="1:22" ht="12.75">
      <c r="A460" s="4"/>
      <c r="U460" s="1"/>
      <c r="V460" s="1"/>
    </row>
    <row r="461" spans="1:22" ht="12.75">
      <c r="A461" s="4"/>
      <c r="U461" s="1"/>
      <c r="V461" s="1"/>
    </row>
    <row r="462" spans="1:22" ht="12.75">
      <c r="A462" s="4"/>
      <c r="U462" s="1"/>
      <c r="V462" s="1"/>
    </row>
    <row r="463" spans="1:22" ht="12.75">
      <c r="A463" s="4"/>
      <c r="U463" s="1"/>
      <c r="V463" s="1"/>
    </row>
    <row r="464" spans="1:22" ht="12.75">
      <c r="A464" s="4"/>
      <c r="U464" s="1"/>
      <c r="V464" s="1"/>
    </row>
    <row r="465" spans="1:22" ht="12.75">
      <c r="A465" s="4"/>
      <c r="U465" s="1"/>
      <c r="V465" s="1"/>
    </row>
    <row r="466" spans="1:22" ht="12.75">
      <c r="A466" s="4"/>
      <c r="U466" s="1"/>
      <c r="V466" s="1"/>
    </row>
    <row r="467" spans="1:22" ht="12.75">
      <c r="A467" s="4"/>
      <c r="U467" s="1"/>
      <c r="V467" s="1"/>
    </row>
    <row r="468" spans="1:22" ht="12.75">
      <c r="A468" s="4"/>
      <c r="U468" s="1"/>
      <c r="V468" s="1"/>
    </row>
    <row r="469" spans="1:22" ht="12.75">
      <c r="A469" s="4"/>
      <c r="U469" s="1"/>
      <c r="V469" s="1"/>
    </row>
    <row r="470" spans="1:22" ht="12.75">
      <c r="A470" s="4"/>
      <c r="U470" s="1"/>
      <c r="V470" s="1"/>
    </row>
    <row r="471" spans="1:22" ht="12.75">
      <c r="A471" s="4"/>
      <c r="U471" s="1"/>
      <c r="V471" s="1"/>
    </row>
    <row r="472" spans="1:22" ht="12.75">
      <c r="A472" s="4"/>
      <c r="U472" s="1"/>
      <c r="V472" s="1"/>
    </row>
    <row r="473" spans="1:22" ht="12.75">
      <c r="A473" s="4"/>
      <c r="U473" s="1"/>
      <c r="V473" s="1"/>
    </row>
    <row r="474" spans="1:22" ht="12.75">
      <c r="A474" s="4"/>
      <c r="U474" s="1"/>
      <c r="V474" s="1"/>
    </row>
    <row r="475" spans="1:22" ht="12.75">
      <c r="A475" s="4"/>
      <c r="U475" s="1"/>
      <c r="V475" s="1"/>
    </row>
    <row r="476" spans="1:22" ht="12.75">
      <c r="A476" s="4"/>
      <c r="U476" s="1"/>
      <c r="V476" s="1"/>
    </row>
    <row r="477" spans="1:22" ht="12.75">
      <c r="A477" s="4"/>
      <c r="U477" s="1"/>
      <c r="V477" s="1"/>
    </row>
    <row r="478" spans="1:22" ht="12.75">
      <c r="A478" s="4"/>
      <c r="U478" s="1"/>
      <c r="V478" s="1"/>
    </row>
    <row r="479" spans="1:22" ht="12.75">
      <c r="A479" s="4"/>
      <c r="U479" s="1"/>
      <c r="V479" s="1"/>
    </row>
    <row r="480" spans="1:22" ht="12.75">
      <c r="A480" s="4"/>
      <c r="U480" s="1"/>
      <c r="V480" s="1"/>
    </row>
    <row r="481" spans="1:22" ht="12.75">
      <c r="A481" s="4"/>
      <c r="U481" s="1"/>
      <c r="V481" s="1"/>
    </row>
    <row r="482" spans="1:22" ht="12.75">
      <c r="A482" s="4"/>
      <c r="U482" s="1"/>
      <c r="V482" s="1"/>
    </row>
    <row r="483" spans="1:22" ht="12.75">
      <c r="A483" s="4"/>
      <c r="U483" s="1"/>
      <c r="V483" s="1"/>
    </row>
    <row r="484" spans="1:22" ht="12.75">
      <c r="A484" s="4"/>
      <c r="U484" s="1"/>
      <c r="V484" s="1"/>
    </row>
    <row r="485" spans="1:22" ht="12.75">
      <c r="A485" s="4"/>
      <c r="U485" s="1"/>
      <c r="V485" s="1"/>
    </row>
    <row r="486" spans="1:22" ht="12.75">
      <c r="A486" s="4"/>
      <c r="U486" s="1"/>
      <c r="V486" s="1"/>
    </row>
    <row r="487" spans="1:22" ht="12.75">
      <c r="A487" s="4"/>
      <c r="U487" s="1"/>
      <c r="V487" s="1"/>
    </row>
    <row r="488" spans="1:22" ht="12.75">
      <c r="A488" s="4"/>
      <c r="U488" s="1"/>
      <c r="V488" s="1"/>
    </row>
    <row r="489" spans="1:22" ht="12.75">
      <c r="A489" s="4"/>
      <c r="U489" s="1"/>
      <c r="V489" s="1"/>
    </row>
    <row r="490" spans="1:22" ht="12.75">
      <c r="A490" s="4"/>
      <c r="U490" s="1"/>
      <c r="V490" s="1"/>
    </row>
    <row r="491" spans="1:22" ht="12.75">
      <c r="A491" s="4"/>
      <c r="U491" s="1"/>
      <c r="V491" s="1"/>
    </row>
    <row r="492" spans="1:22" ht="12.75">
      <c r="A492" s="4"/>
      <c r="U492" s="1"/>
      <c r="V492" s="1"/>
    </row>
    <row r="493" spans="1:22" ht="12.75">
      <c r="A493" s="4"/>
      <c r="U493" s="1"/>
      <c r="V493" s="1"/>
    </row>
    <row r="494" spans="1:22" ht="12.75">
      <c r="A494" s="4"/>
      <c r="U494" s="1"/>
      <c r="V494" s="1"/>
    </row>
    <row r="495" spans="1:22" ht="12.75">
      <c r="A495" s="4"/>
      <c r="U495" s="1"/>
      <c r="V495" s="1"/>
    </row>
    <row r="496" spans="1:22" ht="12.75">
      <c r="A496" s="4"/>
      <c r="U496" s="1"/>
      <c r="V496" s="1"/>
    </row>
    <row r="497" spans="1:22" ht="12.75">
      <c r="A497" s="4"/>
      <c r="U497" s="1"/>
      <c r="V497" s="1"/>
    </row>
    <row r="498" spans="1:22" ht="12.75">
      <c r="A498" s="4"/>
      <c r="U498" s="1"/>
      <c r="V498" s="1"/>
    </row>
    <row r="499" spans="1:22" ht="12.75">
      <c r="A499" s="4"/>
      <c r="U499" s="1"/>
      <c r="V499" s="1"/>
    </row>
    <row r="500" spans="1:22" ht="12.75">
      <c r="A500" s="4"/>
      <c r="U500" s="1"/>
      <c r="V500" s="1"/>
    </row>
    <row r="501" spans="1:22" ht="12.75">
      <c r="A501" s="4"/>
      <c r="U501" s="1"/>
      <c r="V501" s="1"/>
    </row>
    <row r="502" spans="1:22" ht="12.75">
      <c r="A502" s="4"/>
      <c r="U502" s="1"/>
      <c r="V502" s="1"/>
    </row>
    <row r="503" spans="1:22" ht="12.75">
      <c r="A503" s="4"/>
      <c r="U503" s="1"/>
      <c r="V503" s="1"/>
    </row>
    <row r="504" spans="1:22" ht="12.75">
      <c r="A504" s="4"/>
      <c r="U504" s="1"/>
      <c r="V504" s="1"/>
    </row>
    <row r="505" spans="1:22" ht="12.75">
      <c r="A505" s="4"/>
      <c r="U505" s="1"/>
      <c r="V505" s="1"/>
    </row>
    <row r="506" spans="1:22" ht="12.75">
      <c r="A506" s="4"/>
      <c r="U506" s="1"/>
      <c r="V506" s="1"/>
    </row>
    <row r="507" spans="1:22" ht="12.75">
      <c r="A507" s="4"/>
      <c r="U507" s="1"/>
      <c r="V507" s="1"/>
    </row>
    <row r="508" spans="1:22" ht="12.75">
      <c r="A508" s="4"/>
      <c r="U508" s="1"/>
      <c r="V508" s="1"/>
    </row>
    <row r="509" spans="1:22" ht="12.75">
      <c r="A509" s="4"/>
      <c r="U509" s="1"/>
      <c r="V509" s="1"/>
    </row>
    <row r="510" spans="1:22" ht="12.75">
      <c r="A510" s="4"/>
      <c r="U510" s="1"/>
      <c r="V510" s="1"/>
    </row>
    <row r="511" spans="1:22" ht="12.75">
      <c r="A511" s="4"/>
      <c r="U511" s="1"/>
      <c r="V511" s="1"/>
    </row>
    <row r="512" spans="1:22" ht="12.75">
      <c r="A512" s="4"/>
      <c r="U512" s="1"/>
      <c r="V512" s="1"/>
    </row>
    <row r="513" spans="1:22" ht="12.75">
      <c r="A513" s="4"/>
      <c r="U513" s="1"/>
      <c r="V513" s="1"/>
    </row>
    <row r="514" spans="1:22" ht="12.75">
      <c r="A514" s="4"/>
      <c r="U514" s="1"/>
      <c r="V514" s="1"/>
    </row>
    <row r="515" spans="1:22" ht="12.75">
      <c r="A515" s="4"/>
      <c r="U515" s="1"/>
      <c r="V515" s="1"/>
    </row>
    <row r="516" spans="1:22" ht="12.75">
      <c r="A516" s="4"/>
      <c r="U516" s="1"/>
      <c r="V516" s="1"/>
    </row>
    <row r="517" spans="1:22" ht="12.75">
      <c r="A517" s="4"/>
      <c r="U517" s="1"/>
      <c r="V517" s="1"/>
    </row>
    <row r="518" spans="1:22" ht="12.75">
      <c r="A518" s="4"/>
      <c r="U518" s="1"/>
      <c r="V518" s="1"/>
    </row>
    <row r="519" spans="1:22" ht="12.75">
      <c r="A519" s="4"/>
      <c r="U519" s="1"/>
      <c r="V519" s="1"/>
    </row>
    <row r="520" spans="1:22" ht="12.75">
      <c r="A520" s="4"/>
      <c r="U520" s="1"/>
      <c r="V520" s="1"/>
    </row>
    <row r="521" spans="1:22" ht="12.75">
      <c r="A521" s="4"/>
      <c r="U521" s="1"/>
      <c r="V521" s="1"/>
    </row>
    <row r="522" spans="1:22" ht="12.75">
      <c r="A522" s="4"/>
      <c r="U522" s="1"/>
      <c r="V522" s="1"/>
    </row>
    <row r="523" spans="1:22" ht="12.75">
      <c r="A523" s="4"/>
      <c r="U523" s="1"/>
      <c r="V523" s="1"/>
    </row>
    <row r="524" spans="1:22" ht="12.75">
      <c r="A524" s="4"/>
      <c r="U524" s="1"/>
      <c r="V524" s="1"/>
    </row>
    <row r="525" spans="1:22" ht="12.75">
      <c r="A525" s="4"/>
      <c r="U525" s="1"/>
      <c r="V525" s="1"/>
    </row>
    <row r="526" spans="1:22" ht="12.75">
      <c r="A526" s="4"/>
      <c r="U526" s="1"/>
      <c r="V526" s="1"/>
    </row>
    <row r="527" spans="1:22" ht="12.75">
      <c r="A527" s="4"/>
      <c r="U527" s="1"/>
      <c r="V527" s="1"/>
    </row>
    <row r="528" spans="1:22" ht="12.75">
      <c r="A528" s="4"/>
      <c r="U528" s="1"/>
      <c r="V528" s="1"/>
    </row>
    <row r="529" spans="1:22" ht="12.75">
      <c r="A529" s="4"/>
      <c r="U529" s="1"/>
      <c r="V529" s="1"/>
    </row>
    <row r="530" spans="1:22" ht="12.75">
      <c r="A530" s="4"/>
      <c r="U530" s="1"/>
      <c r="V530" s="1"/>
    </row>
    <row r="531" spans="1:22" ht="12.75">
      <c r="A531" s="4"/>
      <c r="U531" s="1"/>
      <c r="V531" s="1"/>
    </row>
    <row r="532" spans="1:22" ht="12.75">
      <c r="A532" s="4"/>
      <c r="U532" s="1"/>
      <c r="V532" s="1"/>
    </row>
    <row r="533" spans="1:22" ht="12.75">
      <c r="A533" s="4"/>
      <c r="U533" s="1"/>
      <c r="V533" s="1"/>
    </row>
    <row r="534" spans="1:22" ht="12.75">
      <c r="A534" s="4"/>
      <c r="U534" s="1"/>
      <c r="V534" s="1"/>
    </row>
    <row r="535" spans="1:22" ht="12.75">
      <c r="A535" s="4"/>
      <c r="U535" s="1"/>
      <c r="V535" s="1"/>
    </row>
    <row r="536" spans="1:22" ht="12.75">
      <c r="A536" s="4"/>
      <c r="U536" s="1"/>
      <c r="V536" s="1"/>
    </row>
    <row r="537" spans="1:22" ht="12.75">
      <c r="A537" s="4"/>
      <c r="U537" s="1"/>
      <c r="V537" s="1"/>
    </row>
    <row r="538" spans="1:22" ht="12.75">
      <c r="A538" s="4"/>
      <c r="U538" s="1"/>
      <c r="V538" s="1"/>
    </row>
    <row r="539" spans="1:22" ht="12.75">
      <c r="A539" s="4"/>
      <c r="U539" s="1"/>
      <c r="V539" s="1"/>
    </row>
    <row r="540" spans="1:22" ht="12.75">
      <c r="A540" s="4"/>
      <c r="U540" s="1"/>
      <c r="V540" s="1"/>
    </row>
    <row r="541" spans="1:22" ht="12.75">
      <c r="A541" s="4"/>
      <c r="U541" s="1"/>
      <c r="V541" s="1"/>
    </row>
    <row r="542" spans="1:22" ht="12.75">
      <c r="A542" s="4"/>
      <c r="U542" s="1"/>
      <c r="V542" s="1"/>
    </row>
    <row r="543" spans="1:22" ht="12.75">
      <c r="A543" s="4"/>
      <c r="U543" s="1"/>
      <c r="V543" s="1"/>
    </row>
    <row r="544" spans="1:22" ht="12.75">
      <c r="A544" s="4"/>
      <c r="U544" s="1"/>
      <c r="V544" s="1"/>
    </row>
    <row r="545" spans="1:22" ht="12.75">
      <c r="A545" s="4"/>
      <c r="U545" s="1"/>
      <c r="V545" s="1"/>
    </row>
    <row r="546" spans="1:22" ht="12.75">
      <c r="A546" s="4"/>
      <c r="U546" s="1"/>
      <c r="V546" s="1"/>
    </row>
    <row r="547" spans="1:22" ht="12.75">
      <c r="A547" s="4"/>
      <c r="U547" s="1"/>
      <c r="V547" s="1"/>
    </row>
    <row r="548" spans="1:22" ht="12.75">
      <c r="A548" s="4"/>
      <c r="U548" s="1"/>
      <c r="V548" s="1"/>
    </row>
    <row r="549" spans="1:22" ht="12.75">
      <c r="A549" s="4"/>
      <c r="U549" s="1"/>
      <c r="V549" s="1"/>
    </row>
    <row r="550" spans="1:22" ht="12.75">
      <c r="A550" s="4"/>
      <c r="U550" s="1"/>
      <c r="V550" s="1"/>
    </row>
    <row r="551" spans="1:22" ht="12.75">
      <c r="A551" s="4"/>
      <c r="U551" s="1"/>
      <c r="V551" s="1"/>
    </row>
    <row r="552" spans="1:22" ht="12.75">
      <c r="A552" s="4"/>
      <c r="U552" s="1"/>
      <c r="V552" s="1"/>
    </row>
    <row r="553" spans="1:22" ht="12.75">
      <c r="A553" s="4"/>
      <c r="U553" s="1"/>
      <c r="V553" s="1"/>
    </row>
    <row r="554" spans="1:22" ht="12.75">
      <c r="A554" s="4"/>
      <c r="U554" s="1"/>
      <c r="V554" s="1"/>
    </row>
    <row r="555" spans="1:22" ht="12.75">
      <c r="A555" s="4"/>
      <c r="U555" s="1"/>
      <c r="V555" s="1"/>
    </row>
    <row r="556" spans="1:22" ht="12.75">
      <c r="A556" s="4"/>
      <c r="U556" s="1"/>
      <c r="V556" s="1"/>
    </row>
    <row r="557" spans="1:22" ht="12.75">
      <c r="A557" s="4"/>
      <c r="U557" s="1"/>
      <c r="V557" s="1"/>
    </row>
    <row r="558" spans="1:22" ht="12.75">
      <c r="A558" s="4"/>
      <c r="U558" s="1"/>
      <c r="V558" s="1"/>
    </row>
    <row r="559" spans="1:22" ht="12.75">
      <c r="A559" s="4"/>
      <c r="U559" s="1"/>
      <c r="V559" s="1"/>
    </row>
    <row r="560" spans="1:22" ht="12.75">
      <c r="A560" s="4"/>
      <c r="U560" s="1"/>
      <c r="V560" s="1"/>
    </row>
    <row r="561" spans="1:22" ht="12.75">
      <c r="A561" s="4"/>
      <c r="U561" s="1"/>
      <c r="V561" s="1"/>
    </row>
    <row r="562" spans="1:22" ht="12.75">
      <c r="A562" s="4"/>
      <c r="U562" s="1"/>
      <c r="V562" s="1"/>
    </row>
    <row r="563" spans="1:22" ht="12.75">
      <c r="A563" s="4"/>
      <c r="U563" s="1"/>
      <c r="V563" s="1"/>
    </row>
    <row r="564" spans="1:22" ht="12.75">
      <c r="A564" s="4"/>
      <c r="U564" s="1"/>
      <c r="V564" s="1"/>
    </row>
    <row r="565" spans="1:22" ht="12.75">
      <c r="A565" s="4"/>
      <c r="U565" s="1"/>
      <c r="V565" s="1"/>
    </row>
    <row r="566" spans="1:22" ht="12.75">
      <c r="A566" s="4"/>
      <c r="U566" s="1"/>
      <c r="V566" s="1"/>
    </row>
    <row r="567" spans="1:22" ht="12.75">
      <c r="A567" s="4"/>
      <c r="U567" s="1"/>
      <c r="V567" s="1"/>
    </row>
    <row r="568" spans="1:22" ht="12.75">
      <c r="A568" s="4"/>
      <c r="U568" s="1"/>
      <c r="V568" s="1"/>
    </row>
    <row r="569" spans="1:22" ht="12.75">
      <c r="A569" s="4"/>
      <c r="U569" s="1"/>
      <c r="V569" s="1"/>
    </row>
    <row r="570" spans="1:22" ht="12.75">
      <c r="A570" s="4"/>
      <c r="U570" s="1"/>
      <c r="V570" s="1"/>
    </row>
    <row r="571" spans="1:22" ht="12.75">
      <c r="A571" s="4"/>
      <c r="U571" s="1"/>
      <c r="V571" s="1"/>
    </row>
    <row r="572" spans="1:22" ht="12.75">
      <c r="A572" s="4"/>
      <c r="U572" s="1"/>
      <c r="V572" s="1"/>
    </row>
    <row r="573" spans="1:22" ht="12.75">
      <c r="A573" s="4"/>
      <c r="U573" s="1"/>
      <c r="V573" s="1"/>
    </row>
    <row r="574" spans="1:22" ht="12.75">
      <c r="A574" s="4"/>
      <c r="U574" s="1"/>
      <c r="V574" s="1"/>
    </row>
    <row r="575" spans="1:22" ht="12.75">
      <c r="A575" s="4"/>
      <c r="U575" s="1"/>
      <c r="V575" s="1"/>
    </row>
    <row r="576" spans="1:22" ht="12.75">
      <c r="A576" s="4"/>
      <c r="U576" s="1"/>
      <c r="V576" s="1"/>
    </row>
    <row r="577" spans="1:22" ht="12.75">
      <c r="A577" s="4"/>
      <c r="U577" s="1"/>
      <c r="V577" s="1"/>
    </row>
    <row r="578" spans="1:22" ht="12.75">
      <c r="A578" s="4"/>
      <c r="U578" s="1"/>
      <c r="V578" s="1"/>
    </row>
    <row r="579" spans="1:22" ht="12.75">
      <c r="A579" s="4"/>
      <c r="U579" s="1"/>
      <c r="V579" s="1"/>
    </row>
    <row r="580" spans="1:22" ht="12.75">
      <c r="A580" s="4"/>
      <c r="U580" s="1"/>
      <c r="V580" s="1"/>
    </row>
    <row r="581" spans="1:22" ht="12.75">
      <c r="A581" s="4"/>
      <c r="U581" s="1"/>
      <c r="V581" s="1"/>
    </row>
    <row r="582" spans="1:22" ht="12.75">
      <c r="A582" s="4"/>
      <c r="U582" s="1"/>
      <c r="V582" s="1"/>
    </row>
    <row r="583" spans="1:22" ht="12.75">
      <c r="A583" s="4"/>
      <c r="U583" s="1"/>
      <c r="V583" s="1"/>
    </row>
    <row r="584" spans="1:22" ht="12.75">
      <c r="A584" s="4"/>
      <c r="U584" s="1"/>
      <c r="V584" s="1"/>
    </row>
    <row r="585" spans="1:22" ht="12.75">
      <c r="A585" s="4"/>
      <c r="U585" s="1"/>
      <c r="V585" s="1"/>
    </row>
    <row r="586" spans="1:22" ht="12.75">
      <c r="A586" s="4"/>
      <c r="U586" s="1"/>
      <c r="V586" s="1"/>
    </row>
    <row r="587" spans="1:22" ht="12.75">
      <c r="A587" s="4"/>
      <c r="U587" s="1"/>
      <c r="V587" s="1"/>
    </row>
    <row r="588" spans="1:22" ht="12.75">
      <c r="A588" s="4"/>
      <c r="U588" s="1"/>
      <c r="V588" s="1"/>
    </row>
    <row r="589" spans="1:22" ht="12.75">
      <c r="A589" s="4"/>
      <c r="U589" s="1"/>
      <c r="V589" s="1"/>
    </row>
    <row r="590" spans="1:22" ht="12.75">
      <c r="A590" s="4"/>
      <c r="U590" s="1"/>
      <c r="V590" s="1"/>
    </row>
    <row r="591" spans="1:22" ht="12.75">
      <c r="A591" s="4"/>
      <c r="U591" s="1"/>
      <c r="V591" s="1"/>
    </row>
    <row r="592" spans="1:22" ht="12.75">
      <c r="A592" s="4"/>
      <c r="U592" s="1"/>
      <c r="V592" s="1"/>
    </row>
    <row r="593" spans="1:22" ht="12.75">
      <c r="A593" s="4"/>
      <c r="U593" s="1"/>
      <c r="V593" s="1"/>
    </row>
    <row r="594" spans="1:22" ht="12.75">
      <c r="A594" s="4"/>
      <c r="U594" s="1"/>
      <c r="V594" s="1"/>
    </row>
    <row r="595" spans="1:22" ht="12.75">
      <c r="A595" s="4"/>
      <c r="U595" s="1"/>
      <c r="V595" s="1"/>
    </row>
    <row r="596" spans="1:22" ht="12.75">
      <c r="A596" s="4"/>
      <c r="U596" s="1"/>
      <c r="V596" s="1"/>
    </row>
    <row r="597" spans="1:22" ht="12.75">
      <c r="A597" s="4"/>
      <c r="U597" s="1"/>
      <c r="V597" s="1"/>
    </row>
    <row r="598" spans="1:22" ht="12.75">
      <c r="A598" s="4"/>
      <c r="U598" s="1"/>
      <c r="V598" s="1"/>
    </row>
    <row r="599" spans="1:22" ht="12.75">
      <c r="A599" s="4"/>
      <c r="U599" s="1"/>
      <c r="V599" s="1"/>
    </row>
    <row r="600" spans="1:22" ht="12.75">
      <c r="A600" s="4"/>
      <c r="U600" s="1"/>
      <c r="V600" s="1"/>
    </row>
    <row r="601" spans="1:22" ht="12.75">
      <c r="A601" s="4"/>
      <c r="U601" s="1"/>
      <c r="V601" s="1"/>
    </row>
    <row r="602" spans="1:22" ht="12.75">
      <c r="A602" s="4"/>
      <c r="U602" s="1"/>
      <c r="V602" s="1"/>
    </row>
    <row r="603" spans="1:22" ht="12.75">
      <c r="A603" s="4"/>
      <c r="U603" s="1"/>
      <c r="V603" s="1"/>
    </row>
    <row r="604" spans="1:22" ht="12.75">
      <c r="A604" s="4"/>
      <c r="U604" s="1"/>
      <c r="V604" s="1"/>
    </row>
    <row r="605" spans="1:22" ht="12.75">
      <c r="A605" s="4"/>
      <c r="U605" s="1"/>
      <c r="V605" s="1"/>
    </row>
    <row r="606" spans="1:22" ht="12.75">
      <c r="A606" s="4"/>
      <c r="U606" s="1"/>
      <c r="V606" s="1"/>
    </row>
    <row r="607" spans="1:22" ht="12.75">
      <c r="A607" s="4"/>
      <c r="U607" s="1"/>
      <c r="V607" s="1"/>
    </row>
    <row r="608" spans="1:22" ht="12.75">
      <c r="A608" s="4"/>
      <c r="U608" s="1"/>
      <c r="V608" s="1"/>
    </row>
    <row r="609" spans="1:22" ht="12.75">
      <c r="A609" s="4"/>
      <c r="U609" s="1"/>
      <c r="V609" s="1"/>
    </row>
    <row r="610" spans="1:22" ht="12.75">
      <c r="A610" s="4"/>
      <c r="U610" s="1"/>
      <c r="V610" s="1"/>
    </row>
    <row r="611" spans="1:22" ht="12.75">
      <c r="A611" s="4"/>
      <c r="U611" s="1"/>
      <c r="V611" s="1"/>
    </row>
    <row r="612" spans="1:22" ht="12.75">
      <c r="A612" s="4"/>
      <c r="U612" s="1"/>
      <c r="V612" s="1"/>
    </row>
    <row r="613" spans="1:22" ht="12.75">
      <c r="A613" s="4"/>
      <c r="U613" s="1"/>
      <c r="V613" s="1"/>
    </row>
    <row r="614" spans="1:22" ht="12.75">
      <c r="A614" s="4"/>
      <c r="U614" s="1"/>
      <c r="V614" s="1"/>
    </row>
    <row r="615" spans="1:22" ht="12.75">
      <c r="A615" s="4"/>
      <c r="U615" s="1"/>
      <c r="V615" s="1"/>
    </row>
    <row r="616" spans="1:22" ht="12.75">
      <c r="A616" s="4"/>
      <c r="U616" s="1"/>
      <c r="V616" s="1"/>
    </row>
    <row r="617" spans="1:22" ht="12.75">
      <c r="A617" s="4"/>
      <c r="U617" s="1"/>
      <c r="V617" s="1"/>
    </row>
    <row r="618" spans="1:22" ht="12.75">
      <c r="A618" s="4"/>
      <c r="U618" s="1"/>
      <c r="V618" s="1"/>
    </row>
    <row r="619" spans="1:22" ht="12.75">
      <c r="A619" s="4"/>
      <c r="U619" s="1"/>
      <c r="V619" s="1"/>
    </row>
    <row r="620" spans="1:22" ht="12.75">
      <c r="A620" s="4"/>
      <c r="U620" s="1"/>
      <c r="V620" s="1"/>
    </row>
    <row r="621" spans="1:22" ht="12.75">
      <c r="A621" s="4"/>
      <c r="U621" s="1"/>
      <c r="V621" s="1"/>
    </row>
    <row r="622" spans="1:22" ht="12.75">
      <c r="A622" s="4"/>
      <c r="U622" s="1"/>
      <c r="V622" s="1"/>
    </row>
    <row r="623" spans="1:22" ht="12.75">
      <c r="A623" s="4"/>
      <c r="U623" s="1"/>
      <c r="V623" s="1"/>
    </row>
    <row r="624" spans="1:22" ht="12.75">
      <c r="A624" s="4"/>
      <c r="U624" s="1"/>
      <c r="V624" s="1"/>
    </row>
    <row r="625" spans="1:22" ht="12.75">
      <c r="A625" s="4"/>
      <c r="U625" s="1"/>
      <c r="V625" s="1"/>
    </row>
    <row r="626" spans="1:22" ht="12.75">
      <c r="A626" s="4"/>
      <c r="U626" s="1"/>
      <c r="V626" s="1"/>
    </row>
    <row r="627" spans="1:22" ht="12.75">
      <c r="A627" s="4"/>
      <c r="U627" s="1"/>
      <c r="V627" s="1"/>
    </row>
    <row r="628" spans="1:22" ht="12.75">
      <c r="A628" s="4"/>
      <c r="U628" s="1"/>
      <c r="V628" s="1"/>
    </row>
    <row r="629" spans="1:22" ht="12.75">
      <c r="A629" s="4"/>
      <c r="U629" s="1"/>
      <c r="V629" s="1"/>
    </row>
    <row r="630" spans="1:22" ht="12.75">
      <c r="A630" s="4"/>
      <c r="U630" s="1"/>
      <c r="V630" s="1"/>
    </row>
    <row r="631" spans="1:22" ht="12.75">
      <c r="A631" s="4"/>
      <c r="U631" s="1"/>
      <c r="V631" s="1"/>
    </row>
    <row r="632" spans="1:22" ht="12.75">
      <c r="A632" s="4"/>
      <c r="U632" s="1"/>
      <c r="V632" s="1"/>
    </row>
    <row r="633" spans="1:22" ht="12.75">
      <c r="A633" s="4"/>
      <c r="U633" s="1"/>
      <c r="V633" s="1"/>
    </row>
    <row r="634" spans="1:22" ht="12.75">
      <c r="A634" s="4"/>
      <c r="U634" s="1"/>
      <c r="V634" s="1"/>
    </row>
    <row r="635" spans="1:22" ht="12.75">
      <c r="A635" s="4"/>
      <c r="U635" s="1"/>
      <c r="V635" s="1"/>
    </row>
    <row r="636" spans="1:22" ht="12.75">
      <c r="A636" s="4"/>
      <c r="U636" s="1"/>
      <c r="V636" s="1"/>
    </row>
    <row r="637" spans="1:22" ht="12.75">
      <c r="A637" s="4"/>
      <c r="U637" s="1"/>
      <c r="V637" s="1"/>
    </row>
    <row r="638" spans="1:22" ht="12.75">
      <c r="A638" s="4"/>
      <c r="U638" s="1"/>
      <c r="V638" s="1"/>
    </row>
    <row r="639" spans="1:22" ht="12.75">
      <c r="A639" s="4"/>
      <c r="U639" s="1"/>
      <c r="V639" s="1"/>
    </row>
    <row r="640" spans="1:22" ht="12.75">
      <c r="A640" s="4"/>
      <c r="U640" s="1"/>
      <c r="V640" s="1"/>
    </row>
    <row r="641" spans="1:22" ht="12.75">
      <c r="A641" s="4"/>
      <c r="U641" s="1"/>
      <c r="V641" s="1"/>
    </row>
    <row r="642" spans="1:22" ht="12.75">
      <c r="A642" s="4"/>
      <c r="U642" s="1"/>
      <c r="V642" s="1"/>
    </row>
    <row r="643" spans="1:22" ht="12.75">
      <c r="A643" s="4"/>
      <c r="U643" s="1"/>
      <c r="V643" s="1"/>
    </row>
    <row r="644" spans="1:22" ht="12.75">
      <c r="A644" s="4"/>
      <c r="U644" s="1"/>
      <c r="V644" s="1"/>
    </row>
    <row r="645" spans="1:22" ht="12.75">
      <c r="A645" s="4"/>
      <c r="U645" s="1"/>
      <c r="V645" s="1"/>
    </row>
    <row r="646" spans="1:22" ht="12.75">
      <c r="A646" s="4"/>
      <c r="U646" s="1"/>
      <c r="V646" s="1"/>
    </row>
    <row r="647" spans="1:22" ht="12.75">
      <c r="A647" s="4"/>
      <c r="U647" s="1"/>
      <c r="V647" s="1"/>
    </row>
    <row r="648" spans="1:22" ht="12.75">
      <c r="A648" s="4"/>
      <c r="U648" s="1"/>
      <c r="V648" s="1"/>
    </row>
    <row r="649" spans="1:22" ht="12.75">
      <c r="A649" s="4"/>
      <c r="U649" s="1"/>
      <c r="V649" s="1"/>
    </row>
    <row r="650" spans="1:22" ht="12.75">
      <c r="A650" s="4"/>
      <c r="U650" s="1"/>
      <c r="V650" s="1"/>
    </row>
    <row r="651" spans="1:22" ht="12.75">
      <c r="A651" s="4"/>
      <c r="U651" s="1"/>
      <c r="V651" s="1"/>
    </row>
    <row r="652" spans="1:22" ht="12.75">
      <c r="A652" s="4"/>
      <c r="U652" s="1"/>
      <c r="V652" s="1"/>
    </row>
    <row r="653" spans="1:22" ht="12.75">
      <c r="A653" s="4"/>
      <c r="U653" s="1"/>
      <c r="V653" s="1"/>
    </row>
    <row r="654" spans="1:22" ht="12.75">
      <c r="A654" s="4"/>
      <c r="U654" s="1"/>
      <c r="V654" s="1"/>
    </row>
    <row r="655" spans="1:22" ht="12.75">
      <c r="A655" s="4"/>
      <c r="U655" s="1"/>
      <c r="V655" s="1"/>
    </row>
    <row r="656" spans="1:22" ht="12.75">
      <c r="A656" s="4"/>
      <c r="U656" s="1"/>
      <c r="V656" s="1"/>
    </row>
    <row r="657" spans="1:22" ht="12.75">
      <c r="A657" s="4"/>
      <c r="U657" s="1"/>
      <c r="V657" s="1"/>
    </row>
    <row r="658" spans="1:22" ht="12.75">
      <c r="A658" s="4"/>
      <c r="U658" s="1"/>
      <c r="V658" s="1"/>
    </row>
    <row r="659" spans="1:22" ht="12.75">
      <c r="A659" s="4"/>
      <c r="U659" s="1"/>
      <c r="V659" s="1"/>
    </row>
    <row r="660" spans="1:22" ht="12.75">
      <c r="A660" s="4"/>
      <c r="U660" s="1"/>
      <c r="V660" s="1"/>
    </row>
    <row r="661" spans="1:22" ht="12.75">
      <c r="A661" s="4"/>
      <c r="U661" s="1"/>
      <c r="V661" s="1"/>
    </row>
    <row r="662" spans="1:22" ht="12.75">
      <c r="A662" s="4"/>
      <c r="U662" s="1"/>
      <c r="V662" s="1"/>
    </row>
    <row r="663" spans="1:22" ht="12.75">
      <c r="A663" s="4"/>
      <c r="U663" s="1"/>
      <c r="V663" s="1"/>
    </row>
    <row r="664" spans="1:22" ht="12.75">
      <c r="A664" s="4"/>
      <c r="U664" s="1"/>
      <c r="V664" s="1"/>
    </row>
    <row r="665" spans="1:22" ht="12.75">
      <c r="A665" s="4"/>
      <c r="U665" s="1"/>
      <c r="V665" s="1"/>
    </row>
    <row r="666" spans="1:22" ht="12.75">
      <c r="A666" s="4"/>
      <c r="U666" s="1"/>
      <c r="V666" s="1"/>
    </row>
    <row r="667" spans="1:22" ht="12.75">
      <c r="A667" s="4"/>
      <c r="U667" s="1"/>
      <c r="V667" s="1"/>
    </row>
    <row r="668" spans="1:22" ht="12.75">
      <c r="A668" s="4"/>
      <c r="U668" s="1"/>
      <c r="V668" s="1"/>
    </row>
    <row r="669" spans="1:22" ht="12.75">
      <c r="A669" s="4"/>
      <c r="U669" s="1"/>
      <c r="V669" s="1"/>
    </row>
    <row r="670" spans="1:22" ht="12.75">
      <c r="A670" s="4"/>
      <c r="U670" s="1"/>
      <c r="V670" s="1"/>
    </row>
    <row r="671" spans="1:22" ht="12.75">
      <c r="A671" s="4"/>
      <c r="U671" s="1"/>
      <c r="V671" s="1"/>
    </row>
    <row r="672" spans="1:22" ht="12.75">
      <c r="A672" s="4"/>
      <c r="U672" s="1"/>
      <c r="V672" s="1"/>
    </row>
    <row r="673" spans="1:22" ht="12.75">
      <c r="A673" s="4"/>
      <c r="U673" s="1"/>
      <c r="V673" s="1"/>
    </row>
    <row r="674" spans="1:22" ht="12.75">
      <c r="A674" s="4"/>
      <c r="U674" s="1"/>
      <c r="V674" s="1"/>
    </row>
    <row r="675" spans="1:22" ht="12.75">
      <c r="A675" s="4"/>
      <c r="U675" s="1"/>
      <c r="V675" s="1"/>
    </row>
    <row r="676" spans="1:22" ht="12.75">
      <c r="A676" s="4"/>
      <c r="U676" s="1"/>
      <c r="V676" s="1"/>
    </row>
    <row r="677" spans="1:22" ht="12.75">
      <c r="A677" s="4"/>
      <c r="U677" s="1"/>
      <c r="V677" s="1"/>
    </row>
    <row r="678" spans="1:22" ht="12.75">
      <c r="A678" s="4"/>
      <c r="U678" s="1"/>
      <c r="V678" s="1"/>
    </row>
    <row r="679" spans="1:22" ht="12.75">
      <c r="A679" s="4"/>
      <c r="U679" s="1"/>
      <c r="V679" s="1"/>
    </row>
    <row r="680" spans="1:22" ht="12.75">
      <c r="A680" s="4"/>
      <c r="U680" s="1"/>
      <c r="V680" s="1"/>
    </row>
    <row r="681" spans="1:22" ht="12.75">
      <c r="A681" s="4"/>
      <c r="U681" s="1"/>
      <c r="V681" s="1"/>
    </row>
    <row r="682" spans="1:22" ht="12.75">
      <c r="A682" s="4"/>
      <c r="U682" s="1"/>
      <c r="V682" s="1"/>
    </row>
    <row r="683" spans="1:22" ht="12.75">
      <c r="A683" s="4"/>
      <c r="U683" s="1"/>
      <c r="V683" s="1"/>
    </row>
    <row r="684" spans="1:22" ht="12.75">
      <c r="A684" s="4"/>
      <c r="U684" s="1"/>
      <c r="V684" s="1"/>
    </row>
    <row r="685" spans="1:22" ht="12.75">
      <c r="A685" s="4"/>
      <c r="U685" s="1"/>
      <c r="V685" s="1"/>
    </row>
    <row r="686" spans="1:22" ht="12.75">
      <c r="A686" s="4"/>
      <c r="U686" s="1"/>
      <c r="V686" s="1"/>
    </row>
    <row r="687" spans="1:22" ht="12.75">
      <c r="A687" s="4"/>
      <c r="U687" s="1"/>
      <c r="V687" s="1"/>
    </row>
    <row r="688" spans="1:22" ht="12.75">
      <c r="A688" s="4"/>
      <c r="U688" s="1"/>
      <c r="V688" s="1"/>
    </row>
    <row r="689" spans="1:22" ht="12.75">
      <c r="A689" s="4"/>
      <c r="U689" s="1"/>
      <c r="V689" s="1"/>
    </row>
    <row r="690" spans="1:22" ht="12.75">
      <c r="A690" s="4"/>
      <c r="U690" s="1"/>
      <c r="V690" s="1"/>
    </row>
    <row r="691" spans="1:22" ht="12.75">
      <c r="A691" s="4"/>
      <c r="U691" s="1"/>
      <c r="V691" s="1"/>
    </row>
    <row r="692" spans="1:22" ht="12.75">
      <c r="A692" s="4"/>
      <c r="U692" s="1"/>
      <c r="V692" s="1"/>
    </row>
    <row r="693" spans="1:22" ht="12.75">
      <c r="A693" s="4"/>
      <c r="U693" s="1"/>
      <c r="V693" s="1"/>
    </row>
    <row r="694" spans="1:22" ht="12.75">
      <c r="A694" s="4"/>
      <c r="U694" s="1"/>
      <c r="V694" s="1"/>
    </row>
    <row r="695" spans="1:22" ht="12.75">
      <c r="A695" s="4"/>
      <c r="U695" s="1"/>
      <c r="V695" s="1"/>
    </row>
    <row r="696" spans="1:22" ht="12.75">
      <c r="A696" s="4"/>
      <c r="U696" s="1"/>
      <c r="V696" s="1"/>
    </row>
    <row r="697" spans="1:22" ht="12.75">
      <c r="A697" s="4"/>
      <c r="U697" s="1"/>
      <c r="V697" s="1"/>
    </row>
    <row r="698" spans="1:22" ht="12.75">
      <c r="A698" s="4"/>
      <c r="U698" s="1"/>
      <c r="V698" s="1"/>
    </row>
    <row r="699" spans="1:22" ht="12.75">
      <c r="A699" s="4"/>
      <c r="U699" s="1"/>
      <c r="V699" s="1"/>
    </row>
    <row r="700" spans="1:22" ht="12.75">
      <c r="A700" s="4"/>
      <c r="U700" s="1"/>
      <c r="V700" s="1"/>
    </row>
    <row r="701" spans="1:22" ht="12.75">
      <c r="A701" s="4"/>
      <c r="U701" s="1"/>
      <c r="V701" s="1"/>
    </row>
    <row r="702" spans="1:22" ht="12.75">
      <c r="A702" s="4"/>
      <c r="U702" s="1"/>
      <c r="V702" s="1"/>
    </row>
    <row r="703" spans="1:22" ht="12.75">
      <c r="A703" s="4"/>
      <c r="U703" s="1"/>
      <c r="V703" s="1"/>
    </row>
    <row r="704" spans="1:22" ht="12.75">
      <c r="A704" s="4"/>
      <c r="U704" s="1"/>
      <c r="V704" s="1"/>
    </row>
    <row r="705" spans="1:22" ht="12.75">
      <c r="A705" s="4"/>
      <c r="U705" s="1"/>
      <c r="V705" s="1"/>
    </row>
    <row r="706" spans="1:22" ht="12.75">
      <c r="A706" s="4"/>
      <c r="U706" s="1"/>
      <c r="V706" s="1"/>
    </row>
    <row r="707" spans="1:22" ht="12.75">
      <c r="A707" s="4"/>
      <c r="U707" s="1"/>
      <c r="V707" s="1"/>
    </row>
    <row r="708" spans="1:22" ht="12.75">
      <c r="A708" s="4"/>
      <c r="U708" s="1"/>
      <c r="V708" s="1"/>
    </row>
    <row r="709" spans="1:22" ht="12.75">
      <c r="A709" s="4"/>
      <c r="U709" s="1"/>
      <c r="V709" s="1"/>
    </row>
    <row r="710" spans="1:22" ht="12.75">
      <c r="A710" s="4"/>
      <c r="U710" s="1"/>
      <c r="V710" s="1"/>
    </row>
    <row r="711" spans="1:22" ht="12.75">
      <c r="A711" s="4"/>
      <c r="U711" s="1"/>
      <c r="V711" s="1"/>
    </row>
    <row r="712" spans="1:22" ht="12.75">
      <c r="A712" s="4"/>
      <c r="U712" s="1"/>
      <c r="V712" s="1"/>
    </row>
    <row r="713" spans="1:22" ht="12.75">
      <c r="A713" s="4"/>
      <c r="U713" s="1"/>
      <c r="V713" s="1"/>
    </row>
    <row r="714" spans="1:22" ht="12.75">
      <c r="A714" s="4"/>
      <c r="U714" s="1"/>
      <c r="V714" s="1"/>
    </row>
    <row r="715" spans="1:22" ht="12.75">
      <c r="A715" s="4"/>
      <c r="U715" s="1"/>
      <c r="V715" s="1"/>
    </row>
    <row r="716" spans="1:22" ht="12.75">
      <c r="A716" s="4"/>
      <c r="U716" s="1"/>
      <c r="V716" s="1"/>
    </row>
    <row r="717" spans="1:22" ht="12.75">
      <c r="A717" s="4"/>
      <c r="U717" s="1"/>
      <c r="V717" s="1"/>
    </row>
    <row r="718" spans="1:22" ht="12.75">
      <c r="A718" s="4"/>
      <c r="U718" s="1"/>
      <c r="V718" s="1"/>
    </row>
    <row r="719" spans="1:22" ht="12.75">
      <c r="A719" s="4"/>
      <c r="U719" s="1"/>
      <c r="V719" s="1"/>
    </row>
    <row r="720" spans="1:22" ht="12.75">
      <c r="A720" s="4"/>
      <c r="U720" s="1"/>
      <c r="V720" s="1"/>
    </row>
    <row r="721" spans="1:22" ht="12.75">
      <c r="A721" s="4"/>
      <c r="U721" s="1"/>
      <c r="V721" s="1"/>
    </row>
    <row r="722" spans="1:22" ht="12.75">
      <c r="A722" s="4"/>
      <c r="U722" s="1"/>
      <c r="V722" s="1"/>
    </row>
    <row r="723" spans="1:22" ht="12.75">
      <c r="A723" s="4"/>
      <c r="U723" s="1"/>
      <c r="V723" s="1"/>
    </row>
    <row r="724" spans="1:22" ht="12.75">
      <c r="A724" s="4"/>
      <c r="U724" s="1"/>
      <c r="V724" s="1"/>
    </row>
    <row r="725" spans="1:22" ht="12.75">
      <c r="A725" s="4"/>
      <c r="U725" s="1"/>
      <c r="V725" s="1"/>
    </row>
    <row r="726" spans="1:22" ht="12.75">
      <c r="A726" s="4"/>
      <c r="U726" s="1"/>
      <c r="V726" s="1"/>
    </row>
    <row r="727" spans="1:22" ht="12.75">
      <c r="A727" s="4"/>
      <c r="U727" s="1"/>
      <c r="V727" s="1"/>
    </row>
    <row r="728" spans="1:22" ht="12.75">
      <c r="A728" s="4"/>
      <c r="U728" s="1"/>
      <c r="V728" s="1"/>
    </row>
    <row r="729" spans="1:22" ht="12.75">
      <c r="A729" s="4"/>
      <c r="U729" s="1"/>
      <c r="V729" s="1"/>
    </row>
    <row r="730" spans="1:22" ht="12.75">
      <c r="A730" s="4"/>
      <c r="U730" s="1"/>
      <c r="V730" s="1"/>
    </row>
    <row r="731" spans="1:22" ht="12.75">
      <c r="A731" s="4"/>
      <c r="U731" s="1"/>
      <c r="V731" s="1"/>
    </row>
    <row r="732" spans="1:22" ht="12.75">
      <c r="A732" s="4"/>
      <c r="U732" s="1"/>
      <c r="V732" s="1"/>
    </row>
    <row r="733" spans="1:22" ht="12.75">
      <c r="A733" s="4"/>
      <c r="U733" s="1"/>
      <c r="V733" s="1"/>
    </row>
    <row r="734" spans="1:22" ht="12.75">
      <c r="A734" s="4"/>
      <c r="U734" s="1"/>
      <c r="V734" s="1"/>
    </row>
    <row r="735" spans="1:22" ht="12.75">
      <c r="A735" s="4"/>
      <c r="U735" s="1"/>
      <c r="V735" s="1"/>
    </row>
    <row r="736" spans="1:22" ht="12.75">
      <c r="A736" s="4"/>
      <c r="U736" s="1"/>
      <c r="V736" s="1"/>
    </row>
    <row r="737" spans="1:22" ht="12.75">
      <c r="A737" s="4"/>
      <c r="U737" s="1"/>
      <c r="V737" s="1"/>
    </row>
    <row r="738" spans="1:22" ht="12.75">
      <c r="A738" s="4"/>
      <c r="U738" s="1"/>
      <c r="V738" s="1"/>
    </row>
    <row r="739" spans="1:22" ht="12.75">
      <c r="A739" s="4"/>
      <c r="U739" s="1"/>
      <c r="V739" s="1"/>
    </row>
    <row r="740" spans="1:22" ht="12.75">
      <c r="A740" s="4"/>
      <c r="U740" s="1"/>
      <c r="V740" s="1"/>
    </row>
    <row r="741" spans="1:22" ht="12.75">
      <c r="A741" s="4"/>
      <c r="U741" s="1"/>
      <c r="V741" s="1"/>
    </row>
    <row r="742" spans="1:22" ht="12.75">
      <c r="A742" s="4"/>
      <c r="U742" s="1"/>
      <c r="V742" s="1"/>
    </row>
    <row r="743" spans="1:22" ht="12.75">
      <c r="A743" s="4"/>
      <c r="U743" s="1"/>
      <c r="V743" s="1"/>
    </row>
    <row r="744" spans="1:22" ht="12.75">
      <c r="A744" s="4"/>
      <c r="U744" s="1"/>
      <c r="V744" s="1"/>
    </row>
    <row r="745" spans="1:22" ht="12.75">
      <c r="A745" s="4"/>
      <c r="U745" s="1"/>
      <c r="V745" s="1"/>
    </row>
    <row r="746" spans="1:22" ht="12.75">
      <c r="A746" s="4"/>
      <c r="U746" s="1"/>
      <c r="V746" s="1"/>
    </row>
    <row r="747" spans="1:22" ht="12.75">
      <c r="A747" s="4"/>
      <c r="U747" s="1"/>
      <c r="V747" s="1"/>
    </row>
    <row r="748" spans="1:22" ht="12.75">
      <c r="A748" s="4"/>
      <c r="U748" s="1"/>
      <c r="V748" s="1"/>
    </row>
    <row r="749" spans="1:22" ht="12.75">
      <c r="A749" s="4"/>
      <c r="U749" s="1"/>
      <c r="V749" s="1"/>
    </row>
    <row r="750" spans="1:22" ht="12.75">
      <c r="A750" s="4"/>
      <c r="U750" s="1"/>
      <c r="V750" s="1"/>
    </row>
    <row r="751" spans="1:22" ht="12.75">
      <c r="A751" s="4"/>
      <c r="U751" s="1"/>
      <c r="V751" s="1"/>
    </row>
    <row r="752" spans="1:22" ht="12.75">
      <c r="A752" s="4"/>
      <c r="U752" s="1"/>
      <c r="V752" s="1"/>
    </row>
    <row r="753" spans="1:22" ht="12.75">
      <c r="A753" s="4"/>
      <c r="U753" s="1"/>
      <c r="V753" s="1"/>
    </row>
    <row r="754" spans="1:22" ht="12.75">
      <c r="A754" s="4"/>
      <c r="U754" s="1"/>
      <c r="V754" s="1"/>
    </row>
    <row r="755" spans="1:22" ht="12.75">
      <c r="A755" s="4"/>
      <c r="U755" s="1"/>
      <c r="V755" s="1"/>
    </row>
    <row r="756" spans="1:22" ht="12.75">
      <c r="A756" s="4"/>
      <c r="U756" s="1"/>
      <c r="V756" s="1"/>
    </row>
    <row r="757" spans="1:22" ht="12.75">
      <c r="A757" s="4"/>
      <c r="U757" s="1"/>
      <c r="V757" s="1"/>
    </row>
    <row r="758" spans="1:22" ht="12.75">
      <c r="A758" s="4"/>
      <c r="U758" s="1"/>
      <c r="V758" s="1"/>
    </row>
    <row r="759" spans="1:22" ht="12.75">
      <c r="A759" s="4"/>
      <c r="U759" s="1"/>
      <c r="V759" s="1"/>
    </row>
    <row r="760" spans="1:22" ht="12.75">
      <c r="A760" s="4"/>
      <c r="U760" s="1"/>
      <c r="V760" s="1"/>
    </row>
    <row r="761" spans="1:22" ht="12.75">
      <c r="A761" s="4"/>
      <c r="U761" s="1"/>
      <c r="V761" s="1"/>
    </row>
    <row r="762" spans="1:22" ht="12.75">
      <c r="A762" s="4"/>
      <c r="U762" s="1"/>
      <c r="V762" s="1"/>
    </row>
    <row r="763" spans="1:22" ht="12.75">
      <c r="A763" s="4"/>
      <c r="U763" s="1"/>
      <c r="V763" s="1"/>
    </row>
    <row r="764" spans="1:22" ht="12.75">
      <c r="A764" s="4"/>
      <c r="U764" s="1"/>
      <c r="V764" s="1"/>
    </row>
    <row r="765" spans="1:22" ht="12.75">
      <c r="A765" s="4"/>
      <c r="U765" s="1"/>
      <c r="V765" s="1"/>
    </row>
    <row r="766" spans="1:22" ht="12.75">
      <c r="A766" s="4"/>
      <c r="U766" s="1"/>
      <c r="V766" s="1"/>
    </row>
    <row r="767" spans="1:22" ht="12.75">
      <c r="A767" s="4"/>
      <c r="U767" s="1"/>
      <c r="V767" s="1"/>
    </row>
    <row r="768" spans="1:22" ht="12.75">
      <c r="A768" s="4"/>
      <c r="U768" s="1"/>
      <c r="V768" s="1"/>
    </row>
    <row r="769" spans="1:22" ht="12.75">
      <c r="A769" s="4"/>
      <c r="U769" s="1"/>
      <c r="V769" s="1"/>
    </row>
    <row r="770" spans="1:22" ht="12.75">
      <c r="A770" s="4"/>
      <c r="U770" s="1"/>
      <c r="V770" s="1"/>
    </row>
    <row r="771" spans="1:22" ht="12.75">
      <c r="A771" s="4"/>
      <c r="U771" s="1"/>
      <c r="V771" s="1"/>
    </row>
    <row r="772" spans="1:22" ht="12.75">
      <c r="A772" s="4"/>
      <c r="U772" s="1"/>
      <c r="V772" s="1"/>
    </row>
    <row r="773" spans="1:22" ht="12.75">
      <c r="A773" s="4"/>
      <c r="U773" s="1"/>
      <c r="V773" s="1"/>
    </row>
    <row r="774" spans="1:22" ht="12.75">
      <c r="A774" s="4"/>
      <c r="U774" s="1"/>
      <c r="V774" s="1"/>
    </row>
    <row r="775" spans="1:22" ht="12.75">
      <c r="A775" s="4"/>
      <c r="U775" s="1"/>
      <c r="V775" s="1"/>
    </row>
    <row r="776" spans="1:22" ht="12.75">
      <c r="A776" s="4"/>
      <c r="U776" s="1"/>
      <c r="V776" s="1"/>
    </row>
    <row r="777" spans="1:22" ht="12.75">
      <c r="A777" s="4"/>
      <c r="U777" s="1"/>
      <c r="V777" s="1"/>
    </row>
    <row r="778" spans="1:22" ht="12.75">
      <c r="A778" s="4"/>
      <c r="U778" s="1"/>
      <c r="V778" s="1"/>
    </row>
    <row r="779" spans="1:22" ht="12.75">
      <c r="A779" s="4"/>
      <c r="U779" s="1"/>
      <c r="V779" s="1"/>
    </row>
    <row r="780" spans="1:22" ht="12.75">
      <c r="A780" s="4"/>
      <c r="U780" s="1"/>
      <c r="V780" s="1"/>
    </row>
    <row r="781" spans="1:22" ht="12.75">
      <c r="A781" s="4"/>
      <c r="U781" s="1"/>
      <c r="V781" s="1"/>
    </row>
    <row r="782" spans="1:22" ht="12.75">
      <c r="A782" s="4"/>
      <c r="U782" s="1"/>
      <c r="V782" s="1"/>
    </row>
    <row r="783" spans="1:22" ht="12.75">
      <c r="A783" s="4"/>
      <c r="U783" s="1"/>
      <c r="V783" s="1"/>
    </row>
    <row r="784" spans="1:22" ht="12.75">
      <c r="A784" s="4"/>
      <c r="U784" s="1"/>
      <c r="V784" s="1"/>
    </row>
    <row r="785" spans="1:22" ht="12.75">
      <c r="A785" s="4"/>
      <c r="U785" s="1"/>
      <c r="V785" s="1"/>
    </row>
    <row r="786" spans="1:22" ht="12.75">
      <c r="A786" s="4"/>
      <c r="U786" s="1"/>
      <c r="V786" s="1"/>
    </row>
    <row r="787" spans="1:22" ht="12.75">
      <c r="A787" s="4"/>
      <c r="U787" s="1"/>
      <c r="V787" s="1"/>
    </row>
    <row r="788" spans="1:22" ht="12.75">
      <c r="A788" s="4"/>
      <c r="U788" s="1"/>
      <c r="V788" s="1"/>
    </row>
    <row r="789" spans="1:22" ht="12.75">
      <c r="A789" s="4"/>
      <c r="U789" s="1"/>
      <c r="V789" s="1"/>
    </row>
    <row r="790" spans="1:22" ht="12.75">
      <c r="A790" s="4"/>
      <c r="U790" s="1"/>
      <c r="V790" s="1"/>
    </row>
    <row r="791" spans="1:22" ht="12.75">
      <c r="A791" s="4"/>
      <c r="U791" s="1"/>
      <c r="V791" s="1"/>
    </row>
    <row r="792" spans="1:22" ht="12.75">
      <c r="A792" s="4"/>
      <c r="U792" s="1"/>
      <c r="V792" s="1"/>
    </row>
    <row r="793" spans="1:22" ht="12.75">
      <c r="A793" s="4"/>
      <c r="U793" s="1"/>
      <c r="V793" s="1"/>
    </row>
    <row r="794" spans="1:22" ht="12.75">
      <c r="A794" s="4"/>
      <c r="U794" s="1"/>
      <c r="V794" s="1"/>
    </row>
    <row r="795" spans="1:22" ht="12.75">
      <c r="A795" s="4"/>
      <c r="U795" s="1"/>
      <c r="V795" s="1"/>
    </row>
    <row r="796" spans="1:22" ht="12.75">
      <c r="A796" s="4"/>
      <c r="U796" s="1"/>
      <c r="V796" s="1"/>
    </row>
    <row r="797" spans="1:22" ht="12.75">
      <c r="A797" s="4"/>
      <c r="U797" s="1"/>
      <c r="V797" s="1"/>
    </row>
    <row r="798" spans="1:22" ht="12.75">
      <c r="A798" s="4"/>
      <c r="U798" s="1"/>
      <c r="V798" s="1"/>
    </row>
    <row r="799" spans="1:22" ht="12.75">
      <c r="A799" s="4"/>
      <c r="U799" s="1"/>
      <c r="V799" s="1"/>
    </row>
    <row r="800" spans="1:22" ht="12.75">
      <c r="A800" s="4"/>
      <c r="U800" s="1"/>
      <c r="V800" s="1"/>
    </row>
    <row r="801" spans="1:22" ht="12.75">
      <c r="A801" s="4"/>
      <c r="U801" s="1"/>
      <c r="V801" s="1"/>
    </row>
    <row r="802" spans="1:22" ht="12.75">
      <c r="A802" s="4"/>
      <c r="U802" s="1"/>
      <c r="V802" s="1"/>
    </row>
    <row r="803" spans="1:22" ht="12.75">
      <c r="A803" s="4"/>
      <c r="U803" s="1"/>
      <c r="V803" s="1"/>
    </row>
    <row r="804" spans="1:22" ht="12.75">
      <c r="A804" s="4"/>
      <c r="U804" s="1"/>
      <c r="V804" s="1"/>
    </row>
    <row r="805" spans="1:22" ht="12.75">
      <c r="A805" s="4"/>
      <c r="U805" s="1"/>
      <c r="V805" s="1"/>
    </row>
    <row r="806" spans="1:22" ht="12.75">
      <c r="A806" s="4"/>
      <c r="U806" s="1"/>
      <c r="V806" s="1"/>
    </row>
    <row r="807" spans="1:22" ht="12.75">
      <c r="A807" s="4"/>
      <c r="U807" s="1"/>
      <c r="V807" s="1"/>
    </row>
    <row r="808" spans="1:22" ht="12.75">
      <c r="A808" s="4"/>
      <c r="U808" s="1"/>
      <c r="V808" s="1"/>
    </row>
    <row r="809" spans="1:22" ht="12.75">
      <c r="A809" s="4"/>
      <c r="U809" s="1"/>
      <c r="V809" s="1"/>
    </row>
    <row r="810" spans="1:22" ht="12.75">
      <c r="A810" s="4"/>
      <c r="U810" s="1"/>
      <c r="V810" s="1"/>
    </row>
    <row r="811" spans="1:22" ht="12.75">
      <c r="A811" s="4"/>
      <c r="U811" s="1"/>
      <c r="V811" s="1"/>
    </row>
    <row r="812" spans="1:22" ht="12.75">
      <c r="A812" s="4"/>
      <c r="U812" s="1"/>
      <c r="V812" s="1"/>
    </row>
    <row r="813" spans="1:22" ht="12.75">
      <c r="A813" s="4"/>
      <c r="U813" s="1"/>
      <c r="V813" s="1"/>
    </row>
    <row r="814" spans="1:22" ht="12.75">
      <c r="A814" s="4"/>
      <c r="U814" s="1"/>
      <c r="V814" s="1"/>
    </row>
    <row r="815" spans="1:22" ht="12.75">
      <c r="A815" s="4"/>
      <c r="U815" s="1"/>
      <c r="V815" s="1"/>
    </row>
    <row r="816" spans="1:22" ht="12.75">
      <c r="A816" s="4"/>
      <c r="U816" s="1"/>
      <c r="V816" s="1"/>
    </row>
    <row r="817" spans="1:22" ht="12.75">
      <c r="A817" s="4"/>
      <c r="U817" s="1"/>
      <c r="V817" s="1"/>
    </row>
    <row r="818" spans="1:22" ht="12.75">
      <c r="A818" s="4"/>
      <c r="U818" s="1"/>
      <c r="V818" s="1"/>
    </row>
    <row r="819" spans="1:22" ht="12.75">
      <c r="A819" s="4"/>
      <c r="U819" s="1"/>
      <c r="V819" s="1"/>
    </row>
    <row r="820" spans="1:22" ht="12.75">
      <c r="A820" s="4"/>
      <c r="U820" s="1"/>
      <c r="V820" s="1"/>
    </row>
    <row r="821" spans="1:22" ht="12.75">
      <c r="A821" s="4"/>
      <c r="U821" s="1"/>
      <c r="V821" s="1"/>
    </row>
    <row r="822" spans="1:22" ht="12.75">
      <c r="A822" s="4"/>
      <c r="U822" s="1"/>
      <c r="V822" s="1"/>
    </row>
    <row r="823" spans="1:22" ht="12.75">
      <c r="A823" s="4"/>
      <c r="U823" s="1"/>
      <c r="V823" s="1"/>
    </row>
    <row r="824" spans="1:22" ht="12.75">
      <c r="A824" s="4"/>
      <c r="U824" s="1"/>
      <c r="V824" s="1"/>
    </row>
    <row r="825" spans="1:22" ht="12.75">
      <c r="A825" s="4"/>
      <c r="U825" s="1"/>
      <c r="V825" s="1"/>
    </row>
    <row r="826" spans="1:22" ht="12.75">
      <c r="A826" s="4"/>
      <c r="U826" s="1"/>
      <c r="V826" s="1"/>
    </row>
    <row r="827" spans="1:22" ht="12.75">
      <c r="A827" s="4"/>
      <c r="U827" s="1"/>
      <c r="V827" s="1"/>
    </row>
    <row r="828" spans="1:22" ht="12.75">
      <c r="A828" s="4"/>
      <c r="U828" s="1"/>
      <c r="V828" s="1"/>
    </row>
    <row r="829" spans="1:22" ht="12.75">
      <c r="A829" s="4"/>
      <c r="U829" s="1"/>
      <c r="V829" s="1"/>
    </row>
    <row r="830" spans="1:22" ht="12.75">
      <c r="A830" s="4"/>
      <c r="U830" s="1"/>
      <c r="V830" s="1"/>
    </row>
    <row r="831" spans="1:22" ht="12.75">
      <c r="A831" s="4"/>
      <c r="U831" s="1"/>
      <c r="V831" s="1"/>
    </row>
    <row r="832" spans="1:22" ht="12.75">
      <c r="A832" s="4"/>
      <c r="U832" s="1"/>
      <c r="V832" s="1"/>
    </row>
    <row r="833" spans="1:22" ht="12.75">
      <c r="A833" s="4"/>
      <c r="U833" s="1"/>
      <c r="V833" s="1"/>
    </row>
    <row r="834" spans="1:22" ht="12.75">
      <c r="A834" s="4"/>
      <c r="U834" s="1"/>
      <c r="V834" s="1"/>
    </row>
    <row r="835" spans="1:22" ht="12.75">
      <c r="A835" s="4"/>
      <c r="U835" s="1"/>
      <c r="V835" s="1"/>
    </row>
    <row r="836" spans="1:22" ht="12.75">
      <c r="A836" s="4"/>
      <c r="U836" s="1"/>
      <c r="V836" s="1"/>
    </row>
    <row r="837" spans="1:22" ht="12.75">
      <c r="A837" s="4"/>
      <c r="U837" s="1"/>
      <c r="V837" s="1"/>
    </row>
    <row r="838" spans="1:22" ht="12.75">
      <c r="A838" s="4"/>
      <c r="U838" s="1"/>
      <c r="V838" s="1"/>
    </row>
    <row r="839" spans="1:22" ht="12.75">
      <c r="A839" s="4"/>
      <c r="U839" s="1"/>
      <c r="V839" s="1"/>
    </row>
    <row r="840" spans="1:22" ht="12.75">
      <c r="A840" s="4"/>
      <c r="U840" s="1"/>
      <c r="V840" s="1"/>
    </row>
    <row r="841" spans="1:22" ht="12.75">
      <c r="A841" s="4"/>
      <c r="U841" s="1"/>
      <c r="V841" s="1"/>
    </row>
    <row r="842" spans="1:22" ht="12.75">
      <c r="A842" s="4"/>
      <c r="U842" s="1"/>
      <c r="V842" s="1"/>
    </row>
    <row r="843" spans="1:22" ht="12.75">
      <c r="A843" s="4"/>
      <c r="U843" s="1"/>
      <c r="V843" s="1"/>
    </row>
    <row r="844" spans="1:22" ht="12.75">
      <c r="A844" s="4"/>
      <c r="U844" s="1"/>
      <c r="V844" s="1"/>
    </row>
    <row r="845" spans="1:22" ht="12.75">
      <c r="A845" s="4"/>
      <c r="U845" s="1"/>
      <c r="V845" s="1"/>
    </row>
    <row r="846" spans="1:22" ht="12.75">
      <c r="A846" s="4"/>
      <c r="U846" s="1"/>
      <c r="V846" s="1"/>
    </row>
    <row r="847" spans="1:22" ht="12.75">
      <c r="A847" s="4"/>
      <c r="U847" s="1"/>
      <c r="V847" s="1"/>
    </row>
    <row r="848" spans="1:22" ht="12.75">
      <c r="A848" s="4"/>
      <c r="U848" s="1"/>
      <c r="V848" s="1"/>
    </row>
    <row r="849" spans="1:22" ht="12.75">
      <c r="A849" s="4"/>
      <c r="U849" s="1"/>
      <c r="V849" s="1"/>
    </row>
    <row r="850" spans="1:22" ht="12.75">
      <c r="A850" s="4"/>
      <c r="U850" s="1"/>
      <c r="V850" s="1"/>
    </row>
    <row r="851" spans="1:22" ht="12.75">
      <c r="A851" s="4"/>
      <c r="U851" s="1"/>
      <c r="V851" s="1"/>
    </row>
    <row r="852" spans="1:22" ht="12.75">
      <c r="A852" s="4"/>
      <c r="U852" s="1"/>
      <c r="V852" s="1"/>
    </row>
    <row r="853" spans="1:22" ht="12.75">
      <c r="A853" s="4"/>
      <c r="U853" s="1"/>
      <c r="V853" s="1"/>
    </row>
    <row r="854" spans="1:22" ht="12.75">
      <c r="A854" s="4"/>
      <c r="U854" s="1"/>
      <c r="V854" s="1"/>
    </row>
    <row r="855" spans="1:22" ht="12.75">
      <c r="A855" s="4"/>
      <c r="U855" s="1"/>
      <c r="V855" s="1"/>
    </row>
    <row r="856" spans="1:22" ht="12.75">
      <c r="A856" s="4"/>
      <c r="U856" s="1"/>
      <c r="V856" s="1"/>
    </row>
    <row r="857" spans="1:22" ht="12.75">
      <c r="A857" s="4"/>
      <c r="U857" s="1"/>
      <c r="V857" s="1"/>
    </row>
    <row r="858" spans="1:22" ht="12.75">
      <c r="A858" s="4"/>
      <c r="U858" s="1"/>
      <c r="V858" s="1"/>
    </row>
    <row r="859" spans="1:22" ht="12.75">
      <c r="A859" s="4"/>
      <c r="U859" s="1"/>
      <c r="V859" s="1"/>
    </row>
    <row r="860" spans="1:22" ht="12.75">
      <c r="A860" s="4"/>
      <c r="U860" s="1"/>
      <c r="V860" s="1"/>
    </row>
    <row r="861" spans="1:22" ht="12.75">
      <c r="A861" s="4"/>
      <c r="U861" s="1"/>
      <c r="V861" s="1"/>
    </row>
    <row r="862" spans="1:22" ht="12.75">
      <c r="A862" s="4"/>
      <c r="U862" s="1"/>
      <c r="V862" s="1"/>
    </row>
    <row r="863" spans="1:22" ht="12.75">
      <c r="A863" s="4"/>
      <c r="U863" s="1"/>
      <c r="V863" s="1"/>
    </row>
    <row r="864" spans="1:22" ht="12.75">
      <c r="A864" s="4"/>
      <c r="U864" s="1"/>
      <c r="V864" s="1"/>
    </row>
    <row r="865" spans="1:22" ht="12.75">
      <c r="A865" s="4"/>
      <c r="U865" s="1"/>
      <c r="V865" s="1"/>
    </row>
    <row r="866" spans="1:22" ht="12.75">
      <c r="A866" s="4"/>
      <c r="U866" s="1"/>
      <c r="V866" s="1"/>
    </row>
    <row r="867" spans="1:22" ht="12.75">
      <c r="A867" s="4"/>
      <c r="U867" s="1"/>
      <c r="V867" s="1"/>
    </row>
    <row r="868" spans="1:22" ht="12.75">
      <c r="A868" s="4"/>
      <c r="U868" s="1"/>
      <c r="V868" s="1"/>
    </row>
    <row r="869" spans="1:22" ht="12.75">
      <c r="A869" s="4"/>
      <c r="U869" s="1"/>
      <c r="V869" s="1"/>
    </row>
    <row r="870" spans="1:22" ht="12.75">
      <c r="A870" s="4"/>
      <c r="U870" s="1"/>
      <c r="V870" s="1"/>
    </row>
    <row r="871" spans="1:22" ht="12.75">
      <c r="A871" s="4"/>
      <c r="U871" s="1"/>
      <c r="V871" s="1"/>
    </row>
    <row r="872" spans="1:22" ht="12.75">
      <c r="A872" s="4"/>
      <c r="U872" s="1"/>
      <c r="V872" s="1"/>
    </row>
    <row r="873" spans="1:22" ht="12.75">
      <c r="A873" s="4"/>
      <c r="U873" s="1"/>
      <c r="V873" s="1"/>
    </row>
    <row r="874" spans="1:22" ht="12.75">
      <c r="A874" s="4"/>
      <c r="U874" s="1"/>
      <c r="V874" s="1"/>
    </row>
    <row r="875" spans="1:22" ht="12.75">
      <c r="A875" s="4"/>
      <c r="U875" s="1"/>
      <c r="V875" s="1"/>
    </row>
    <row r="876" spans="1:22" ht="12.75">
      <c r="A876" s="4"/>
      <c r="U876" s="1"/>
      <c r="V876" s="1"/>
    </row>
    <row r="877" spans="1:22" ht="12.75">
      <c r="A877" s="4"/>
      <c r="U877" s="1"/>
      <c r="V877" s="1"/>
    </row>
    <row r="878" spans="1:22" ht="12.75">
      <c r="A878" s="4"/>
      <c r="U878" s="1"/>
      <c r="V878" s="1"/>
    </row>
    <row r="879" spans="1:22" ht="12.75">
      <c r="A879" s="4"/>
      <c r="U879" s="1"/>
      <c r="V879" s="1"/>
    </row>
    <row r="880" spans="1:22" ht="12.75">
      <c r="A880" s="4"/>
      <c r="U880" s="1"/>
      <c r="V880" s="1"/>
    </row>
    <row r="881" spans="1:22" ht="12.75">
      <c r="A881" s="4"/>
      <c r="U881" s="1"/>
      <c r="V881" s="1"/>
    </row>
    <row r="882" spans="1:22" ht="12.75">
      <c r="A882" s="4"/>
      <c r="U882" s="1"/>
      <c r="V882" s="1"/>
    </row>
    <row r="883" spans="1:22" ht="12.75">
      <c r="A883" s="4"/>
      <c r="U883" s="1"/>
      <c r="V883" s="1"/>
    </row>
    <row r="884" spans="1:22" ht="12.75">
      <c r="A884" s="4"/>
      <c r="U884" s="1"/>
      <c r="V884" s="1"/>
    </row>
    <row r="885" spans="1:22" ht="12.75">
      <c r="A885" s="4"/>
      <c r="U885" s="1"/>
      <c r="V885" s="1"/>
    </row>
    <row r="886" spans="1:22" ht="12.75">
      <c r="A886" s="4"/>
      <c r="U886" s="1"/>
      <c r="V886" s="1"/>
    </row>
    <row r="887" spans="1:22" ht="12.75">
      <c r="A887" s="4"/>
      <c r="U887" s="1"/>
      <c r="V887" s="1"/>
    </row>
    <row r="888" spans="1:22" ht="12.75">
      <c r="A888" s="4"/>
      <c r="U888" s="1"/>
      <c r="V888" s="1"/>
    </row>
    <row r="889" spans="1:22" ht="12.75">
      <c r="A889" s="4"/>
      <c r="U889" s="1"/>
      <c r="V889" s="1"/>
    </row>
    <row r="890" spans="1:22" ht="12.75">
      <c r="A890" s="4"/>
      <c r="U890" s="1"/>
      <c r="V890" s="1"/>
    </row>
    <row r="891" spans="1:22" ht="12.75">
      <c r="A891" s="4"/>
      <c r="U891" s="1"/>
      <c r="V891" s="1"/>
    </row>
    <row r="892" spans="1:22" ht="12.75">
      <c r="A892" s="4"/>
      <c r="U892" s="1"/>
      <c r="V892" s="1"/>
    </row>
    <row r="893" spans="1:22" ht="12.75">
      <c r="A893" s="4"/>
      <c r="U893" s="1"/>
      <c r="V893" s="1"/>
    </row>
    <row r="894" spans="1:22" ht="12.75">
      <c r="A894" s="4"/>
      <c r="U894" s="1"/>
      <c r="V894" s="1"/>
    </row>
    <row r="895" spans="1:22" ht="12.75">
      <c r="A895" s="4"/>
      <c r="U895" s="1"/>
      <c r="V895" s="1"/>
    </row>
    <row r="896" spans="1:22" ht="12.75">
      <c r="A896" s="4"/>
      <c r="U896" s="1"/>
      <c r="V896" s="1"/>
    </row>
    <row r="897" spans="1:22" ht="12.75">
      <c r="A897" s="4"/>
      <c r="U897" s="1"/>
      <c r="V897" s="1"/>
    </row>
    <row r="898" spans="1:22" ht="12.75">
      <c r="A898" s="4"/>
      <c r="U898" s="1"/>
      <c r="V898" s="1"/>
    </row>
    <row r="899" spans="1:22" ht="12.75">
      <c r="A899" s="4"/>
      <c r="U899" s="1"/>
      <c r="V899" s="1"/>
    </row>
    <row r="900" spans="1:22" ht="12.75">
      <c r="A900" s="4"/>
      <c r="U900" s="1"/>
      <c r="V900" s="1"/>
    </row>
    <row r="901" spans="1:22" ht="12.75">
      <c r="A901" s="4"/>
      <c r="U901" s="1"/>
      <c r="V901" s="1"/>
    </row>
    <row r="902" spans="1:22" ht="12.75">
      <c r="A902" s="4"/>
      <c r="U902" s="1"/>
      <c r="V902" s="1"/>
    </row>
    <row r="903" spans="1:22" ht="12.75">
      <c r="A903" s="4"/>
      <c r="U903" s="1"/>
      <c r="V903" s="1"/>
    </row>
    <row r="904" spans="1:22" ht="12.75">
      <c r="A904" s="4"/>
      <c r="U904" s="1"/>
      <c r="V904" s="1"/>
    </row>
    <row r="905" spans="1:22" ht="12.75">
      <c r="A905" s="4"/>
      <c r="U905" s="1"/>
      <c r="V905" s="1"/>
    </row>
    <row r="906" spans="1:22" ht="12.75">
      <c r="A906" s="4"/>
      <c r="U906" s="1"/>
      <c r="V906" s="1"/>
    </row>
    <row r="907" spans="1:22" ht="12.75">
      <c r="A907" s="4"/>
      <c r="U907" s="1"/>
      <c r="V907" s="1"/>
    </row>
    <row r="908" spans="1:22" ht="12.75">
      <c r="A908" s="4"/>
      <c r="U908" s="1"/>
      <c r="V908" s="1"/>
    </row>
    <row r="909" spans="1:22" ht="12.75">
      <c r="A909" s="4"/>
      <c r="U909" s="1"/>
      <c r="V909" s="1"/>
    </row>
    <row r="910" spans="1:22" ht="12.75">
      <c r="A910" s="4"/>
      <c r="U910" s="1"/>
      <c r="V910" s="1"/>
    </row>
    <row r="911" spans="1:22" ht="12.75">
      <c r="A911" s="4"/>
      <c r="U911" s="1"/>
      <c r="V911" s="1"/>
    </row>
    <row r="912" spans="1:22" ht="12.75">
      <c r="A912" s="4"/>
      <c r="U912" s="1"/>
      <c r="V912" s="1"/>
    </row>
    <row r="913" spans="1:22" ht="12.75">
      <c r="A913" s="4"/>
      <c r="U913" s="1"/>
      <c r="V913" s="1"/>
    </row>
    <row r="914" spans="1:22" ht="12.75">
      <c r="A914" s="4"/>
      <c r="U914" s="1"/>
      <c r="V914" s="1"/>
    </row>
    <row r="915" spans="1:22" ht="12.75">
      <c r="A915" s="4"/>
      <c r="U915" s="1"/>
      <c r="V915" s="1"/>
    </row>
    <row r="916" spans="1:22" ht="12.75">
      <c r="A916" s="4"/>
      <c r="U916" s="1"/>
      <c r="V916" s="1"/>
    </row>
    <row r="917" spans="1:22" ht="12.75">
      <c r="A917" s="4"/>
      <c r="U917" s="1"/>
      <c r="V917" s="1"/>
    </row>
    <row r="918" spans="1:22" ht="12.75">
      <c r="A918" s="4"/>
      <c r="U918" s="1"/>
      <c r="V918" s="1"/>
    </row>
    <row r="919" spans="1:22" ht="12.75">
      <c r="A919" s="4"/>
      <c r="U919" s="1"/>
      <c r="V919" s="1"/>
    </row>
    <row r="920" spans="1:22" ht="12.75">
      <c r="A920" s="4"/>
      <c r="U920" s="1"/>
      <c r="V920" s="1"/>
    </row>
    <row r="921" spans="1:22" ht="12.75">
      <c r="A921" s="4"/>
      <c r="U921" s="1"/>
      <c r="V921" s="1"/>
    </row>
    <row r="922" spans="1:22" ht="12.75">
      <c r="A922" s="4"/>
      <c r="U922" s="1"/>
      <c r="V922" s="1"/>
    </row>
    <row r="923" spans="1:22" ht="12.75">
      <c r="A923" s="4"/>
      <c r="U923" s="1"/>
      <c r="V923" s="1"/>
    </row>
    <row r="924" spans="1:22" ht="12.75">
      <c r="A924" s="4"/>
      <c r="U924" s="1"/>
      <c r="V924" s="1"/>
    </row>
    <row r="925" spans="1:22" ht="12.75">
      <c r="A925" s="4"/>
      <c r="U925" s="1"/>
      <c r="V925" s="1"/>
    </row>
    <row r="926" spans="1:22" ht="12.75">
      <c r="A926" s="4"/>
      <c r="U926" s="1"/>
      <c r="V926" s="1"/>
    </row>
    <row r="927" spans="1:22" ht="12.75">
      <c r="A927" s="4"/>
      <c r="U927" s="1"/>
      <c r="V927" s="1"/>
    </row>
    <row r="928" spans="1:22" ht="12.75">
      <c r="A928" s="4"/>
      <c r="U928" s="1"/>
      <c r="V928" s="1"/>
    </row>
    <row r="929" spans="1:22" ht="12.75">
      <c r="A929" s="4"/>
      <c r="U929" s="1"/>
      <c r="V929" s="1"/>
    </row>
    <row r="930" spans="1:22" ht="12.75">
      <c r="A930" s="4"/>
      <c r="U930" s="1"/>
      <c r="V930" s="1"/>
    </row>
    <row r="931" spans="1:22" ht="12.75">
      <c r="A931" s="4"/>
      <c r="U931" s="1"/>
      <c r="V931" s="1"/>
    </row>
    <row r="932" spans="1:22" ht="12.75">
      <c r="A932" s="4"/>
      <c r="U932" s="1"/>
      <c r="V932" s="1"/>
    </row>
    <row r="933" spans="1:22" ht="12.75">
      <c r="A933" s="4"/>
      <c r="U933" s="1"/>
      <c r="V933" s="1"/>
    </row>
    <row r="934" spans="1:22" ht="12.75">
      <c r="A934" s="4"/>
      <c r="U934" s="1"/>
      <c r="V934" s="1"/>
    </row>
    <row r="935" spans="1:22" ht="12.75">
      <c r="A935" s="4"/>
      <c r="U935" s="1"/>
      <c r="V935" s="1"/>
    </row>
    <row r="936" spans="1:22" ht="12.75">
      <c r="A936" s="4"/>
      <c r="U936" s="1"/>
      <c r="V936" s="1"/>
    </row>
    <row r="937" spans="1:22" ht="12.75">
      <c r="A937" s="4"/>
      <c r="U937" s="1"/>
      <c r="V937" s="1"/>
    </row>
    <row r="938" spans="1:22" ht="12.75">
      <c r="A938" s="4"/>
      <c r="U938" s="1"/>
      <c r="V938" s="1"/>
    </row>
    <row r="939" spans="1:22" ht="12.75">
      <c r="A939" s="4"/>
      <c r="U939" s="1"/>
      <c r="V939" s="1"/>
    </row>
    <row r="940" spans="1:22" ht="12.75">
      <c r="A940" s="4"/>
      <c r="U940" s="1"/>
      <c r="V940" s="1"/>
    </row>
    <row r="941" spans="1:22" ht="12.75">
      <c r="A941" s="4"/>
      <c r="U941" s="1"/>
      <c r="V941" s="1"/>
    </row>
    <row r="942" spans="1:22" ht="12.75">
      <c r="A942" s="4"/>
      <c r="U942" s="1"/>
      <c r="V942" s="1"/>
    </row>
    <row r="943" spans="1:22" ht="12.75">
      <c r="A943" s="4"/>
      <c r="U943" s="1"/>
      <c r="V943" s="1"/>
    </row>
    <row r="944" spans="1:22" ht="12.75">
      <c r="A944" s="4"/>
      <c r="U944" s="1"/>
      <c r="V944" s="1"/>
    </row>
    <row r="945" spans="1:22" ht="12.75">
      <c r="A945" s="4"/>
      <c r="U945" s="1"/>
      <c r="V945" s="1"/>
    </row>
    <row r="946" spans="1:22" ht="12.75">
      <c r="A946" s="4"/>
      <c r="U946" s="1"/>
      <c r="V946" s="1"/>
    </row>
    <row r="947" spans="1:22" ht="12.75">
      <c r="A947" s="4"/>
      <c r="U947" s="1"/>
      <c r="V947" s="1"/>
    </row>
    <row r="948" spans="1:22" ht="12.75">
      <c r="A948" s="4"/>
      <c r="U948" s="1"/>
      <c r="V948" s="1"/>
    </row>
    <row r="949" spans="1:22" ht="12.75">
      <c r="A949" s="4"/>
      <c r="U949" s="1"/>
      <c r="V949" s="1"/>
    </row>
    <row r="950" spans="1:22" ht="12.75">
      <c r="A950" s="4"/>
      <c r="U950" s="1"/>
      <c r="V950" s="1"/>
    </row>
    <row r="951" spans="1:22" ht="12.75">
      <c r="A951" s="4"/>
      <c r="U951" s="1"/>
      <c r="V951" s="1"/>
    </row>
    <row r="952" spans="1:22" ht="12.75">
      <c r="A952" s="4"/>
      <c r="U952" s="1"/>
      <c r="V952" s="1"/>
    </row>
    <row r="953" spans="1:22" ht="12.75">
      <c r="A953" s="4"/>
      <c r="U953" s="1"/>
      <c r="V953" s="1"/>
    </row>
    <row r="954" spans="1:22" ht="12.75">
      <c r="A954" s="4"/>
      <c r="U954" s="1"/>
      <c r="V954" s="1"/>
    </row>
    <row r="955" spans="1:22" ht="12.75">
      <c r="A955" s="4"/>
      <c r="U955" s="1"/>
      <c r="V955" s="1"/>
    </row>
    <row r="956" spans="1:22" ht="12.75">
      <c r="A956" s="4"/>
      <c r="U956" s="1"/>
      <c r="V956" s="1"/>
    </row>
    <row r="957" spans="1:22" ht="12.75">
      <c r="A957" s="4"/>
      <c r="U957" s="1"/>
      <c r="V957" s="1"/>
    </row>
    <row r="958" spans="1:22" ht="12.75">
      <c r="A958" s="4"/>
      <c r="U958" s="1"/>
      <c r="V958" s="1"/>
    </row>
    <row r="959" spans="1:22" ht="12.75">
      <c r="A959" s="4"/>
      <c r="U959" s="1"/>
      <c r="V959" s="1"/>
    </row>
    <row r="960" spans="1:22" ht="12.75">
      <c r="A960" s="4"/>
      <c r="U960" s="1"/>
      <c r="V960" s="1"/>
    </row>
    <row r="961" spans="1:22" ht="12.75">
      <c r="A961" s="4"/>
      <c r="U961" s="1"/>
      <c r="V961" s="1"/>
    </row>
    <row r="962" spans="1:22" ht="12.75">
      <c r="A962" s="4"/>
      <c r="U962" s="1"/>
      <c r="V962" s="1"/>
    </row>
    <row r="963" spans="1:22" ht="12.75">
      <c r="A963" s="4"/>
      <c r="U963" s="1"/>
      <c r="V963" s="1"/>
    </row>
    <row r="964" spans="1:22" ht="12.75">
      <c r="A964" s="4"/>
      <c r="U964" s="1"/>
      <c r="V964" s="1"/>
    </row>
    <row r="965" spans="1:22" ht="12.75">
      <c r="A965" s="4"/>
      <c r="U965" s="1"/>
      <c r="V965" s="1"/>
    </row>
    <row r="966" spans="1:22" ht="12.75">
      <c r="A966" s="4"/>
      <c r="U966" s="1"/>
      <c r="V966" s="1"/>
    </row>
    <row r="967" spans="1:22" ht="12.75">
      <c r="A967" s="4"/>
      <c r="U967" s="1"/>
      <c r="V967" s="1"/>
    </row>
    <row r="968" spans="1:22" ht="12.75">
      <c r="A968" s="4"/>
      <c r="U968" s="1"/>
      <c r="V968" s="1"/>
    </row>
    <row r="969" spans="1:22" ht="12.75">
      <c r="A969" s="4"/>
      <c r="U969" s="1"/>
      <c r="V969" s="1"/>
    </row>
    <row r="970" spans="1:22" ht="12.75">
      <c r="A970" s="4"/>
      <c r="U970" s="1"/>
      <c r="V970" s="1"/>
    </row>
    <row r="971" spans="1:22" ht="12.75">
      <c r="A971" s="4"/>
      <c r="U971" s="1"/>
      <c r="V971" s="1"/>
    </row>
    <row r="972" spans="1:22" ht="12.75">
      <c r="A972" s="4"/>
      <c r="U972" s="1"/>
      <c r="V972" s="1"/>
    </row>
    <row r="973" spans="1:22" ht="12.75">
      <c r="A973" s="4"/>
      <c r="U973" s="1"/>
      <c r="V973" s="1"/>
    </row>
    <row r="974" spans="1:22" ht="12.75">
      <c r="A974" s="4"/>
      <c r="U974" s="1"/>
      <c r="V974" s="1"/>
    </row>
    <row r="975" spans="1:22" ht="12.75">
      <c r="A975" s="4"/>
      <c r="U975" s="1"/>
      <c r="V975" s="1"/>
    </row>
    <row r="976" spans="1:22" ht="12.75">
      <c r="A976" s="4"/>
      <c r="U976" s="1"/>
      <c r="V976" s="1"/>
    </row>
    <row r="977" spans="1:22" ht="12.75">
      <c r="A977" s="4"/>
      <c r="U977" s="1"/>
      <c r="V977" s="1"/>
    </row>
    <row r="978" spans="1:22" ht="12.75">
      <c r="A978" s="4"/>
      <c r="U978" s="1"/>
      <c r="V978" s="1"/>
    </row>
    <row r="979" spans="1:22" ht="12.75">
      <c r="A979" s="4"/>
      <c r="U979" s="1"/>
      <c r="V979" s="1"/>
    </row>
    <row r="980" spans="1:22" ht="12.75">
      <c r="A980" s="4"/>
      <c r="U980" s="1"/>
      <c r="V980" s="1"/>
    </row>
    <row r="981" spans="1:22" ht="12.75">
      <c r="A981" s="4"/>
      <c r="U981" s="1"/>
      <c r="V981" s="1"/>
    </row>
    <row r="982" spans="1:22" ht="12.75">
      <c r="A982" s="4"/>
      <c r="U982" s="1"/>
      <c r="V982" s="1"/>
    </row>
    <row r="983" spans="1:22" ht="12.75">
      <c r="A983" s="4"/>
      <c r="U983" s="1"/>
      <c r="V983" s="1"/>
    </row>
    <row r="984" spans="1:22" ht="12.75">
      <c r="A984" s="4"/>
      <c r="U984" s="1"/>
      <c r="V984" s="1"/>
    </row>
    <row r="985" spans="1:22" ht="12.75">
      <c r="A985" s="4"/>
      <c r="U985" s="1"/>
      <c r="V985" s="1"/>
    </row>
    <row r="986" spans="1:22" ht="12.75">
      <c r="A986" s="4"/>
      <c r="U986" s="1"/>
      <c r="V986" s="1"/>
    </row>
    <row r="987" spans="1:22" ht="12.75">
      <c r="A987" s="4"/>
      <c r="U987" s="1"/>
      <c r="V987" s="1"/>
    </row>
    <row r="988" spans="1:22" ht="12.75">
      <c r="A988" s="4"/>
      <c r="U988" s="1"/>
      <c r="V988" s="1"/>
    </row>
    <row r="989" spans="1:22" ht="12.75">
      <c r="A989" s="4"/>
      <c r="U989" s="1"/>
      <c r="V989" s="1"/>
    </row>
    <row r="990" spans="1:22" ht="12.75">
      <c r="A990" s="4"/>
      <c r="U990" s="1"/>
      <c r="V990" s="1"/>
    </row>
    <row r="991" spans="1:22" ht="12.75">
      <c r="A991" s="4"/>
      <c r="U991" s="1"/>
      <c r="V991" s="1"/>
    </row>
    <row r="992" spans="1:22" ht="12.75">
      <c r="A992" s="4"/>
      <c r="U992" s="1"/>
      <c r="V992" s="1"/>
    </row>
    <row r="993" spans="1:22" ht="12.75">
      <c r="A993" s="4"/>
      <c r="U993" s="1"/>
      <c r="V993" s="1"/>
    </row>
    <row r="994" spans="1:22" ht="12.75">
      <c r="A994" s="4"/>
      <c r="U994" s="1"/>
      <c r="V994" s="1"/>
    </row>
    <row r="995" spans="1:22" ht="12.75">
      <c r="A995" s="4"/>
      <c r="U995" s="1"/>
      <c r="V995" s="1"/>
    </row>
    <row r="996" spans="1:22" ht="12.75">
      <c r="A996" s="4"/>
      <c r="U996" s="1"/>
      <c r="V996" s="1"/>
    </row>
    <row r="997" spans="1:22" ht="12.75">
      <c r="A997" s="4"/>
      <c r="U997" s="1"/>
      <c r="V997" s="1"/>
    </row>
    <row r="998" spans="1:22" ht="12.75">
      <c r="A998" s="4"/>
      <c r="U998" s="1"/>
      <c r="V998" s="1"/>
    </row>
    <row r="999" spans="1:22" ht="12.75">
      <c r="A999" s="4"/>
      <c r="U999" s="1"/>
      <c r="V999" s="1"/>
    </row>
    <row r="1000" spans="1:22" ht="12.75">
      <c r="A1000" s="4"/>
      <c r="U1000" s="1"/>
      <c r="V1000" s="1"/>
    </row>
    <row r="1001" spans="1:22" ht="12.75">
      <c r="A1001" s="4"/>
      <c r="U1001" s="1"/>
      <c r="V1001" s="1"/>
    </row>
  </sheetData>
  <mergeCells count="3">
    <mergeCell ref="A1:W1"/>
    <mergeCell ref="D3:D32"/>
    <mergeCell ref="M3:M32"/>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dimension ref="A1:K9"/>
  <sheetViews>
    <sheetView workbookViewId="0">
      <selection activeCell="E12" sqref="E12"/>
    </sheetView>
  </sheetViews>
  <sheetFormatPr baseColWidth="10" defaultColWidth="14.42578125" defaultRowHeight="15.75" customHeight="1"/>
  <cols>
    <col min="1" max="1" width="7.28515625" customWidth="1"/>
    <col min="2" max="2" width="7.140625" customWidth="1"/>
    <col min="3" max="3" width="5.140625" customWidth="1"/>
    <col min="4" max="4" width="11.28515625" customWidth="1"/>
    <col min="5" max="6" width="11.140625" customWidth="1"/>
    <col min="7" max="7" width="12.42578125" customWidth="1"/>
    <col min="8" max="8" width="10.28515625" customWidth="1"/>
    <col min="9" max="9" width="10.7109375" customWidth="1"/>
    <col min="10" max="10" width="10.42578125" customWidth="1"/>
    <col min="11" max="11" width="11.42578125" customWidth="1"/>
  </cols>
  <sheetData>
    <row r="1" spans="1:11" ht="51.75" customHeight="1">
      <c r="A1" s="69" t="s">
        <v>97</v>
      </c>
      <c r="B1" s="70"/>
      <c r="C1" s="70"/>
      <c r="D1" s="70"/>
      <c r="E1" s="70"/>
      <c r="F1" s="70"/>
      <c r="G1" s="70"/>
      <c r="H1" s="70"/>
      <c r="I1" s="70"/>
      <c r="J1" s="70"/>
      <c r="K1" s="70"/>
    </row>
    <row r="2" spans="1:11" ht="43.5">
      <c r="A2" s="31"/>
      <c r="B2" s="74" t="s">
        <v>45</v>
      </c>
      <c r="C2" s="74" t="s">
        <v>48</v>
      </c>
      <c r="D2" s="32" t="s">
        <v>71</v>
      </c>
      <c r="E2" s="32" t="s">
        <v>72</v>
      </c>
      <c r="F2" s="32" t="s">
        <v>73</v>
      </c>
      <c r="G2" s="32" t="s">
        <v>74</v>
      </c>
      <c r="H2" s="32" t="s">
        <v>75</v>
      </c>
      <c r="I2" s="32" t="s">
        <v>76</v>
      </c>
      <c r="J2" s="32" t="s">
        <v>77</v>
      </c>
      <c r="K2" s="33" t="s">
        <v>78</v>
      </c>
    </row>
    <row r="3" spans="1:11" ht="27.75" customHeight="1">
      <c r="A3" s="64" t="s">
        <v>98</v>
      </c>
      <c r="B3" s="34" t="s">
        <v>79</v>
      </c>
      <c r="C3" s="34" t="s">
        <v>80</v>
      </c>
      <c r="D3" s="35">
        <v>10000000</v>
      </c>
      <c r="E3" s="36">
        <v>0.4</v>
      </c>
      <c r="F3" s="35">
        <v>1558212</v>
      </c>
      <c r="G3" s="35">
        <v>15.58</v>
      </c>
      <c r="H3" s="35">
        <v>95772514</v>
      </c>
      <c r="I3" s="37">
        <f t="shared" ref="I3:I4" si="0">H3/2836166969</f>
        <v>3.3768291869560943E-2</v>
      </c>
      <c r="J3" s="35">
        <v>65</v>
      </c>
      <c r="K3" s="38">
        <v>3.19</v>
      </c>
    </row>
    <row r="4" spans="1:11" ht="27.75" customHeight="1">
      <c r="A4" s="71"/>
      <c r="B4" s="39">
        <v>4.0000000000000002E-4</v>
      </c>
      <c r="C4" s="39">
        <v>19</v>
      </c>
      <c r="D4" s="40">
        <v>10000000</v>
      </c>
      <c r="E4" s="40">
        <v>0.51</v>
      </c>
      <c r="F4" s="40">
        <v>2156754</v>
      </c>
      <c r="G4" s="40">
        <v>21.57</v>
      </c>
      <c r="H4" s="40">
        <v>133288009</v>
      </c>
      <c r="I4" s="41">
        <f t="shared" si="0"/>
        <v>4.6995825865286001E-2</v>
      </c>
      <c r="J4" s="40">
        <v>66</v>
      </c>
      <c r="K4" s="42">
        <v>18.96</v>
      </c>
    </row>
    <row r="5" spans="1:11" ht="27.75" customHeight="1">
      <c r="A5" s="72"/>
      <c r="B5" s="67" t="s">
        <v>81</v>
      </c>
      <c r="C5" s="68"/>
      <c r="D5" s="68"/>
      <c r="E5" s="43">
        <f t="shared" ref="E5:K5" si="1">E4/E3</f>
        <v>1.2749999999999999</v>
      </c>
      <c r="F5" s="43">
        <f t="shared" si="1"/>
        <v>1.3841210310278704</v>
      </c>
      <c r="G5" s="43">
        <f t="shared" si="1"/>
        <v>1.3844672657252888</v>
      </c>
      <c r="H5" s="43">
        <f t="shared" si="1"/>
        <v>1.3917146311936637</v>
      </c>
      <c r="I5" s="43">
        <f t="shared" si="1"/>
        <v>1.3917146311936637</v>
      </c>
      <c r="J5" s="43">
        <f t="shared" si="1"/>
        <v>1.0153846153846153</v>
      </c>
      <c r="K5" s="44">
        <f t="shared" si="1"/>
        <v>5.9435736677115987</v>
      </c>
    </row>
    <row r="6" spans="1:11" ht="15" customHeight="1">
      <c r="A6" s="46"/>
      <c r="B6" s="39"/>
      <c r="C6" s="39"/>
      <c r="D6" s="40"/>
      <c r="E6" s="40"/>
      <c r="F6" s="40"/>
      <c r="G6" s="40"/>
      <c r="H6" s="40"/>
      <c r="I6" s="40"/>
      <c r="J6" s="40"/>
      <c r="K6" s="42"/>
    </row>
    <row r="7" spans="1:11" ht="28.5" customHeight="1">
      <c r="A7" s="64" t="s">
        <v>92</v>
      </c>
      <c r="B7" s="34" t="s">
        <v>79</v>
      </c>
      <c r="C7" s="34" t="s">
        <v>80</v>
      </c>
      <c r="D7" s="35">
        <v>1000000</v>
      </c>
      <c r="E7" s="35">
        <v>0.41</v>
      </c>
      <c r="F7" s="35">
        <v>23430</v>
      </c>
      <c r="G7" s="36">
        <f t="shared" ref="G7:G8" si="2">F7/D7*100</f>
        <v>2.343</v>
      </c>
      <c r="H7" s="35">
        <v>1290364</v>
      </c>
      <c r="I7" s="37">
        <f t="shared" ref="I7:I8" si="3">H7/2836166969</f>
        <v>4.5496757211546245E-4</v>
      </c>
      <c r="J7" s="35">
        <v>56</v>
      </c>
      <c r="K7" s="38">
        <v>0.11</v>
      </c>
    </row>
    <row r="8" spans="1:11" ht="28.5" customHeight="1">
      <c r="A8" s="65"/>
      <c r="B8" s="39">
        <v>4.0000000000000002E-4</v>
      </c>
      <c r="C8" s="39">
        <v>19</v>
      </c>
      <c r="D8" s="40">
        <v>1000000</v>
      </c>
      <c r="E8" s="40">
        <v>0.45</v>
      </c>
      <c r="F8" s="40">
        <v>34593</v>
      </c>
      <c r="G8" s="45">
        <f t="shared" si="2"/>
        <v>3.4592999999999998</v>
      </c>
      <c r="H8" s="40">
        <v>1842921</v>
      </c>
      <c r="I8" s="41">
        <f t="shared" si="3"/>
        <v>6.4979284370193227E-4</v>
      </c>
      <c r="J8" s="40">
        <v>55</v>
      </c>
      <c r="K8" s="42">
        <v>1.19</v>
      </c>
    </row>
    <row r="9" spans="1:11" ht="28.5" customHeight="1">
      <c r="A9" s="66"/>
      <c r="B9" s="67" t="s">
        <v>81</v>
      </c>
      <c r="C9" s="68"/>
      <c r="D9" s="68"/>
      <c r="E9" s="43">
        <f t="shared" ref="E9:K9" si="4">E8/E7</f>
        <v>1.0975609756097562</v>
      </c>
      <c r="F9" s="43">
        <f t="shared" si="4"/>
        <v>1.4764404609475033</v>
      </c>
      <c r="G9" s="43">
        <f t="shared" si="4"/>
        <v>1.4764404609475033</v>
      </c>
      <c r="H9" s="43">
        <f t="shared" si="4"/>
        <v>1.4282179292044725</v>
      </c>
      <c r="I9" s="43">
        <f t="shared" si="4"/>
        <v>1.4282179292044725</v>
      </c>
      <c r="J9" s="43">
        <f t="shared" si="4"/>
        <v>0.9821428571428571</v>
      </c>
      <c r="K9" s="44">
        <f t="shared" si="4"/>
        <v>10.818181818181818</v>
      </c>
    </row>
  </sheetData>
  <mergeCells count="5">
    <mergeCell ref="A7:A9"/>
    <mergeCell ref="B5:D5"/>
    <mergeCell ref="B9:D9"/>
    <mergeCell ref="A1:K1"/>
    <mergeCell ref="A3:A5"/>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dimension ref="A1:W999"/>
  <sheetViews>
    <sheetView tabSelected="1" workbookViewId="0">
      <selection activeCell="E32" sqref="E32"/>
    </sheetView>
  </sheetViews>
  <sheetFormatPr baseColWidth="10" defaultColWidth="14.42578125" defaultRowHeight="15.75" customHeight="1"/>
  <cols>
    <col min="1" max="1" width="6.7109375" customWidth="1"/>
    <col min="2" max="2" width="5.85546875" customWidth="1"/>
    <col min="3" max="3" width="7.7109375" customWidth="1"/>
    <col min="4" max="12" width="10.42578125" customWidth="1"/>
    <col min="13" max="13" width="9.28515625" customWidth="1"/>
    <col min="14" max="21" width="10.42578125" customWidth="1"/>
    <col min="22" max="23" width="10.7109375" customWidth="1"/>
  </cols>
  <sheetData>
    <row r="1" spans="1:23" ht="32.25" customHeight="1">
      <c r="A1" s="73" t="s">
        <v>99</v>
      </c>
      <c r="B1" s="62"/>
      <c r="C1" s="62"/>
      <c r="D1" s="62"/>
      <c r="E1" s="62"/>
      <c r="F1" s="62"/>
      <c r="G1" s="62"/>
      <c r="H1" s="62"/>
      <c r="I1" s="62"/>
      <c r="J1" s="62"/>
      <c r="K1" s="62"/>
      <c r="L1" s="62"/>
      <c r="M1" s="62"/>
      <c r="N1" s="62"/>
      <c r="O1" s="62"/>
      <c r="P1" s="62"/>
      <c r="Q1" s="62"/>
      <c r="R1" s="62"/>
      <c r="S1" s="62"/>
      <c r="T1" s="62"/>
      <c r="U1" s="62"/>
      <c r="V1" s="62"/>
      <c r="W1" s="62"/>
    </row>
    <row r="2" spans="1:23" ht="30">
      <c r="A2" s="9"/>
      <c r="B2" s="75" t="s">
        <v>48</v>
      </c>
      <c r="C2" s="75" t="s">
        <v>45</v>
      </c>
      <c r="D2" s="11" t="s">
        <v>51</v>
      </c>
      <c r="E2" s="11" t="s">
        <v>52</v>
      </c>
      <c r="F2" s="11" t="s">
        <v>53</v>
      </c>
      <c r="G2" s="11" t="s">
        <v>54</v>
      </c>
      <c r="H2" s="11" t="s">
        <v>55</v>
      </c>
      <c r="I2" s="11" t="s">
        <v>56</v>
      </c>
      <c r="J2" s="11" t="s">
        <v>57</v>
      </c>
      <c r="K2" s="11" t="s">
        <v>58</v>
      </c>
      <c r="L2" s="11" t="s">
        <v>59</v>
      </c>
      <c r="M2" s="11" t="s">
        <v>60</v>
      </c>
      <c r="N2" s="11" t="s">
        <v>61</v>
      </c>
      <c r="O2" s="11" t="s">
        <v>62</v>
      </c>
      <c r="P2" s="11" t="s">
        <v>63</v>
      </c>
      <c r="Q2" s="11" t="s">
        <v>64</v>
      </c>
      <c r="R2" s="11" t="s">
        <v>65</v>
      </c>
      <c r="S2" s="11" t="s">
        <v>66</v>
      </c>
      <c r="T2" s="11" t="s">
        <v>67</v>
      </c>
      <c r="U2" s="10" t="s">
        <v>68</v>
      </c>
      <c r="V2" s="11" t="s">
        <v>69</v>
      </c>
      <c r="W2" s="11" t="s">
        <v>70</v>
      </c>
    </row>
    <row r="3" spans="1:23" ht="15">
      <c r="A3" s="9">
        <v>0</v>
      </c>
      <c r="B3" s="10">
        <v>19</v>
      </c>
      <c r="C3" s="47">
        <v>1E-4</v>
      </c>
      <c r="D3" s="52">
        <v>300000</v>
      </c>
      <c r="E3" s="10">
        <v>32169</v>
      </c>
      <c r="F3" s="10">
        <v>31474</v>
      </c>
      <c r="G3" s="47">
        <f t="shared" ref="G3:G32" si="0">F3/D$3</f>
        <v>0.10491333333333333</v>
      </c>
      <c r="H3" s="10">
        <v>695</v>
      </c>
      <c r="I3" s="10">
        <v>267831</v>
      </c>
      <c r="J3" s="10">
        <v>78451</v>
      </c>
      <c r="K3" s="10">
        <v>182830</v>
      </c>
      <c r="L3" s="10">
        <v>6550</v>
      </c>
      <c r="M3" s="52">
        <v>700000</v>
      </c>
      <c r="N3" s="10">
        <v>4734</v>
      </c>
      <c r="O3" s="10">
        <v>0</v>
      </c>
      <c r="P3" s="10">
        <v>4734</v>
      </c>
      <c r="Q3" s="10">
        <v>695266</v>
      </c>
      <c r="R3" s="10">
        <v>0</v>
      </c>
      <c r="S3" s="10">
        <v>5842</v>
      </c>
      <c r="T3" s="10">
        <v>689424</v>
      </c>
      <c r="U3" s="47">
        <f t="shared" ref="U3:U32" si="1">T3/M$3</f>
        <v>0.98489142857142853</v>
      </c>
      <c r="V3" s="49">
        <v>4792.4219999999996</v>
      </c>
      <c r="W3" s="10">
        <v>0.49</v>
      </c>
    </row>
    <row r="4" spans="1:23" ht="15">
      <c r="A4" s="9">
        <v>1</v>
      </c>
      <c r="B4" s="10">
        <v>19</v>
      </c>
      <c r="C4" s="47">
        <v>4.0000000000000002E-4</v>
      </c>
      <c r="D4" s="53"/>
      <c r="E4" s="10">
        <v>31798</v>
      </c>
      <c r="F4" s="10">
        <v>31174</v>
      </c>
      <c r="G4" s="47">
        <f t="shared" si="0"/>
        <v>0.10391333333333333</v>
      </c>
      <c r="H4" s="10">
        <v>624</v>
      </c>
      <c r="I4" s="10">
        <v>268202</v>
      </c>
      <c r="J4" s="10">
        <v>78250</v>
      </c>
      <c r="K4" s="10">
        <v>182691</v>
      </c>
      <c r="L4" s="10">
        <v>7261</v>
      </c>
      <c r="M4" s="53"/>
      <c r="N4" s="10">
        <v>2989</v>
      </c>
      <c r="O4" s="10">
        <v>0</v>
      </c>
      <c r="P4" s="10">
        <v>2989</v>
      </c>
      <c r="Q4" s="10">
        <v>697011</v>
      </c>
      <c r="R4" s="10">
        <v>0</v>
      </c>
      <c r="S4" s="10">
        <v>3733</v>
      </c>
      <c r="T4" s="10">
        <v>693278</v>
      </c>
      <c r="U4" s="47">
        <f t="shared" si="1"/>
        <v>0.99039714285714286</v>
      </c>
      <c r="V4" s="49">
        <v>4291.4350000000004</v>
      </c>
      <c r="W4" s="10">
        <v>0.45</v>
      </c>
    </row>
    <row r="5" spans="1:23" ht="15">
      <c r="A5" s="9">
        <v>2</v>
      </c>
      <c r="B5" s="10">
        <v>19</v>
      </c>
      <c r="C5" s="48">
        <v>1E-3</v>
      </c>
      <c r="D5" s="53"/>
      <c r="E5" s="10">
        <v>31161</v>
      </c>
      <c r="F5" s="10">
        <v>30625</v>
      </c>
      <c r="G5" s="47">
        <f t="shared" si="0"/>
        <v>0.10208333333333333</v>
      </c>
      <c r="H5" s="10">
        <v>536</v>
      </c>
      <c r="I5" s="10">
        <v>268839</v>
      </c>
      <c r="J5" s="10">
        <v>78189</v>
      </c>
      <c r="K5" s="10">
        <v>182128</v>
      </c>
      <c r="L5" s="10">
        <v>8522</v>
      </c>
      <c r="M5" s="53"/>
      <c r="N5" s="10">
        <v>1329</v>
      </c>
      <c r="O5" s="10">
        <v>0</v>
      </c>
      <c r="P5" s="10">
        <v>1329</v>
      </c>
      <c r="Q5" s="10">
        <v>698671</v>
      </c>
      <c r="R5" s="10">
        <v>0</v>
      </c>
      <c r="S5" s="10">
        <v>1869</v>
      </c>
      <c r="T5" s="10">
        <v>696802</v>
      </c>
      <c r="U5" s="47">
        <f t="shared" si="1"/>
        <v>0.99543142857142852</v>
      </c>
      <c r="V5" s="49">
        <v>4030.97</v>
      </c>
      <c r="W5" s="10">
        <v>0.44</v>
      </c>
    </row>
    <row r="6" spans="1:23" ht="15">
      <c r="A6" s="9">
        <v>3</v>
      </c>
      <c r="B6" s="10">
        <v>19</v>
      </c>
      <c r="C6" s="48">
        <v>4.0000000000000001E-3</v>
      </c>
      <c r="D6" s="53"/>
      <c r="E6" s="10">
        <v>29505</v>
      </c>
      <c r="F6" s="10">
        <v>29083</v>
      </c>
      <c r="G6" s="47">
        <f t="shared" si="0"/>
        <v>9.694333333333334E-2</v>
      </c>
      <c r="H6" s="10">
        <v>422</v>
      </c>
      <c r="I6" s="10">
        <v>270495</v>
      </c>
      <c r="J6" s="10">
        <v>78337</v>
      </c>
      <c r="K6" s="10">
        <v>179743</v>
      </c>
      <c r="L6" s="10">
        <v>12415</v>
      </c>
      <c r="M6" s="53"/>
      <c r="N6" s="10">
        <v>645</v>
      </c>
      <c r="O6" s="10">
        <v>0</v>
      </c>
      <c r="P6" s="10">
        <v>645</v>
      </c>
      <c r="Q6" s="10">
        <v>699355</v>
      </c>
      <c r="R6" s="10">
        <v>0</v>
      </c>
      <c r="S6" s="10">
        <v>1076</v>
      </c>
      <c r="T6" s="10">
        <v>698279</v>
      </c>
      <c r="U6" s="47">
        <f t="shared" si="1"/>
        <v>0.99754142857142858</v>
      </c>
      <c r="V6" s="49">
        <v>3762.4430000000002</v>
      </c>
      <c r="W6" s="10">
        <v>0.44</v>
      </c>
    </row>
    <row r="7" spans="1:23" ht="15">
      <c r="A7" s="9">
        <v>4</v>
      </c>
      <c r="B7" s="10">
        <v>19</v>
      </c>
      <c r="C7" s="10">
        <v>0.01</v>
      </c>
      <c r="D7" s="53"/>
      <c r="E7" s="10">
        <v>27746</v>
      </c>
      <c r="F7" s="10">
        <v>27383</v>
      </c>
      <c r="G7" s="47">
        <f t="shared" si="0"/>
        <v>9.1276666666666673E-2</v>
      </c>
      <c r="H7" s="10">
        <v>363</v>
      </c>
      <c r="I7" s="10">
        <v>272254</v>
      </c>
      <c r="J7" s="10">
        <v>77881</v>
      </c>
      <c r="K7" s="10">
        <v>177141</v>
      </c>
      <c r="L7" s="10">
        <v>17232</v>
      </c>
      <c r="M7" s="53"/>
      <c r="N7" s="10">
        <v>365</v>
      </c>
      <c r="O7" s="10">
        <v>0</v>
      </c>
      <c r="P7" s="10">
        <v>365</v>
      </c>
      <c r="Q7" s="10">
        <v>699635</v>
      </c>
      <c r="R7" s="10">
        <v>0</v>
      </c>
      <c r="S7" s="10">
        <v>691</v>
      </c>
      <c r="T7" s="10">
        <v>698944</v>
      </c>
      <c r="U7" s="47">
        <f t="shared" si="1"/>
        <v>0.99849142857142859</v>
      </c>
      <c r="V7" s="49">
        <v>2871.2080000000001</v>
      </c>
      <c r="W7" s="10">
        <v>0.45</v>
      </c>
    </row>
    <row r="8" spans="1:23" ht="15">
      <c r="A8" s="9">
        <v>5</v>
      </c>
      <c r="B8" s="10">
        <v>19</v>
      </c>
      <c r="C8" s="10">
        <v>0.04</v>
      </c>
      <c r="D8" s="53"/>
      <c r="E8" s="10">
        <v>22284</v>
      </c>
      <c r="F8" s="10">
        <v>22011</v>
      </c>
      <c r="G8" s="47">
        <f t="shared" si="0"/>
        <v>7.3370000000000005E-2</v>
      </c>
      <c r="H8" s="10">
        <v>273</v>
      </c>
      <c r="I8" s="10">
        <v>277716</v>
      </c>
      <c r="J8" s="10">
        <v>74761</v>
      </c>
      <c r="K8" s="10">
        <v>166432</v>
      </c>
      <c r="L8" s="10">
        <v>36523</v>
      </c>
      <c r="M8" s="53"/>
      <c r="N8" s="10">
        <v>135</v>
      </c>
      <c r="O8" s="10">
        <v>0</v>
      </c>
      <c r="P8" s="10">
        <v>135</v>
      </c>
      <c r="Q8" s="10">
        <v>699865</v>
      </c>
      <c r="R8" s="10">
        <v>0</v>
      </c>
      <c r="S8" s="10">
        <v>301</v>
      </c>
      <c r="T8" s="10">
        <v>699564</v>
      </c>
      <c r="U8" s="47">
        <f t="shared" si="1"/>
        <v>0.99937714285714285</v>
      </c>
      <c r="V8" s="49">
        <v>743.77300000000002</v>
      </c>
      <c r="W8" s="10">
        <v>0.44</v>
      </c>
    </row>
    <row r="9" spans="1:23" ht="15">
      <c r="A9" s="9">
        <v>6</v>
      </c>
      <c r="B9" s="10">
        <v>19</v>
      </c>
      <c r="C9" s="10">
        <v>7.0000000000000007E-2</v>
      </c>
      <c r="D9" s="53"/>
      <c r="E9" s="10">
        <v>18284</v>
      </c>
      <c r="F9" s="10">
        <v>18066</v>
      </c>
      <c r="G9" s="47">
        <f t="shared" si="0"/>
        <v>6.0220000000000003E-2</v>
      </c>
      <c r="H9" s="10">
        <v>218</v>
      </c>
      <c r="I9" s="10">
        <v>281716</v>
      </c>
      <c r="J9" s="10">
        <v>70929</v>
      </c>
      <c r="K9" s="10">
        <v>156975</v>
      </c>
      <c r="L9" s="10">
        <v>53812</v>
      </c>
      <c r="M9" s="53"/>
      <c r="N9" s="10">
        <v>107</v>
      </c>
      <c r="O9" s="10">
        <v>0</v>
      </c>
      <c r="P9" s="10">
        <v>107</v>
      </c>
      <c r="Q9" s="10">
        <v>699893</v>
      </c>
      <c r="R9" s="10">
        <v>0</v>
      </c>
      <c r="S9" s="10">
        <v>254</v>
      </c>
      <c r="T9" s="10">
        <v>699639</v>
      </c>
      <c r="U9" s="47">
        <f t="shared" si="1"/>
        <v>0.99948428571428571</v>
      </c>
      <c r="V9" s="49">
        <v>315.96899999999999</v>
      </c>
      <c r="W9" s="10">
        <v>0.3</v>
      </c>
    </row>
    <row r="10" spans="1:23" ht="15">
      <c r="A10" s="9">
        <v>7</v>
      </c>
      <c r="B10" s="10">
        <v>19</v>
      </c>
      <c r="C10" s="10">
        <v>0.1</v>
      </c>
      <c r="D10" s="53"/>
      <c r="E10" s="10">
        <v>16762</v>
      </c>
      <c r="F10" s="10">
        <v>16554</v>
      </c>
      <c r="G10" s="47">
        <f t="shared" si="0"/>
        <v>5.518E-2</v>
      </c>
      <c r="H10" s="10">
        <v>208</v>
      </c>
      <c r="I10" s="10">
        <v>283238</v>
      </c>
      <c r="J10" s="10">
        <v>68935</v>
      </c>
      <c r="K10" s="10">
        <v>151884</v>
      </c>
      <c r="L10" s="10">
        <v>62419</v>
      </c>
      <c r="M10" s="53"/>
      <c r="N10" s="10">
        <v>96</v>
      </c>
      <c r="O10" s="10">
        <v>0</v>
      </c>
      <c r="P10" s="10">
        <v>96</v>
      </c>
      <c r="Q10" s="10">
        <v>699904</v>
      </c>
      <c r="R10" s="10">
        <v>0</v>
      </c>
      <c r="S10" s="10">
        <v>252</v>
      </c>
      <c r="T10" s="10">
        <v>699652</v>
      </c>
      <c r="U10" s="47">
        <f t="shared" si="1"/>
        <v>0.99950285714285714</v>
      </c>
      <c r="V10" s="49">
        <v>189.42</v>
      </c>
      <c r="W10" s="10">
        <v>0.31</v>
      </c>
    </row>
    <row r="11" spans="1:23" ht="15">
      <c r="A11" s="9">
        <v>8</v>
      </c>
      <c r="B11" s="10">
        <v>19</v>
      </c>
      <c r="C11" s="10">
        <v>0.15</v>
      </c>
      <c r="D11" s="53"/>
      <c r="E11" s="10">
        <v>13430</v>
      </c>
      <c r="F11" s="10">
        <v>13221</v>
      </c>
      <c r="G11" s="47">
        <f t="shared" si="0"/>
        <v>4.4069999999999998E-2</v>
      </c>
      <c r="H11" s="10">
        <v>209</v>
      </c>
      <c r="I11" s="10">
        <v>286570</v>
      </c>
      <c r="J11" s="10">
        <v>64156</v>
      </c>
      <c r="K11" s="10">
        <v>139687</v>
      </c>
      <c r="L11" s="10">
        <v>82727</v>
      </c>
      <c r="M11" s="53"/>
      <c r="N11" s="10">
        <v>43</v>
      </c>
      <c r="O11" s="10">
        <v>0</v>
      </c>
      <c r="P11" s="10">
        <v>43</v>
      </c>
      <c r="Q11" s="10">
        <v>699957</v>
      </c>
      <c r="R11" s="10">
        <v>0</v>
      </c>
      <c r="S11" s="10">
        <v>164</v>
      </c>
      <c r="T11" s="10">
        <v>699793</v>
      </c>
      <c r="U11" s="47">
        <f t="shared" si="1"/>
        <v>0.99970428571428571</v>
      </c>
      <c r="V11" s="49">
        <v>147.929</v>
      </c>
      <c r="W11" s="10">
        <v>0.25</v>
      </c>
    </row>
    <row r="12" spans="1:23" ht="15">
      <c r="A12" s="9">
        <v>9</v>
      </c>
      <c r="B12" s="10">
        <v>19</v>
      </c>
      <c r="C12" s="10">
        <v>0.2</v>
      </c>
      <c r="D12" s="53"/>
      <c r="E12" s="10">
        <v>10382</v>
      </c>
      <c r="F12" s="10">
        <v>10171</v>
      </c>
      <c r="G12" s="47">
        <f t="shared" si="0"/>
        <v>3.3903333333333334E-2</v>
      </c>
      <c r="H12" s="10">
        <v>211</v>
      </c>
      <c r="I12" s="10">
        <v>289618</v>
      </c>
      <c r="J12" s="10">
        <v>57735</v>
      </c>
      <c r="K12" s="10">
        <v>127649</v>
      </c>
      <c r="L12" s="10">
        <v>104234</v>
      </c>
      <c r="M12" s="53"/>
      <c r="N12" s="10">
        <v>31</v>
      </c>
      <c r="O12" s="10">
        <v>0</v>
      </c>
      <c r="P12" s="10">
        <v>31</v>
      </c>
      <c r="Q12" s="10">
        <v>699969</v>
      </c>
      <c r="R12" s="10">
        <v>0</v>
      </c>
      <c r="S12" s="10">
        <v>129</v>
      </c>
      <c r="T12" s="10">
        <v>699840</v>
      </c>
      <c r="U12" s="47">
        <f t="shared" si="1"/>
        <v>0.99977142857142853</v>
      </c>
      <c r="V12" s="49">
        <v>82.498999999999995</v>
      </c>
      <c r="W12" s="10">
        <v>0.13</v>
      </c>
    </row>
    <row r="13" spans="1:23" ht="15">
      <c r="A13" s="9">
        <v>10</v>
      </c>
      <c r="B13" s="10">
        <v>32</v>
      </c>
      <c r="C13" s="47">
        <v>1E-4</v>
      </c>
      <c r="D13" s="53"/>
      <c r="E13" s="10">
        <v>32914</v>
      </c>
      <c r="F13" s="10">
        <v>30664</v>
      </c>
      <c r="G13" s="47">
        <f t="shared" si="0"/>
        <v>0.10221333333333334</v>
      </c>
      <c r="H13" s="10">
        <v>2250</v>
      </c>
      <c r="I13" s="10">
        <v>267086</v>
      </c>
      <c r="J13" s="10">
        <v>69889</v>
      </c>
      <c r="K13" s="10">
        <v>172253</v>
      </c>
      <c r="L13" s="10">
        <v>24944</v>
      </c>
      <c r="M13" s="53"/>
      <c r="N13" s="10">
        <v>2736</v>
      </c>
      <c r="O13" s="10">
        <v>0</v>
      </c>
      <c r="P13" s="10">
        <v>2736</v>
      </c>
      <c r="Q13" s="10">
        <v>697264</v>
      </c>
      <c r="R13" s="10">
        <v>0</v>
      </c>
      <c r="S13" s="10">
        <v>3282</v>
      </c>
      <c r="T13" s="10">
        <v>693982</v>
      </c>
      <c r="U13" s="47">
        <f t="shared" si="1"/>
        <v>0.99140285714285714</v>
      </c>
      <c r="V13" s="49">
        <v>36900.298999999999</v>
      </c>
      <c r="W13" s="10">
        <v>0.4</v>
      </c>
    </row>
    <row r="14" spans="1:23" ht="15">
      <c r="A14" s="9">
        <v>11</v>
      </c>
      <c r="B14" s="10">
        <v>32</v>
      </c>
      <c r="C14" s="47">
        <v>4.0000000000000002E-4</v>
      </c>
      <c r="D14" s="53"/>
      <c r="E14" s="10">
        <v>32647</v>
      </c>
      <c r="F14" s="10">
        <v>30544</v>
      </c>
      <c r="G14" s="47">
        <f t="shared" si="0"/>
        <v>0.10181333333333334</v>
      </c>
      <c r="H14" s="10">
        <v>2103</v>
      </c>
      <c r="I14" s="10">
        <v>267353</v>
      </c>
      <c r="J14" s="10">
        <v>69882</v>
      </c>
      <c r="K14" s="10">
        <v>172233</v>
      </c>
      <c r="L14" s="10">
        <v>25238</v>
      </c>
      <c r="M14" s="53"/>
      <c r="N14" s="10">
        <v>2292</v>
      </c>
      <c r="O14" s="10">
        <v>0</v>
      </c>
      <c r="P14" s="10">
        <v>2292</v>
      </c>
      <c r="Q14" s="10">
        <v>697708</v>
      </c>
      <c r="R14" s="10">
        <v>0</v>
      </c>
      <c r="S14" s="10">
        <v>2447</v>
      </c>
      <c r="T14" s="10">
        <v>695261</v>
      </c>
      <c r="U14" s="47">
        <f t="shared" si="1"/>
        <v>0.99322999999999995</v>
      </c>
      <c r="V14" s="49">
        <v>27020.66</v>
      </c>
      <c r="W14" s="10">
        <v>0.39</v>
      </c>
    </row>
    <row r="15" spans="1:23" ht="15">
      <c r="A15" s="9">
        <v>12</v>
      </c>
      <c r="B15" s="10">
        <v>32</v>
      </c>
      <c r="C15" s="48">
        <v>1E-3</v>
      </c>
      <c r="D15" s="53"/>
      <c r="E15" s="10">
        <v>32200</v>
      </c>
      <c r="F15" s="10">
        <v>30243</v>
      </c>
      <c r="G15" s="47">
        <f t="shared" si="0"/>
        <v>0.10081</v>
      </c>
      <c r="H15" s="10">
        <v>1957</v>
      </c>
      <c r="I15" s="10">
        <v>267800</v>
      </c>
      <c r="J15" s="10">
        <v>70015</v>
      </c>
      <c r="K15" s="10">
        <v>171972</v>
      </c>
      <c r="L15" s="10">
        <v>25813</v>
      </c>
      <c r="M15" s="53"/>
      <c r="N15" s="10">
        <v>1415</v>
      </c>
      <c r="O15" s="10">
        <v>0</v>
      </c>
      <c r="P15" s="10">
        <v>1415</v>
      </c>
      <c r="Q15" s="10">
        <v>698585</v>
      </c>
      <c r="R15" s="10">
        <v>0</v>
      </c>
      <c r="S15" s="10">
        <v>1881</v>
      </c>
      <c r="T15" s="10">
        <v>696704</v>
      </c>
      <c r="U15" s="47">
        <f t="shared" si="1"/>
        <v>0.9952914285714286</v>
      </c>
      <c r="V15" s="49">
        <v>7234.81</v>
      </c>
      <c r="W15" s="10">
        <v>0.4</v>
      </c>
    </row>
    <row r="16" spans="1:23" ht="15">
      <c r="A16" s="9">
        <v>13</v>
      </c>
      <c r="B16" s="10">
        <v>32</v>
      </c>
      <c r="C16" s="48">
        <v>4.0000000000000001E-3</v>
      </c>
      <c r="D16" s="53"/>
      <c r="E16" s="10">
        <v>30835</v>
      </c>
      <c r="F16" s="10">
        <v>29213</v>
      </c>
      <c r="G16" s="47">
        <f t="shared" si="0"/>
        <v>9.7376666666666667E-2</v>
      </c>
      <c r="H16" s="10">
        <v>1622</v>
      </c>
      <c r="I16" s="10">
        <v>269165</v>
      </c>
      <c r="J16" s="10">
        <v>70426</v>
      </c>
      <c r="K16" s="10">
        <v>170739</v>
      </c>
      <c r="L16" s="10">
        <v>28000</v>
      </c>
      <c r="M16" s="53"/>
      <c r="N16" s="10">
        <v>517</v>
      </c>
      <c r="O16" s="10">
        <v>0</v>
      </c>
      <c r="P16" s="10">
        <v>517</v>
      </c>
      <c r="Q16" s="10">
        <v>699483</v>
      </c>
      <c r="R16" s="10">
        <v>0</v>
      </c>
      <c r="S16" s="10">
        <v>877</v>
      </c>
      <c r="T16" s="10">
        <v>698606</v>
      </c>
      <c r="U16" s="47">
        <f t="shared" si="1"/>
        <v>0.99800857142857147</v>
      </c>
      <c r="V16" s="49">
        <v>2716.5709999999999</v>
      </c>
      <c r="W16" s="10">
        <v>0.4</v>
      </c>
    </row>
    <row r="17" spans="1:23" ht="15">
      <c r="A17" s="9">
        <v>14</v>
      </c>
      <c r="B17" s="10">
        <v>32</v>
      </c>
      <c r="C17" s="10">
        <v>0.01</v>
      </c>
      <c r="D17" s="53"/>
      <c r="E17" s="10">
        <v>29322</v>
      </c>
      <c r="F17" s="10">
        <v>27970</v>
      </c>
      <c r="G17" s="47">
        <f t="shared" si="0"/>
        <v>9.3233333333333335E-2</v>
      </c>
      <c r="H17" s="10">
        <v>1352</v>
      </c>
      <c r="I17" s="10">
        <v>270678</v>
      </c>
      <c r="J17" s="10">
        <v>70715</v>
      </c>
      <c r="K17" s="10">
        <v>169505</v>
      </c>
      <c r="L17" s="10">
        <v>30458</v>
      </c>
      <c r="M17" s="53"/>
      <c r="N17" s="10">
        <v>339</v>
      </c>
      <c r="O17" s="10">
        <v>0</v>
      </c>
      <c r="P17" s="10">
        <v>339</v>
      </c>
      <c r="Q17" s="10">
        <v>699661</v>
      </c>
      <c r="R17" s="10">
        <v>0</v>
      </c>
      <c r="S17" s="10">
        <v>650</v>
      </c>
      <c r="T17" s="10">
        <v>699011</v>
      </c>
      <c r="U17" s="47">
        <f t="shared" si="1"/>
        <v>0.9985871428571429</v>
      </c>
      <c r="V17" s="49">
        <v>793.59299999999996</v>
      </c>
      <c r="W17" s="10">
        <v>0.42</v>
      </c>
    </row>
    <row r="18" spans="1:23" ht="15">
      <c r="A18" s="9">
        <v>15</v>
      </c>
      <c r="B18" s="10">
        <v>32</v>
      </c>
      <c r="C18" s="10">
        <v>0.04</v>
      </c>
      <c r="D18" s="53"/>
      <c r="E18" s="10">
        <v>23401</v>
      </c>
      <c r="F18" s="10">
        <v>22666</v>
      </c>
      <c r="G18" s="47">
        <f t="shared" si="0"/>
        <v>7.5553333333333333E-2</v>
      </c>
      <c r="H18" s="10">
        <v>735</v>
      </c>
      <c r="I18" s="10">
        <v>276599</v>
      </c>
      <c r="J18" s="10">
        <v>70394</v>
      </c>
      <c r="K18" s="10">
        <v>162644</v>
      </c>
      <c r="L18" s="10">
        <v>43561</v>
      </c>
      <c r="M18" s="53"/>
      <c r="N18" s="10">
        <v>137</v>
      </c>
      <c r="O18" s="10">
        <v>0</v>
      </c>
      <c r="P18" s="10">
        <v>137</v>
      </c>
      <c r="Q18" s="10">
        <v>699863</v>
      </c>
      <c r="R18" s="10">
        <v>0</v>
      </c>
      <c r="S18" s="10">
        <v>279</v>
      </c>
      <c r="T18" s="10">
        <v>699584</v>
      </c>
      <c r="U18" s="47">
        <f t="shared" si="1"/>
        <v>0.99940571428571423</v>
      </c>
      <c r="V18" s="49">
        <v>392.68599999999998</v>
      </c>
      <c r="W18" s="10">
        <v>0.41</v>
      </c>
    </row>
    <row r="19" spans="1:23" ht="15">
      <c r="A19" s="9">
        <v>16</v>
      </c>
      <c r="B19" s="10">
        <v>32</v>
      </c>
      <c r="C19" s="10">
        <v>7.0000000000000007E-2</v>
      </c>
      <c r="D19" s="53"/>
      <c r="E19" s="10">
        <v>18812</v>
      </c>
      <c r="F19" s="10">
        <v>18410</v>
      </c>
      <c r="G19" s="47">
        <f t="shared" si="0"/>
        <v>6.1366666666666667E-2</v>
      </c>
      <c r="H19" s="10">
        <v>402</v>
      </c>
      <c r="I19" s="10">
        <v>281188</v>
      </c>
      <c r="J19" s="10">
        <v>68989</v>
      </c>
      <c r="K19" s="10">
        <v>155212</v>
      </c>
      <c r="L19" s="10">
        <v>56987</v>
      </c>
      <c r="M19" s="53"/>
      <c r="N19" s="10">
        <v>109</v>
      </c>
      <c r="O19" s="10">
        <v>0</v>
      </c>
      <c r="P19" s="10">
        <v>109</v>
      </c>
      <c r="Q19" s="10">
        <v>699891</v>
      </c>
      <c r="R19" s="10">
        <v>0</v>
      </c>
      <c r="S19" s="10">
        <v>249</v>
      </c>
      <c r="T19" s="10">
        <v>699642</v>
      </c>
      <c r="U19" s="47">
        <f t="shared" si="1"/>
        <v>0.99948857142857139</v>
      </c>
      <c r="V19" s="49">
        <v>265.411</v>
      </c>
      <c r="W19" s="10">
        <v>0.3</v>
      </c>
    </row>
    <row r="20" spans="1:23" ht="15">
      <c r="A20" s="9">
        <v>17</v>
      </c>
      <c r="B20" s="10">
        <v>32</v>
      </c>
      <c r="C20" s="10">
        <v>0.1</v>
      </c>
      <c r="D20" s="53"/>
      <c r="E20" s="10">
        <v>17048</v>
      </c>
      <c r="F20" s="10">
        <v>16750</v>
      </c>
      <c r="G20" s="47">
        <f t="shared" si="0"/>
        <v>5.5833333333333332E-2</v>
      </c>
      <c r="H20" s="10">
        <v>298</v>
      </c>
      <c r="I20" s="10">
        <v>282952</v>
      </c>
      <c r="J20" s="10">
        <v>67714</v>
      </c>
      <c r="K20" s="10">
        <v>150966</v>
      </c>
      <c r="L20" s="10">
        <v>64272</v>
      </c>
      <c r="M20" s="53"/>
      <c r="N20" s="10">
        <v>98</v>
      </c>
      <c r="O20" s="10">
        <v>0</v>
      </c>
      <c r="P20" s="10">
        <v>98</v>
      </c>
      <c r="Q20" s="10">
        <v>699902</v>
      </c>
      <c r="R20" s="10">
        <v>0</v>
      </c>
      <c r="S20" s="10">
        <v>249</v>
      </c>
      <c r="T20" s="10">
        <v>699653</v>
      </c>
      <c r="U20" s="47">
        <f t="shared" si="1"/>
        <v>0.99950428571428573</v>
      </c>
      <c r="V20" s="49">
        <v>214.40700000000001</v>
      </c>
      <c r="W20" s="10">
        <v>0.31</v>
      </c>
    </row>
    <row r="21" spans="1:23" ht="15">
      <c r="A21" s="9">
        <v>18</v>
      </c>
      <c r="B21" s="10">
        <v>32</v>
      </c>
      <c r="C21" s="10">
        <v>0.15</v>
      </c>
      <c r="D21" s="53"/>
      <c r="E21" s="10">
        <v>13522</v>
      </c>
      <c r="F21" s="10">
        <v>13287</v>
      </c>
      <c r="G21" s="47">
        <f t="shared" si="0"/>
        <v>4.4290000000000003E-2</v>
      </c>
      <c r="H21" s="10">
        <v>235</v>
      </c>
      <c r="I21" s="10">
        <v>286478</v>
      </c>
      <c r="J21" s="10">
        <v>63516</v>
      </c>
      <c r="K21" s="10">
        <v>139589</v>
      </c>
      <c r="L21" s="10">
        <v>83373</v>
      </c>
      <c r="M21" s="53"/>
      <c r="N21" s="10">
        <v>44</v>
      </c>
      <c r="O21" s="10">
        <v>0</v>
      </c>
      <c r="P21" s="10">
        <v>44</v>
      </c>
      <c r="Q21" s="10">
        <v>699956</v>
      </c>
      <c r="R21" s="10">
        <v>0</v>
      </c>
      <c r="S21" s="10">
        <v>163</v>
      </c>
      <c r="T21" s="10">
        <v>699793</v>
      </c>
      <c r="U21" s="47">
        <f t="shared" si="1"/>
        <v>0.99970428571428571</v>
      </c>
      <c r="V21" s="49">
        <v>141.541</v>
      </c>
      <c r="W21" s="10">
        <v>0.24</v>
      </c>
    </row>
    <row r="22" spans="1:23" ht="15">
      <c r="A22" s="9">
        <v>19</v>
      </c>
      <c r="B22" s="10">
        <v>32</v>
      </c>
      <c r="C22" s="10">
        <v>0.2</v>
      </c>
      <c r="D22" s="53"/>
      <c r="E22" s="10">
        <v>10382</v>
      </c>
      <c r="F22" s="10">
        <v>10171</v>
      </c>
      <c r="G22" s="47">
        <f t="shared" si="0"/>
        <v>3.3903333333333334E-2</v>
      </c>
      <c r="H22" s="10">
        <v>211</v>
      </c>
      <c r="I22" s="10">
        <v>289618</v>
      </c>
      <c r="J22" s="10">
        <v>57735</v>
      </c>
      <c r="K22" s="10">
        <v>127649</v>
      </c>
      <c r="L22" s="10">
        <v>104234</v>
      </c>
      <c r="M22" s="53"/>
      <c r="N22" s="10">
        <v>31</v>
      </c>
      <c r="O22" s="10">
        <v>0</v>
      </c>
      <c r="P22" s="10">
        <v>31</v>
      </c>
      <c r="Q22" s="10">
        <v>699969</v>
      </c>
      <c r="R22" s="10">
        <v>0</v>
      </c>
      <c r="S22" s="10">
        <v>129</v>
      </c>
      <c r="T22" s="10">
        <v>699840</v>
      </c>
      <c r="U22" s="47">
        <f t="shared" si="1"/>
        <v>0.99977142857142853</v>
      </c>
      <c r="V22" s="49">
        <v>93.930999999999997</v>
      </c>
      <c r="W22" s="10">
        <v>0.13</v>
      </c>
    </row>
    <row r="23" spans="1:23" ht="15">
      <c r="A23" s="9">
        <v>20</v>
      </c>
      <c r="B23" s="10">
        <v>999</v>
      </c>
      <c r="C23" s="47">
        <v>1E-4</v>
      </c>
      <c r="D23" s="53"/>
      <c r="E23" s="10">
        <v>27506</v>
      </c>
      <c r="F23" s="10">
        <v>27445</v>
      </c>
      <c r="G23" s="47">
        <f t="shared" si="0"/>
        <v>9.1483333333333333E-2</v>
      </c>
      <c r="H23" s="10">
        <v>61</v>
      </c>
      <c r="I23" s="10">
        <v>272494</v>
      </c>
      <c r="J23" s="10">
        <v>71527</v>
      </c>
      <c r="K23" s="10">
        <v>169988</v>
      </c>
      <c r="L23" s="10">
        <v>30979</v>
      </c>
      <c r="M23" s="53"/>
      <c r="N23" s="10">
        <v>3117</v>
      </c>
      <c r="O23" s="10">
        <v>0</v>
      </c>
      <c r="P23" s="10">
        <v>3117</v>
      </c>
      <c r="Q23" s="10">
        <v>696883</v>
      </c>
      <c r="R23" s="10">
        <v>0</v>
      </c>
      <c r="S23" s="10">
        <v>3657</v>
      </c>
      <c r="T23" s="10">
        <v>693226</v>
      </c>
      <c r="U23" s="47">
        <f t="shared" si="1"/>
        <v>0.99032285714285717</v>
      </c>
      <c r="V23" s="49">
        <v>403138.33500000002</v>
      </c>
      <c r="W23" s="10">
        <v>0.38</v>
      </c>
    </row>
    <row r="24" spans="1:23" ht="15">
      <c r="A24" s="9">
        <v>21</v>
      </c>
      <c r="B24" s="10">
        <v>999</v>
      </c>
      <c r="C24" s="47">
        <v>4.0000000000000002E-4</v>
      </c>
      <c r="D24" s="53"/>
      <c r="E24" s="10">
        <v>29373</v>
      </c>
      <c r="F24" s="10">
        <v>29301</v>
      </c>
      <c r="G24" s="47">
        <f t="shared" si="0"/>
        <v>9.7670000000000007E-2</v>
      </c>
      <c r="H24" s="10">
        <v>72</v>
      </c>
      <c r="I24" s="10">
        <v>270627</v>
      </c>
      <c r="J24" s="10">
        <v>77341</v>
      </c>
      <c r="K24" s="10">
        <v>177710</v>
      </c>
      <c r="L24" s="10">
        <v>15576</v>
      </c>
      <c r="M24" s="53"/>
      <c r="N24" s="10">
        <v>2916</v>
      </c>
      <c r="O24" s="10">
        <v>0</v>
      </c>
      <c r="P24" s="10">
        <v>2916</v>
      </c>
      <c r="Q24" s="10">
        <v>697084</v>
      </c>
      <c r="R24" s="10">
        <v>0</v>
      </c>
      <c r="S24" s="10">
        <v>3146</v>
      </c>
      <c r="T24" s="10">
        <v>693938</v>
      </c>
      <c r="U24" s="47">
        <f t="shared" si="1"/>
        <v>0.99134</v>
      </c>
      <c r="V24" s="49">
        <v>445711.989</v>
      </c>
      <c r="W24" s="10">
        <v>0.41</v>
      </c>
    </row>
    <row r="25" spans="1:23" ht="15">
      <c r="A25" s="9">
        <v>22</v>
      </c>
      <c r="B25" s="10">
        <v>999</v>
      </c>
      <c r="C25" s="48">
        <v>1E-3</v>
      </c>
      <c r="D25" s="53"/>
      <c r="E25" s="10">
        <v>30360</v>
      </c>
      <c r="F25" s="10">
        <v>30280</v>
      </c>
      <c r="G25" s="47">
        <f t="shared" si="0"/>
        <v>0.10093333333333333</v>
      </c>
      <c r="H25" s="10">
        <v>80</v>
      </c>
      <c r="I25" s="10">
        <v>269640</v>
      </c>
      <c r="J25" s="10">
        <v>80665</v>
      </c>
      <c r="K25" s="10">
        <v>182818</v>
      </c>
      <c r="L25" s="10">
        <v>6157</v>
      </c>
      <c r="M25" s="53"/>
      <c r="N25" s="10">
        <v>1671</v>
      </c>
      <c r="O25" s="10">
        <v>0</v>
      </c>
      <c r="P25" s="10">
        <v>1671</v>
      </c>
      <c r="Q25" s="10">
        <v>698329</v>
      </c>
      <c r="R25" s="10">
        <v>0</v>
      </c>
      <c r="S25" s="10">
        <v>2471</v>
      </c>
      <c r="T25" s="10">
        <v>695858</v>
      </c>
      <c r="U25" s="47">
        <f t="shared" si="1"/>
        <v>0.99408285714285716</v>
      </c>
      <c r="V25" s="49">
        <v>170785.93100000001</v>
      </c>
      <c r="W25" s="10">
        <v>0.45</v>
      </c>
    </row>
    <row r="26" spans="1:23" ht="15">
      <c r="A26" s="9">
        <v>23</v>
      </c>
      <c r="B26" s="10">
        <v>999</v>
      </c>
      <c r="C26" s="48">
        <v>4.0000000000000001E-3</v>
      </c>
      <c r="D26" s="53"/>
      <c r="E26" s="10">
        <v>28989</v>
      </c>
      <c r="F26" s="10">
        <v>28905</v>
      </c>
      <c r="G26" s="47">
        <f t="shared" si="0"/>
        <v>9.6350000000000005E-2</v>
      </c>
      <c r="H26" s="10">
        <v>84</v>
      </c>
      <c r="I26" s="10">
        <v>271011</v>
      </c>
      <c r="J26" s="10">
        <v>80525</v>
      </c>
      <c r="K26" s="10">
        <v>182103</v>
      </c>
      <c r="L26" s="10">
        <v>8383</v>
      </c>
      <c r="M26" s="53"/>
      <c r="N26" s="10">
        <v>712</v>
      </c>
      <c r="O26" s="10">
        <v>0</v>
      </c>
      <c r="P26" s="10">
        <v>712</v>
      </c>
      <c r="Q26" s="10">
        <v>699288</v>
      </c>
      <c r="R26" s="10">
        <v>0</v>
      </c>
      <c r="S26" s="10">
        <v>1344</v>
      </c>
      <c r="T26" s="10">
        <v>697944</v>
      </c>
      <c r="U26" s="47">
        <f t="shared" si="1"/>
        <v>0.99706285714285714</v>
      </c>
      <c r="V26" s="49">
        <v>25553.878000000001</v>
      </c>
      <c r="W26" s="10">
        <v>0.45</v>
      </c>
    </row>
    <row r="27" spans="1:23" ht="15">
      <c r="A27" s="9">
        <v>24</v>
      </c>
      <c r="B27" s="10">
        <v>999</v>
      </c>
      <c r="C27" s="10">
        <v>0.01</v>
      </c>
      <c r="D27" s="53"/>
      <c r="E27" s="10">
        <v>27292</v>
      </c>
      <c r="F27" s="10">
        <v>27180</v>
      </c>
      <c r="G27" s="47">
        <f t="shared" si="0"/>
        <v>9.06E-2</v>
      </c>
      <c r="H27" s="10">
        <v>112</v>
      </c>
      <c r="I27" s="10">
        <v>272708</v>
      </c>
      <c r="J27" s="10">
        <v>79977</v>
      </c>
      <c r="K27" s="10">
        <v>178748</v>
      </c>
      <c r="L27" s="10">
        <v>13983</v>
      </c>
      <c r="M27" s="53"/>
      <c r="N27" s="10">
        <v>376</v>
      </c>
      <c r="O27" s="10">
        <v>0</v>
      </c>
      <c r="P27" s="10">
        <v>376</v>
      </c>
      <c r="Q27" s="10">
        <v>699624</v>
      </c>
      <c r="R27" s="10">
        <v>0</v>
      </c>
      <c r="S27" s="10">
        <v>773</v>
      </c>
      <c r="T27" s="10">
        <v>698851</v>
      </c>
      <c r="U27" s="47">
        <f t="shared" si="1"/>
        <v>0.99835857142857143</v>
      </c>
      <c r="V27" s="49">
        <v>7242.9740000000002</v>
      </c>
      <c r="W27" s="10">
        <v>0.46</v>
      </c>
    </row>
    <row r="28" spans="1:23" ht="15">
      <c r="A28" s="9">
        <v>25</v>
      </c>
      <c r="B28" s="10">
        <v>999</v>
      </c>
      <c r="C28" s="10">
        <v>0.04</v>
      </c>
      <c r="D28" s="53"/>
      <c r="E28" s="10">
        <v>22053</v>
      </c>
      <c r="F28" s="10">
        <v>21869</v>
      </c>
      <c r="G28" s="47">
        <f t="shared" si="0"/>
        <v>7.2896666666666665E-2</v>
      </c>
      <c r="H28" s="10">
        <v>184</v>
      </c>
      <c r="I28" s="10">
        <v>277947</v>
      </c>
      <c r="J28" s="10">
        <v>75548</v>
      </c>
      <c r="K28" s="10">
        <v>167322</v>
      </c>
      <c r="L28" s="10">
        <v>35077</v>
      </c>
      <c r="M28" s="53"/>
      <c r="N28" s="10">
        <v>134</v>
      </c>
      <c r="O28" s="10">
        <v>0</v>
      </c>
      <c r="P28" s="10">
        <v>134</v>
      </c>
      <c r="Q28" s="10">
        <v>699866</v>
      </c>
      <c r="R28" s="10">
        <v>0</v>
      </c>
      <c r="S28" s="10">
        <v>317</v>
      </c>
      <c r="T28" s="10">
        <v>699549</v>
      </c>
      <c r="U28" s="47">
        <f t="shared" si="1"/>
        <v>0.99935571428571424</v>
      </c>
      <c r="V28" s="49">
        <v>824.53599999999994</v>
      </c>
      <c r="W28" s="10">
        <v>0.45</v>
      </c>
    </row>
    <row r="29" spans="1:23" ht="15">
      <c r="A29" s="9">
        <v>26</v>
      </c>
      <c r="B29" s="10">
        <v>999</v>
      </c>
      <c r="C29" s="10">
        <v>7.0000000000000007E-2</v>
      </c>
      <c r="D29" s="53"/>
      <c r="E29" s="10">
        <v>18178</v>
      </c>
      <c r="F29" s="10">
        <v>17985</v>
      </c>
      <c r="G29" s="47">
        <f t="shared" si="0"/>
        <v>5.9950000000000003E-2</v>
      </c>
      <c r="H29" s="10">
        <v>193</v>
      </c>
      <c r="I29" s="10">
        <v>281822</v>
      </c>
      <c r="J29" s="10">
        <v>71546</v>
      </c>
      <c r="K29" s="10">
        <v>157110</v>
      </c>
      <c r="L29" s="10">
        <v>53166</v>
      </c>
      <c r="M29" s="53"/>
      <c r="N29" s="10">
        <v>108</v>
      </c>
      <c r="O29" s="10">
        <v>0</v>
      </c>
      <c r="P29" s="10">
        <v>108</v>
      </c>
      <c r="Q29" s="10">
        <v>699892</v>
      </c>
      <c r="R29" s="10">
        <v>0</v>
      </c>
      <c r="S29" s="10">
        <v>255</v>
      </c>
      <c r="T29" s="10">
        <v>699637</v>
      </c>
      <c r="U29" s="47">
        <f t="shared" si="1"/>
        <v>0.99948142857142852</v>
      </c>
      <c r="V29" s="49">
        <v>318.358</v>
      </c>
      <c r="W29" s="10">
        <v>0.31</v>
      </c>
    </row>
    <row r="30" spans="1:23" ht="15">
      <c r="A30" s="9">
        <v>27</v>
      </c>
      <c r="B30" s="10">
        <v>999</v>
      </c>
      <c r="C30" s="10">
        <v>0.1</v>
      </c>
      <c r="D30" s="53"/>
      <c r="E30" s="10">
        <v>16705</v>
      </c>
      <c r="F30" s="10">
        <v>16511</v>
      </c>
      <c r="G30" s="47">
        <f t="shared" si="0"/>
        <v>5.5036666666666664E-2</v>
      </c>
      <c r="H30" s="10">
        <v>194</v>
      </c>
      <c r="I30" s="10">
        <v>283295</v>
      </c>
      <c r="J30" s="10">
        <v>69252</v>
      </c>
      <c r="K30" s="10">
        <v>152011</v>
      </c>
      <c r="L30" s="10">
        <v>62032</v>
      </c>
      <c r="M30" s="53"/>
      <c r="N30" s="10">
        <v>96</v>
      </c>
      <c r="O30" s="10">
        <v>0</v>
      </c>
      <c r="P30" s="10">
        <v>96</v>
      </c>
      <c r="Q30" s="10">
        <v>699904</v>
      </c>
      <c r="R30" s="10">
        <v>0</v>
      </c>
      <c r="S30" s="10">
        <v>252</v>
      </c>
      <c r="T30" s="10">
        <v>699652</v>
      </c>
      <c r="U30" s="47">
        <f t="shared" si="1"/>
        <v>0.99950285714285714</v>
      </c>
      <c r="V30" s="49">
        <v>190.29400000000001</v>
      </c>
      <c r="W30" s="10">
        <v>0.32</v>
      </c>
    </row>
    <row r="31" spans="1:23" ht="15">
      <c r="A31" s="9">
        <v>28</v>
      </c>
      <c r="B31" s="10">
        <v>999</v>
      </c>
      <c r="C31" s="10">
        <v>0.15</v>
      </c>
      <c r="D31" s="53"/>
      <c r="E31" s="10">
        <v>13417</v>
      </c>
      <c r="F31" s="10">
        <v>13211</v>
      </c>
      <c r="G31" s="47">
        <f t="shared" si="0"/>
        <v>4.4036666666666668E-2</v>
      </c>
      <c r="H31" s="10">
        <v>206</v>
      </c>
      <c r="I31" s="10">
        <v>286583</v>
      </c>
      <c r="J31" s="10">
        <v>63948</v>
      </c>
      <c r="K31" s="10">
        <v>140016</v>
      </c>
      <c r="L31" s="10">
        <v>82619</v>
      </c>
      <c r="M31" s="53"/>
      <c r="N31" s="10">
        <v>43</v>
      </c>
      <c r="O31" s="10">
        <v>0</v>
      </c>
      <c r="P31" s="10">
        <v>43</v>
      </c>
      <c r="Q31" s="10">
        <v>699957</v>
      </c>
      <c r="R31" s="10">
        <v>0</v>
      </c>
      <c r="S31" s="10">
        <v>164</v>
      </c>
      <c r="T31" s="10">
        <v>699793</v>
      </c>
      <c r="U31" s="47">
        <f t="shared" si="1"/>
        <v>0.99970428571428571</v>
      </c>
      <c r="V31" s="49">
        <v>147.482</v>
      </c>
      <c r="W31" s="10">
        <v>0.25</v>
      </c>
    </row>
    <row r="32" spans="1:23" ht="15">
      <c r="A32" s="9">
        <v>29</v>
      </c>
      <c r="B32" s="10">
        <v>999</v>
      </c>
      <c r="C32" s="10">
        <v>0.2</v>
      </c>
      <c r="D32" s="54"/>
      <c r="E32" s="10">
        <v>10382</v>
      </c>
      <c r="F32" s="10">
        <v>10171</v>
      </c>
      <c r="G32" s="47">
        <f t="shared" si="0"/>
        <v>3.3903333333333334E-2</v>
      </c>
      <c r="H32" s="10">
        <v>211</v>
      </c>
      <c r="I32" s="10">
        <v>289618</v>
      </c>
      <c r="J32" s="10">
        <v>57735</v>
      </c>
      <c r="K32" s="10">
        <v>127649</v>
      </c>
      <c r="L32" s="10">
        <v>104234</v>
      </c>
      <c r="M32" s="54"/>
      <c r="N32" s="10">
        <v>31</v>
      </c>
      <c r="O32" s="10">
        <v>0</v>
      </c>
      <c r="P32" s="10">
        <v>31</v>
      </c>
      <c r="Q32" s="10">
        <v>699969</v>
      </c>
      <c r="R32" s="10">
        <v>0</v>
      </c>
      <c r="S32" s="10">
        <v>129</v>
      </c>
      <c r="T32" s="10">
        <v>699840</v>
      </c>
      <c r="U32" s="47">
        <f t="shared" si="1"/>
        <v>0.99977142857142853</v>
      </c>
      <c r="V32" s="49">
        <v>83.1</v>
      </c>
      <c r="W32" s="10">
        <v>0.13</v>
      </c>
    </row>
    <row r="33" spans="1:1" ht="12.75">
      <c r="A33" s="4"/>
    </row>
    <row r="34" spans="1:1" ht="12.75">
      <c r="A34" s="4"/>
    </row>
    <row r="35" spans="1:1" ht="12.75">
      <c r="A35" s="4"/>
    </row>
    <row r="36" spans="1:1" ht="12.75">
      <c r="A36" s="4"/>
    </row>
    <row r="37" spans="1:1" ht="12.75">
      <c r="A37" s="4"/>
    </row>
    <row r="38" spans="1:1" ht="12.75">
      <c r="A38" s="4"/>
    </row>
    <row r="39" spans="1:1" ht="12.75">
      <c r="A39" s="4"/>
    </row>
    <row r="40" spans="1:1" ht="12.75">
      <c r="A40" s="4"/>
    </row>
    <row r="41" spans="1:1" ht="12.75">
      <c r="A41" s="4"/>
    </row>
    <row r="42" spans="1:1" ht="12.75">
      <c r="A42" s="4"/>
    </row>
    <row r="43" spans="1:1" ht="12.75">
      <c r="A43" s="4"/>
    </row>
    <row r="44" spans="1:1" ht="12.75">
      <c r="A44" s="4"/>
    </row>
    <row r="45" spans="1:1" ht="12.75">
      <c r="A45" s="4"/>
    </row>
    <row r="46" spans="1:1" ht="12.75">
      <c r="A46" s="4"/>
    </row>
    <row r="47" spans="1:1" ht="12.75">
      <c r="A47" s="4"/>
    </row>
    <row r="48" spans="1:1" ht="12.75">
      <c r="A48" s="4"/>
    </row>
    <row r="49" spans="1:1" ht="12.75">
      <c r="A49" s="4"/>
    </row>
    <row r="50" spans="1:1" ht="12.75">
      <c r="A50" s="4"/>
    </row>
    <row r="51" spans="1:1" ht="12.75">
      <c r="A51" s="4"/>
    </row>
    <row r="52" spans="1:1" ht="12.75">
      <c r="A52" s="4"/>
    </row>
    <row r="53" spans="1:1" ht="12.75">
      <c r="A53" s="4"/>
    </row>
    <row r="54" spans="1:1" ht="12.75">
      <c r="A54" s="4"/>
    </row>
    <row r="55" spans="1:1" ht="12.75">
      <c r="A55" s="4"/>
    </row>
    <row r="56" spans="1:1" ht="12.75">
      <c r="A56" s="4"/>
    </row>
    <row r="57" spans="1:1" ht="12.75">
      <c r="A57" s="4"/>
    </row>
    <row r="58" spans="1:1" ht="12.75">
      <c r="A58" s="4"/>
    </row>
    <row r="59" spans="1:1" ht="12.75">
      <c r="A59" s="4"/>
    </row>
    <row r="60" spans="1:1" ht="12.75">
      <c r="A60" s="4"/>
    </row>
    <row r="61" spans="1:1" ht="12.75">
      <c r="A61" s="4"/>
    </row>
    <row r="62" spans="1:1" ht="12.75">
      <c r="A62" s="4"/>
    </row>
    <row r="63" spans="1:1" ht="12.75">
      <c r="A63" s="4"/>
    </row>
    <row r="64" spans="1:1" ht="12.75">
      <c r="A64" s="4"/>
    </row>
    <row r="65" spans="1:1" ht="12.75">
      <c r="A65" s="4"/>
    </row>
    <row r="66" spans="1:1" ht="12.75">
      <c r="A66" s="4"/>
    </row>
    <row r="67" spans="1:1" ht="12.75">
      <c r="A67" s="4"/>
    </row>
    <row r="68" spans="1:1" ht="12.75">
      <c r="A68" s="4"/>
    </row>
    <row r="69" spans="1:1" ht="12.75">
      <c r="A69" s="4"/>
    </row>
    <row r="70" spans="1:1" ht="12.75">
      <c r="A70" s="4"/>
    </row>
    <row r="71" spans="1:1" ht="12.75">
      <c r="A71" s="4"/>
    </row>
    <row r="72" spans="1:1" ht="12.75">
      <c r="A72" s="4"/>
    </row>
    <row r="73" spans="1:1" ht="12.75">
      <c r="A73" s="4"/>
    </row>
    <row r="74" spans="1:1" ht="12.75">
      <c r="A74" s="4"/>
    </row>
    <row r="75" spans="1:1" ht="12.75">
      <c r="A75" s="4"/>
    </row>
    <row r="76" spans="1:1" ht="12.75">
      <c r="A76" s="4"/>
    </row>
    <row r="77" spans="1:1" ht="12.75">
      <c r="A77" s="4"/>
    </row>
    <row r="78" spans="1:1" ht="12.75">
      <c r="A78" s="4"/>
    </row>
    <row r="79" spans="1:1" ht="12.75">
      <c r="A79" s="4"/>
    </row>
    <row r="80" spans="1:1" ht="12.75">
      <c r="A80" s="4"/>
    </row>
    <row r="81" spans="1:1" ht="12.75">
      <c r="A81" s="4"/>
    </row>
    <row r="82" spans="1:1" ht="12.75">
      <c r="A82" s="4"/>
    </row>
    <row r="83" spans="1:1" ht="12.75">
      <c r="A83" s="4"/>
    </row>
    <row r="84" spans="1:1" ht="12.75">
      <c r="A84" s="4"/>
    </row>
    <row r="85" spans="1:1" ht="12.75">
      <c r="A85" s="4"/>
    </row>
    <row r="86" spans="1:1" ht="12.75">
      <c r="A86" s="4"/>
    </row>
    <row r="87" spans="1:1" ht="12.75">
      <c r="A87" s="4"/>
    </row>
    <row r="88" spans="1:1" ht="12.75">
      <c r="A88" s="4"/>
    </row>
    <row r="89" spans="1:1" ht="12.75">
      <c r="A89" s="4"/>
    </row>
    <row r="90" spans="1:1" ht="12.75">
      <c r="A90" s="4"/>
    </row>
    <row r="91" spans="1:1" ht="12.75">
      <c r="A91" s="4"/>
    </row>
    <row r="92" spans="1:1" ht="12.75">
      <c r="A92" s="4"/>
    </row>
    <row r="93" spans="1:1" ht="12.75">
      <c r="A93" s="4"/>
    </row>
    <row r="94" spans="1:1" ht="12.75">
      <c r="A94" s="4"/>
    </row>
    <row r="95" spans="1:1" ht="12.75">
      <c r="A95" s="4"/>
    </row>
    <row r="96" spans="1:1" ht="12.75">
      <c r="A96" s="4"/>
    </row>
    <row r="97" spans="1:1" ht="12.75">
      <c r="A97" s="4"/>
    </row>
    <row r="98" spans="1:1" ht="12.75">
      <c r="A98" s="4"/>
    </row>
    <row r="99" spans="1:1" ht="12.75">
      <c r="A99" s="4"/>
    </row>
    <row r="100" spans="1:1" ht="12.75">
      <c r="A100" s="4"/>
    </row>
    <row r="101" spans="1:1" ht="12.75">
      <c r="A101" s="4"/>
    </row>
    <row r="102" spans="1:1" ht="12.75">
      <c r="A102" s="4"/>
    </row>
    <row r="103" spans="1:1" ht="12.75">
      <c r="A103" s="4"/>
    </row>
    <row r="104" spans="1:1" ht="12.75">
      <c r="A104" s="4"/>
    </row>
    <row r="105" spans="1:1" ht="12.75">
      <c r="A105" s="4"/>
    </row>
    <row r="106" spans="1:1" ht="12.75">
      <c r="A106" s="4"/>
    </row>
    <row r="107" spans="1:1" ht="12.75">
      <c r="A107" s="4"/>
    </row>
    <row r="108" spans="1:1" ht="12.75">
      <c r="A108" s="4"/>
    </row>
    <row r="109" spans="1:1" ht="12.75">
      <c r="A109" s="4"/>
    </row>
    <row r="110" spans="1:1" ht="12.75">
      <c r="A110" s="4"/>
    </row>
    <row r="111" spans="1:1" ht="12.75">
      <c r="A111" s="4"/>
    </row>
    <row r="112" spans="1:1" ht="12.75">
      <c r="A112" s="4"/>
    </row>
    <row r="113" spans="1:1" ht="12.75">
      <c r="A113" s="4"/>
    </row>
    <row r="114" spans="1:1" ht="12.75">
      <c r="A114" s="4"/>
    </row>
    <row r="115" spans="1:1" ht="12.75">
      <c r="A115" s="4"/>
    </row>
    <row r="116" spans="1:1" ht="12.75">
      <c r="A116" s="4"/>
    </row>
    <row r="117" spans="1:1" ht="12.75">
      <c r="A117" s="4"/>
    </row>
    <row r="118" spans="1:1" ht="12.75">
      <c r="A118" s="4"/>
    </row>
    <row r="119" spans="1:1" ht="12.75">
      <c r="A119" s="4"/>
    </row>
    <row r="120" spans="1:1" ht="12.75">
      <c r="A120" s="4"/>
    </row>
    <row r="121" spans="1:1" ht="12.75">
      <c r="A121" s="4"/>
    </row>
    <row r="122" spans="1:1" ht="12.75">
      <c r="A122" s="4"/>
    </row>
    <row r="123" spans="1:1" ht="12.75">
      <c r="A123" s="4"/>
    </row>
    <row r="124" spans="1:1" ht="12.75">
      <c r="A124" s="4"/>
    </row>
    <row r="125" spans="1:1" ht="12.75">
      <c r="A125" s="4"/>
    </row>
    <row r="126" spans="1:1" ht="12.75">
      <c r="A126" s="4"/>
    </row>
    <row r="127" spans="1:1" ht="12.75">
      <c r="A127" s="4"/>
    </row>
    <row r="128" spans="1:1" ht="12.75">
      <c r="A128" s="4"/>
    </row>
    <row r="129" spans="1:1" ht="12.75">
      <c r="A129" s="4"/>
    </row>
    <row r="130" spans="1:1" ht="12.75">
      <c r="A130" s="4"/>
    </row>
    <row r="131" spans="1:1" ht="12.75">
      <c r="A131" s="4"/>
    </row>
    <row r="132" spans="1:1" ht="12.75">
      <c r="A132" s="4"/>
    </row>
    <row r="133" spans="1:1" ht="12.75">
      <c r="A133" s="4"/>
    </row>
    <row r="134" spans="1:1" ht="12.75">
      <c r="A134" s="4"/>
    </row>
    <row r="135" spans="1:1" ht="12.75">
      <c r="A135" s="4"/>
    </row>
    <row r="136" spans="1:1" ht="12.75">
      <c r="A136" s="4"/>
    </row>
    <row r="137" spans="1:1" ht="12.75">
      <c r="A137" s="4"/>
    </row>
    <row r="138" spans="1:1" ht="12.75">
      <c r="A138" s="4"/>
    </row>
    <row r="139" spans="1:1" ht="12.75">
      <c r="A139" s="4"/>
    </row>
    <row r="140" spans="1:1" ht="12.75">
      <c r="A140" s="4"/>
    </row>
    <row r="141" spans="1:1" ht="12.75">
      <c r="A141" s="4"/>
    </row>
    <row r="142" spans="1:1" ht="12.75">
      <c r="A142" s="4"/>
    </row>
    <row r="143" spans="1:1" ht="12.75">
      <c r="A143" s="4"/>
    </row>
    <row r="144" spans="1:1" ht="12.75">
      <c r="A144" s="4"/>
    </row>
    <row r="145" spans="1:1" ht="12.75">
      <c r="A145" s="4"/>
    </row>
    <row r="146" spans="1:1" ht="12.75">
      <c r="A146" s="4"/>
    </row>
    <row r="147" spans="1:1" ht="12.75">
      <c r="A147" s="4"/>
    </row>
    <row r="148" spans="1:1" ht="12.75">
      <c r="A148" s="4"/>
    </row>
    <row r="149" spans="1:1" ht="12.75">
      <c r="A149" s="4"/>
    </row>
    <row r="150" spans="1:1" ht="12.75">
      <c r="A150" s="4"/>
    </row>
    <row r="151" spans="1:1" ht="12.75">
      <c r="A151" s="4"/>
    </row>
    <row r="152" spans="1:1" ht="12.75">
      <c r="A152" s="4"/>
    </row>
    <row r="153" spans="1:1" ht="12.75">
      <c r="A153" s="4"/>
    </row>
    <row r="154" spans="1:1" ht="12.75">
      <c r="A154" s="4"/>
    </row>
    <row r="155" spans="1:1" ht="12.75">
      <c r="A155" s="4"/>
    </row>
    <row r="156" spans="1:1" ht="12.75">
      <c r="A156" s="4"/>
    </row>
    <row r="157" spans="1:1" ht="12.75">
      <c r="A157" s="4"/>
    </row>
    <row r="158" spans="1:1" ht="12.75">
      <c r="A158" s="4"/>
    </row>
    <row r="159" spans="1:1" ht="12.75">
      <c r="A159" s="4"/>
    </row>
    <row r="160" spans="1:1" ht="12.75">
      <c r="A160" s="4"/>
    </row>
    <row r="161" spans="1:1" ht="12.75">
      <c r="A161" s="4"/>
    </row>
    <row r="162" spans="1:1" ht="12.75">
      <c r="A162" s="4"/>
    </row>
    <row r="163" spans="1:1" ht="12.75">
      <c r="A163" s="4"/>
    </row>
    <row r="164" spans="1:1" ht="12.75">
      <c r="A164" s="4"/>
    </row>
    <row r="165" spans="1:1" ht="12.75">
      <c r="A165" s="4"/>
    </row>
    <row r="166" spans="1:1" ht="12.75">
      <c r="A166" s="4"/>
    </row>
    <row r="167" spans="1:1" ht="12.75">
      <c r="A167" s="4"/>
    </row>
    <row r="168" spans="1:1" ht="12.75">
      <c r="A168" s="4"/>
    </row>
    <row r="169" spans="1:1" ht="12.75">
      <c r="A169" s="4"/>
    </row>
    <row r="170" spans="1:1" ht="12.75">
      <c r="A170" s="4"/>
    </row>
    <row r="171" spans="1:1" ht="12.75">
      <c r="A171" s="4"/>
    </row>
    <row r="172" spans="1:1" ht="12.75">
      <c r="A172" s="4"/>
    </row>
    <row r="173" spans="1:1" ht="12.75">
      <c r="A173" s="4"/>
    </row>
    <row r="174" spans="1:1" ht="12.75">
      <c r="A174" s="4"/>
    </row>
    <row r="175" spans="1:1" ht="12.75">
      <c r="A175" s="4"/>
    </row>
    <row r="176" spans="1:1" ht="12.75">
      <c r="A176" s="4"/>
    </row>
    <row r="177" spans="1:1" ht="12.75">
      <c r="A177" s="4"/>
    </row>
    <row r="178" spans="1:1" ht="12.75">
      <c r="A178" s="4"/>
    </row>
    <row r="179" spans="1:1" ht="12.75">
      <c r="A179" s="4"/>
    </row>
    <row r="180" spans="1:1" ht="12.75">
      <c r="A180" s="4"/>
    </row>
    <row r="181" spans="1:1" ht="12.75">
      <c r="A181" s="4"/>
    </row>
    <row r="182" spans="1:1" ht="12.75">
      <c r="A182" s="4"/>
    </row>
    <row r="183" spans="1:1" ht="12.75">
      <c r="A183" s="4"/>
    </row>
    <row r="184" spans="1:1" ht="12.75">
      <c r="A184" s="4"/>
    </row>
    <row r="185" spans="1:1" ht="12.75">
      <c r="A185" s="4"/>
    </row>
    <row r="186" spans="1:1" ht="12.75">
      <c r="A186" s="4"/>
    </row>
    <row r="187" spans="1:1" ht="12.75">
      <c r="A187" s="4"/>
    </row>
    <row r="188" spans="1:1" ht="12.75">
      <c r="A188" s="4"/>
    </row>
    <row r="189" spans="1:1" ht="12.75">
      <c r="A189" s="4"/>
    </row>
    <row r="190" spans="1:1" ht="12.75">
      <c r="A190" s="4"/>
    </row>
    <row r="191" spans="1:1" ht="12.75">
      <c r="A191" s="4"/>
    </row>
    <row r="192" spans="1:1" ht="12.75">
      <c r="A192" s="4"/>
    </row>
    <row r="193" spans="1:1" ht="12.75">
      <c r="A193" s="4"/>
    </row>
    <row r="194" spans="1:1" ht="12.75">
      <c r="A194" s="4"/>
    </row>
    <row r="195" spans="1:1" ht="12.75">
      <c r="A195" s="4"/>
    </row>
    <row r="196" spans="1:1" ht="12.75">
      <c r="A196" s="4"/>
    </row>
    <row r="197" spans="1:1" ht="12.75">
      <c r="A197" s="4"/>
    </row>
    <row r="198" spans="1:1" ht="12.75">
      <c r="A198" s="4"/>
    </row>
    <row r="199" spans="1:1" ht="12.75">
      <c r="A199" s="4"/>
    </row>
    <row r="200" spans="1:1" ht="12.75">
      <c r="A200" s="4"/>
    </row>
    <row r="201" spans="1:1" ht="12.75">
      <c r="A201" s="4"/>
    </row>
    <row r="202" spans="1:1" ht="12.75">
      <c r="A202" s="4"/>
    </row>
    <row r="203" spans="1:1" ht="12.75">
      <c r="A203" s="4"/>
    </row>
    <row r="204" spans="1:1" ht="12.75">
      <c r="A204" s="4"/>
    </row>
    <row r="205" spans="1:1" ht="12.75">
      <c r="A205" s="4"/>
    </row>
    <row r="206" spans="1:1" ht="12.75">
      <c r="A206" s="4"/>
    </row>
    <row r="207" spans="1:1" ht="12.75">
      <c r="A207" s="4"/>
    </row>
    <row r="208" spans="1:1" ht="12.75">
      <c r="A208" s="4"/>
    </row>
    <row r="209" spans="1:1" ht="12.75">
      <c r="A209" s="4"/>
    </row>
    <row r="210" spans="1:1" ht="12.75">
      <c r="A210" s="4"/>
    </row>
    <row r="211" spans="1:1" ht="12.75">
      <c r="A211" s="4"/>
    </row>
    <row r="212" spans="1:1" ht="12.75">
      <c r="A212" s="4"/>
    </row>
    <row r="213" spans="1:1" ht="12.75">
      <c r="A213" s="4"/>
    </row>
    <row r="214" spans="1:1" ht="12.75">
      <c r="A214" s="4"/>
    </row>
    <row r="215" spans="1:1" ht="12.75">
      <c r="A215" s="4"/>
    </row>
    <row r="216" spans="1:1" ht="12.75">
      <c r="A216" s="4"/>
    </row>
    <row r="217" spans="1:1" ht="12.75">
      <c r="A217" s="4"/>
    </row>
    <row r="218" spans="1:1" ht="12.75">
      <c r="A218" s="4"/>
    </row>
    <row r="219" spans="1:1" ht="12.75">
      <c r="A219" s="4"/>
    </row>
    <row r="220" spans="1:1" ht="12.75">
      <c r="A220" s="4"/>
    </row>
    <row r="221" spans="1:1" ht="12.75">
      <c r="A221" s="4"/>
    </row>
    <row r="222" spans="1:1" ht="12.75">
      <c r="A222" s="4"/>
    </row>
    <row r="223" spans="1:1" ht="12.75">
      <c r="A223" s="4"/>
    </row>
    <row r="224" spans="1:1" ht="12.75">
      <c r="A224" s="4"/>
    </row>
    <row r="225" spans="1:1" ht="12.75">
      <c r="A225" s="4"/>
    </row>
    <row r="226" spans="1:1" ht="12.75">
      <c r="A226" s="4"/>
    </row>
    <row r="227" spans="1:1" ht="12.75">
      <c r="A227" s="4"/>
    </row>
    <row r="228" spans="1:1" ht="12.75">
      <c r="A228" s="4"/>
    </row>
    <row r="229" spans="1:1" ht="12.75">
      <c r="A229" s="4"/>
    </row>
    <row r="230" spans="1:1" ht="12.75">
      <c r="A230" s="4"/>
    </row>
    <row r="231" spans="1:1" ht="12.75">
      <c r="A231" s="4"/>
    </row>
    <row r="232" spans="1:1" ht="12.75">
      <c r="A232" s="4"/>
    </row>
    <row r="233" spans="1:1" ht="12.75">
      <c r="A233" s="4"/>
    </row>
    <row r="234" spans="1:1" ht="12.75">
      <c r="A234" s="4"/>
    </row>
    <row r="235" spans="1:1" ht="12.75">
      <c r="A235" s="4"/>
    </row>
    <row r="236" spans="1:1" ht="12.75">
      <c r="A236" s="4"/>
    </row>
    <row r="237" spans="1:1" ht="12.75">
      <c r="A237" s="4"/>
    </row>
    <row r="238" spans="1:1" ht="12.75">
      <c r="A238" s="4"/>
    </row>
    <row r="239" spans="1:1" ht="12.75">
      <c r="A239" s="4"/>
    </row>
    <row r="240" spans="1:1" ht="12.75">
      <c r="A240" s="4"/>
    </row>
    <row r="241" spans="1:1" ht="12.75">
      <c r="A241" s="4"/>
    </row>
    <row r="242" spans="1:1" ht="12.75">
      <c r="A242" s="4"/>
    </row>
    <row r="243" spans="1:1" ht="12.75">
      <c r="A243" s="4"/>
    </row>
    <row r="244" spans="1:1" ht="12.75">
      <c r="A244" s="4"/>
    </row>
    <row r="245" spans="1:1" ht="12.75">
      <c r="A245" s="4"/>
    </row>
    <row r="246" spans="1:1" ht="12.75">
      <c r="A246" s="4"/>
    </row>
    <row r="247" spans="1:1" ht="12.75">
      <c r="A247" s="4"/>
    </row>
    <row r="248" spans="1:1" ht="12.75">
      <c r="A248" s="4"/>
    </row>
    <row r="249" spans="1:1" ht="12.75">
      <c r="A249" s="4"/>
    </row>
    <row r="250" spans="1:1" ht="12.75">
      <c r="A250" s="4"/>
    </row>
    <row r="251" spans="1:1" ht="12.75">
      <c r="A251" s="4"/>
    </row>
    <row r="252" spans="1:1" ht="12.75">
      <c r="A252" s="4"/>
    </row>
    <row r="253" spans="1:1" ht="12.75">
      <c r="A253" s="4"/>
    </row>
    <row r="254" spans="1:1" ht="12.75">
      <c r="A254" s="4"/>
    </row>
    <row r="255" spans="1:1" ht="12.75">
      <c r="A255" s="4"/>
    </row>
    <row r="256" spans="1:1" ht="12.75">
      <c r="A256" s="4"/>
    </row>
    <row r="257" spans="1:1" ht="12.75">
      <c r="A257" s="4"/>
    </row>
    <row r="258" spans="1:1" ht="12.75">
      <c r="A258" s="4"/>
    </row>
    <row r="259" spans="1:1" ht="12.75">
      <c r="A259" s="4"/>
    </row>
    <row r="260" spans="1:1" ht="12.75">
      <c r="A260" s="4"/>
    </row>
    <row r="261" spans="1:1" ht="12.75">
      <c r="A261" s="4"/>
    </row>
    <row r="262" spans="1:1" ht="12.75">
      <c r="A262" s="4"/>
    </row>
    <row r="263" spans="1:1" ht="12.75">
      <c r="A263" s="4"/>
    </row>
    <row r="264" spans="1:1" ht="12.75">
      <c r="A264" s="4"/>
    </row>
    <row r="265" spans="1:1" ht="12.75">
      <c r="A265" s="4"/>
    </row>
    <row r="266" spans="1:1" ht="12.75">
      <c r="A266" s="4"/>
    </row>
    <row r="267" spans="1:1" ht="12.75">
      <c r="A267" s="4"/>
    </row>
    <row r="268" spans="1:1" ht="12.75">
      <c r="A268" s="4"/>
    </row>
    <row r="269" spans="1:1" ht="12.75">
      <c r="A269" s="4"/>
    </row>
    <row r="270" spans="1:1" ht="12.75">
      <c r="A270" s="4"/>
    </row>
    <row r="271" spans="1:1" ht="12.75">
      <c r="A271" s="4"/>
    </row>
    <row r="272" spans="1:1" ht="12.75">
      <c r="A272" s="4"/>
    </row>
    <row r="273" spans="1:1" ht="12.75">
      <c r="A273" s="4"/>
    </row>
    <row r="274" spans="1:1" ht="12.75">
      <c r="A274" s="4"/>
    </row>
    <row r="275" spans="1:1" ht="12.75">
      <c r="A275" s="4"/>
    </row>
    <row r="276" spans="1:1" ht="12.75">
      <c r="A276" s="4"/>
    </row>
    <row r="277" spans="1:1" ht="12.75">
      <c r="A277" s="4"/>
    </row>
    <row r="278" spans="1:1" ht="12.75">
      <c r="A278" s="4"/>
    </row>
    <row r="279" spans="1:1" ht="12.75">
      <c r="A279" s="4"/>
    </row>
    <row r="280" spans="1:1" ht="12.75">
      <c r="A280" s="4"/>
    </row>
    <row r="281" spans="1:1" ht="12.75">
      <c r="A281" s="4"/>
    </row>
    <row r="282" spans="1:1" ht="12.75">
      <c r="A282" s="4"/>
    </row>
    <row r="283" spans="1:1" ht="12.75">
      <c r="A283" s="4"/>
    </row>
    <row r="284" spans="1:1" ht="12.75">
      <c r="A284" s="4"/>
    </row>
    <row r="285" spans="1:1" ht="12.75">
      <c r="A285" s="4"/>
    </row>
    <row r="286" spans="1:1" ht="12.75">
      <c r="A286" s="4"/>
    </row>
    <row r="287" spans="1:1" ht="12.75">
      <c r="A287" s="4"/>
    </row>
    <row r="288" spans="1:1" ht="12.75">
      <c r="A288" s="4"/>
    </row>
    <row r="289" spans="1:1" ht="12.75">
      <c r="A289" s="4"/>
    </row>
    <row r="290" spans="1:1" ht="12.75">
      <c r="A290" s="4"/>
    </row>
    <row r="291" spans="1:1" ht="12.75">
      <c r="A291" s="4"/>
    </row>
    <row r="292" spans="1:1" ht="12.75">
      <c r="A292" s="4"/>
    </row>
    <row r="293" spans="1:1" ht="12.75">
      <c r="A293" s="4"/>
    </row>
    <row r="294" spans="1:1" ht="12.75">
      <c r="A294" s="4"/>
    </row>
    <row r="295" spans="1:1" ht="12.75">
      <c r="A295" s="4"/>
    </row>
    <row r="296" spans="1:1" ht="12.75">
      <c r="A296" s="4"/>
    </row>
    <row r="297" spans="1:1" ht="12.75">
      <c r="A297" s="4"/>
    </row>
    <row r="298" spans="1:1" ht="12.75">
      <c r="A298" s="4"/>
    </row>
    <row r="299" spans="1:1" ht="12.75">
      <c r="A299" s="4"/>
    </row>
    <row r="300" spans="1:1" ht="12.75">
      <c r="A300" s="4"/>
    </row>
    <row r="301" spans="1:1" ht="12.75">
      <c r="A301" s="4"/>
    </row>
    <row r="302" spans="1:1" ht="12.75">
      <c r="A302" s="4"/>
    </row>
    <row r="303" spans="1:1" ht="12.75">
      <c r="A303" s="4"/>
    </row>
    <row r="304" spans="1:1" ht="12.75">
      <c r="A304" s="4"/>
    </row>
    <row r="305" spans="1:1" ht="12.75">
      <c r="A305" s="4"/>
    </row>
    <row r="306" spans="1:1" ht="12.75">
      <c r="A306" s="4"/>
    </row>
    <row r="307" spans="1:1" ht="12.75">
      <c r="A307" s="4"/>
    </row>
    <row r="308" spans="1:1" ht="12.75">
      <c r="A308" s="4"/>
    </row>
    <row r="309" spans="1:1" ht="12.75">
      <c r="A309" s="4"/>
    </row>
    <row r="310" spans="1:1" ht="12.75">
      <c r="A310" s="4"/>
    </row>
    <row r="311" spans="1:1" ht="12.75">
      <c r="A311" s="4"/>
    </row>
    <row r="312" spans="1:1" ht="12.75">
      <c r="A312" s="4"/>
    </row>
    <row r="313" spans="1:1" ht="12.75">
      <c r="A313" s="4"/>
    </row>
    <row r="314" spans="1:1" ht="12.75">
      <c r="A314" s="4"/>
    </row>
    <row r="315" spans="1:1" ht="12.75">
      <c r="A315" s="4"/>
    </row>
    <row r="316" spans="1:1" ht="12.75">
      <c r="A316" s="4"/>
    </row>
    <row r="317" spans="1:1" ht="12.75">
      <c r="A317" s="4"/>
    </row>
    <row r="318" spans="1:1" ht="12.75">
      <c r="A318" s="4"/>
    </row>
    <row r="319" spans="1:1" ht="12.75">
      <c r="A319" s="4"/>
    </row>
    <row r="320" spans="1:1" ht="12.75">
      <c r="A320" s="4"/>
    </row>
    <row r="321" spans="1:1" ht="12.75">
      <c r="A321" s="4"/>
    </row>
    <row r="322" spans="1:1" ht="12.75">
      <c r="A322" s="4"/>
    </row>
    <row r="323" spans="1:1" ht="12.75">
      <c r="A323" s="4"/>
    </row>
    <row r="324" spans="1:1" ht="12.75">
      <c r="A324" s="4"/>
    </row>
    <row r="325" spans="1:1" ht="12.75">
      <c r="A325" s="4"/>
    </row>
    <row r="326" spans="1:1" ht="12.75">
      <c r="A326" s="4"/>
    </row>
    <row r="327" spans="1:1" ht="12.75">
      <c r="A327" s="4"/>
    </row>
    <row r="328" spans="1:1" ht="12.75">
      <c r="A328" s="4"/>
    </row>
    <row r="329" spans="1:1" ht="12.75">
      <c r="A329" s="4"/>
    </row>
    <row r="330" spans="1:1" ht="12.75">
      <c r="A330" s="4"/>
    </row>
    <row r="331" spans="1:1" ht="12.75">
      <c r="A331" s="4"/>
    </row>
    <row r="332" spans="1:1" ht="12.75">
      <c r="A332" s="4"/>
    </row>
    <row r="333" spans="1:1" ht="12.75">
      <c r="A333" s="4"/>
    </row>
    <row r="334" spans="1:1" ht="12.75">
      <c r="A334" s="4"/>
    </row>
    <row r="335" spans="1:1" ht="12.75">
      <c r="A335" s="4"/>
    </row>
    <row r="336" spans="1:1" ht="12.75">
      <c r="A336" s="4"/>
    </row>
    <row r="337" spans="1:1" ht="12.75">
      <c r="A337" s="4"/>
    </row>
    <row r="338" spans="1:1" ht="12.75">
      <c r="A338" s="4"/>
    </row>
    <row r="339" spans="1:1" ht="12.75">
      <c r="A339" s="4"/>
    </row>
    <row r="340" spans="1:1" ht="12.75">
      <c r="A340" s="4"/>
    </row>
    <row r="341" spans="1:1" ht="12.75">
      <c r="A341" s="4"/>
    </row>
    <row r="342" spans="1:1" ht="12.75">
      <c r="A342" s="4"/>
    </row>
    <row r="343" spans="1:1" ht="12.75">
      <c r="A343" s="4"/>
    </row>
    <row r="344" spans="1:1" ht="12.75">
      <c r="A344" s="4"/>
    </row>
    <row r="345" spans="1:1" ht="12.75">
      <c r="A345" s="4"/>
    </row>
    <row r="346" spans="1:1" ht="12.75">
      <c r="A346" s="4"/>
    </row>
    <row r="347" spans="1:1" ht="12.75">
      <c r="A347" s="4"/>
    </row>
    <row r="348" spans="1:1" ht="12.75">
      <c r="A348" s="4"/>
    </row>
    <row r="349" spans="1:1" ht="12.75">
      <c r="A349" s="4"/>
    </row>
    <row r="350" spans="1:1" ht="12.75">
      <c r="A350" s="4"/>
    </row>
    <row r="351" spans="1:1" ht="12.75">
      <c r="A351" s="4"/>
    </row>
    <row r="352" spans="1:1" ht="12.75">
      <c r="A352" s="4"/>
    </row>
    <row r="353" spans="1:1" ht="12.75">
      <c r="A353" s="4"/>
    </row>
    <row r="354" spans="1:1" ht="12.75">
      <c r="A354" s="4"/>
    </row>
    <row r="355" spans="1:1" ht="12.75">
      <c r="A355" s="4"/>
    </row>
    <row r="356" spans="1:1" ht="12.75">
      <c r="A356" s="4"/>
    </row>
    <row r="357" spans="1:1" ht="12.75">
      <c r="A357" s="4"/>
    </row>
    <row r="358" spans="1:1" ht="12.75">
      <c r="A358" s="4"/>
    </row>
    <row r="359" spans="1:1" ht="12.75">
      <c r="A359" s="4"/>
    </row>
    <row r="360" spans="1:1" ht="12.75">
      <c r="A360" s="4"/>
    </row>
    <row r="361" spans="1:1" ht="12.75">
      <c r="A361" s="4"/>
    </row>
    <row r="362" spans="1:1" ht="12.75">
      <c r="A362" s="4"/>
    </row>
    <row r="363" spans="1:1" ht="12.75">
      <c r="A363" s="4"/>
    </row>
    <row r="364" spans="1:1" ht="12.75">
      <c r="A364" s="4"/>
    </row>
    <row r="365" spans="1:1" ht="12.75">
      <c r="A365" s="4"/>
    </row>
    <row r="366" spans="1:1" ht="12.75">
      <c r="A366" s="4"/>
    </row>
    <row r="367" spans="1:1" ht="12.75">
      <c r="A367" s="4"/>
    </row>
    <row r="368" spans="1:1" ht="12.75">
      <c r="A368" s="4"/>
    </row>
    <row r="369" spans="1:1" ht="12.75">
      <c r="A369" s="4"/>
    </row>
    <row r="370" spans="1:1" ht="12.75">
      <c r="A370" s="4"/>
    </row>
    <row r="371" spans="1:1" ht="12.75">
      <c r="A371" s="4"/>
    </row>
    <row r="372" spans="1:1" ht="12.75">
      <c r="A372" s="4"/>
    </row>
    <row r="373" spans="1:1" ht="12.75">
      <c r="A373" s="4"/>
    </row>
    <row r="374" spans="1:1" ht="12.75">
      <c r="A374" s="4"/>
    </row>
    <row r="375" spans="1:1" ht="12.75">
      <c r="A375" s="4"/>
    </row>
    <row r="376" spans="1:1" ht="12.75">
      <c r="A376" s="4"/>
    </row>
    <row r="377" spans="1:1" ht="12.75">
      <c r="A377" s="4"/>
    </row>
    <row r="378" spans="1:1" ht="12.75">
      <c r="A378" s="4"/>
    </row>
    <row r="379" spans="1:1" ht="12.75">
      <c r="A379" s="4"/>
    </row>
    <row r="380" spans="1:1" ht="12.75">
      <c r="A380" s="4"/>
    </row>
    <row r="381" spans="1:1" ht="12.75">
      <c r="A381" s="4"/>
    </row>
    <row r="382" spans="1:1" ht="12.75">
      <c r="A382" s="4"/>
    </row>
    <row r="383" spans="1:1" ht="12.75">
      <c r="A383" s="4"/>
    </row>
    <row r="384" spans="1:1" ht="12.75">
      <c r="A384" s="4"/>
    </row>
    <row r="385" spans="1:1" ht="12.75">
      <c r="A385" s="4"/>
    </row>
    <row r="386" spans="1:1" ht="12.75">
      <c r="A386" s="4"/>
    </row>
    <row r="387" spans="1:1" ht="12.75">
      <c r="A387" s="4"/>
    </row>
    <row r="388" spans="1:1" ht="12.75">
      <c r="A388" s="4"/>
    </row>
    <row r="389" spans="1:1" ht="12.75">
      <c r="A389" s="4"/>
    </row>
    <row r="390" spans="1:1" ht="12.75">
      <c r="A390" s="4"/>
    </row>
    <row r="391" spans="1:1" ht="12.75">
      <c r="A391" s="4"/>
    </row>
    <row r="392" spans="1:1" ht="12.75">
      <c r="A392" s="4"/>
    </row>
    <row r="393" spans="1:1" ht="12.75">
      <c r="A393" s="4"/>
    </row>
    <row r="394" spans="1:1" ht="12.75">
      <c r="A394" s="4"/>
    </row>
    <row r="395" spans="1:1" ht="12.75">
      <c r="A395" s="4"/>
    </row>
    <row r="396" spans="1:1" ht="12.75">
      <c r="A396" s="4"/>
    </row>
    <row r="397" spans="1:1" ht="12.75">
      <c r="A397" s="4"/>
    </row>
    <row r="398" spans="1:1" ht="12.75">
      <c r="A398" s="4"/>
    </row>
    <row r="399" spans="1:1" ht="12.75">
      <c r="A399" s="4"/>
    </row>
    <row r="400" spans="1:1" ht="12.75">
      <c r="A400" s="4"/>
    </row>
    <row r="401" spans="1:1" ht="12.75">
      <c r="A401" s="4"/>
    </row>
    <row r="402" spans="1:1" ht="12.75">
      <c r="A402" s="4"/>
    </row>
    <row r="403" spans="1:1" ht="12.75">
      <c r="A403" s="4"/>
    </row>
    <row r="404" spans="1:1" ht="12.75">
      <c r="A404" s="4"/>
    </row>
    <row r="405" spans="1:1" ht="12.75">
      <c r="A405" s="4"/>
    </row>
    <row r="406" spans="1:1" ht="12.75">
      <c r="A406" s="4"/>
    </row>
    <row r="407" spans="1:1" ht="12.75">
      <c r="A407" s="4"/>
    </row>
    <row r="408" spans="1:1" ht="12.75">
      <c r="A408" s="4"/>
    </row>
    <row r="409" spans="1:1" ht="12.75">
      <c r="A409" s="4"/>
    </row>
    <row r="410" spans="1:1" ht="12.75">
      <c r="A410" s="4"/>
    </row>
    <row r="411" spans="1:1" ht="12.75">
      <c r="A411" s="4"/>
    </row>
    <row r="412" spans="1:1" ht="12.75">
      <c r="A412" s="4"/>
    </row>
    <row r="413" spans="1:1" ht="12.75">
      <c r="A413" s="4"/>
    </row>
    <row r="414" spans="1:1" ht="12.75">
      <c r="A414" s="4"/>
    </row>
    <row r="415" spans="1:1" ht="12.75">
      <c r="A415" s="4"/>
    </row>
    <row r="416" spans="1:1" ht="12.75">
      <c r="A416" s="4"/>
    </row>
    <row r="417" spans="1:1" ht="12.75">
      <c r="A417" s="4"/>
    </row>
    <row r="418" spans="1:1" ht="12.75">
      <c r="A418" s="4"/>
    </row>
    <row r="419" spans="1:1" ht="12.75">
      <c r="A419" s="4"/>
    </row>
    <row r="420" spans="1:1" ht="12.75">
      <c r="A420" s="4"/>
    </row>
    <row r="421" spans="1:1" ht="12.75">
      <c r="A421" s="4"/>
    </row>
    <row r="422" spans="1:1" ht="12.75">
      <c r="A422" s="4"/>
    </row>
    <row r="423" spans="1:1" ht="12.75">
      <c r="A423" s="4"/>
    </row>
    <row r="424" spans="1:1" ht="12.75">
      <c r="A424" s="4"/>
    </row>
    <row r="425" spans="1:1" ht="12.75">
      <c r="A425" s="4"/>
    </row>
    <row r="426" spans="1:1" ht="12.75">
      <c r="A426" s="4"/>
    </row>
    <row r="427" spans="1:1" ht="12.75">
      <c r="A427" s="4"/>
    </row>
    <row r="428" spans="1:1" ht="12.75">
      <c r="A428" s="4"/>
    </row>
    <row r="429" spans="1:1" ht="12.75">
      <c r="A429" s="4"/>
    </row>
    <row r="430" spans="1:1" ht="12.75">
      <c r="A430" s="4"/>
    </row>
    <row r="431" spans="1:1" ht="12.75">
      <c r="A431" s="4"/>
    </row>
    <row r="432" spans="1:1" ht="12.75">
      <c r="A432" s="4"/>
    </row>
    <row r="433" spans="1:1" ht="12.75">
      <c r="A433" s="4"/>
    </row>
    <row r="434" spans="1:1" ht="12.75">
      <c r="A434" s="4"/>
    </row>
    <row r="435" spans="1:1" ht="12.75">
      <c r="A435" s="4"/>
    </row>
    <row r="436" spans="1:1" ht="12.75">
      <c r="A436" s="4"/>
    </row>
    <row r="437" spans="1:1" ht="12.75">
      <c r="A437" s="4"/>
    </row>
    <row r="438" spans="1:1" ht="12.75">
      <c r="A438" s="4"/>
    </row>
    <row r="439" spans="1:1" ht="12.75">
      <c r="A439" s="4"/>
    </row>
    <row r="440" spans="1:1" ht="12.75">
      <c r="A440" s="4"/>
    </row>
    <row r="441" spans="1:1" ht="12.75">
      <c r="A441" s="4"/>
    </row>
    <row r="442" spans="1:1" ht="12.75">
      <c r="A442" s="4"/>
    </row>
    <row r="443" spans="1:1" ht="12.75">
      <c r="A443" s="4"/>
    </row>
    <row r="444" spans="1:1" ht="12.75">
      <c r="A444" s="4"/>
    </row>
    <row r="445" spans="1:1" ht="12.75">
      <c r="A445" s="4"/>
    </row>
    <row r="446" spans="1:1" ht="12.75">
      <c r="A446" s="4"/>
    </row>
    <row r="447" spans="1:1" ht="12.75">
      <c r="A447" s="4"/>
    </row>
    <row r="448" spans="1:1" ht="12.75">
      <c r="A448" s="4"/>
    </row>
    <row r="449" spans="1:1" ht="12.75">
      <c r="A449" s="4"/>
    </row>
    <row r="450" spans="1:1" ht="12.75">
      <c r="A450" s="4"/>
    </row>
    <row r="451" spans="1:1" ht="12.75">
      <c r="A451" s="4"/>
    </row>
    <row r="452" spans="1:1" ht="12.75">
      <c r="A452" s="4"/>
    </row>
    <row r="453" spans="1:1" ht="12.75">
      <c r="A453" s="4"/>
    </row>
    <row r="454" spans="1:1" ht="12.75">
      <c r="A454" s="4"/>
    </row>
    <row r="455" spans="1:1" ht="12.75">
      <c r="A455" s="4"/>
    </row>
    <row r="456" spans="1:1" ht="12.75">
      <c r="A456" s="4"/>
    </row>
    <row r="457" spans="1:1" ht="12.75">
      <c r="A457" s="4"/>
    </row>
    <row r="458" spans="1:1" ht="12.75">
      <c r="A458" s="4"/>
    </row>
    <row r="459" spans="1:1" ht="12.75">
      <c r="A459" s="4"/>
    </row>
    <row r="460" spans="1:1" ht="12.75">
      <c r="A460" s="4"/>
    </row>
    <row r="461" spans="1:1" ht="12.75">
      <c r="A461" s="4"/>
    </row>
    <row r="462" spans="1:1" ht="12.75">
      <c r="A462" s="4"/>
    </row>
    <row r="463" spans="1:1" ht="12.75">
      <c r="A463" s="4"/>
    </row>
    <row r="464" spans="1:1" ht="12.75">
      <c r="A464" s="4"/>
    </row>
    <row r="465" spans="1:1" ht="12.75">
      <c r="A465" s="4"/>
    </row>
    <row r="466" spans="1:1" ht="12.75">
      <c r="A466" s="4"/>
    </row>
    <row r="467" spans="1:1" ht="12.75">
      <c r="A467" s="4"/>
    </row>
    <row r="468" spans="1:1" ht="12.75">
      <c r="A468" s="4"/>
    </row>
    <row r="469" spans="1:1" ht="12.75">
      <c r="A469" s="4"/>
    </row>
    <row r="470" spans="1:1" ht="12.75">
      <c r="A470" s="4"/>
    </row>
    <row r="471" spans="1:1" ht="12.75">
      <c r="A471" s="4"/>
    </row>
    <row r="472" spans="1:1" ht="12.75">
      <c r="A472" s="4"/>
    </row>
    <row r="473" spans="1:1" ht="12.75">
      <c r="A473" s="4"/>
    </row>
    <row r="474" spans="1:1" ht="12.75">
      <c r="A474" s="4"/>
    </row>
    <row r="475" spans="1:1" ht="12.75">
      <c r="A475" s="4"/>
    </row>
    <row r="476" spans="1:1" ht="12.75">
      <c r="A476" s="4"/>
    </row>
    <row r="477" spans="1:1" ht="12.75">
      <c r="A477" s="4"/>
    </row>
    <row r="478" spans="1:1" ht="12.75">
      <c r="A478" s="4"/>
    </row>
    <row r="479" spans="1:1" ht="12.75">
      <c r="A479" s="4"/>
    </row>
    <row r="480" spans="1:1" ht="12.75">
      <c r="A480" s="4"/>
    </row>
    <row r="481" spans="1:1" ht="12.75">
      <c r="A481" s="4"/>
    </row>
    <row r="482" spans="1:1" ht="12.75">
      <c r="A482" s="4"/>
    </row>
    <row r="483" spans="1:1" ht="12.75">
      <c r="A483" s="4"/>
    </row>
    <row r="484" spans="1:1" ht="12.75">
      <c r="A484" s="4"/>
    </row>
    <row r="485" spans="1:1" ht="12.75">
      <c r="A485" s="4"/>
    </row>
    <row r="486" spans="1:1" ht="12.75">
      <c r="A486" s="4"/>
    </row>
    <row r="487" spans="1:1" ht="12.75">
      <c r="A487" s="4"/>
    </row>
    <row r="488" spans="1:1" ht="12.75">
      <c r="A488" s="4"/>
    </row>
    <row r="489" spans="1:1" ht="12.75">
      <c r="A489" s="4"/>
    </row>
    <row r="490" spans="1:1" ht="12.75">
      <c r="A490" s="4"/>
    </row>
    <row r="491" spans="1:1" ht="12.75">
      <c r="A491" s="4"/>
    </row>
    <row r="492" spans="1:1" ht="12.75">
      <c r="A492" s="4"/>
    </row>
    <row r="493" spans="1:1" ht="12.75">
      <c r="A493" s="4"/>
    </row>
    <row r="494" spans="1:1" ht="12.75">
      <c r="A494" s="4"/>
    </row>
    <row r="495" spans="1:1" ht="12.75">
      <c r="A495" s="4"/>
    </row>
    <row r="496" spans="1:1" ht="12.75">
      <c r="A496" s="4"/>
    </row>
    <row r="497" spans="1:1" ht="12.75">
      <c r="A497" s="4"/>
    </row>
    <row r="498" spans="1:1" ht="12.75">
      <c r="A498" s="4"/>
    </row>
    <row r="499" spans="1:1" ht="12.75">
      <c r="A499" s="4"/>
    </row>
    <row r="500" spans="1:1" ht="12.75">
      <c r="A500" s="4"/>
    </row>
    <row r="501" spans="1:1" ht="12.75">
      <c r="A501" s="4"/>
    </row>
    <row r="502" spans="1:1" ht="12.75">
      <c r="A502" s="4"/>
    </row>
    <row r="503" spans="1:1" ht="12.75">
      <c r="A503" s="4"/>
    </row>
    <row r="504" spans="1:1" ht="12.75">
      <c r="A504" s="4"/>
    </row>
    <row r="505" spans="1:1" ht="12.75">
      <c r="A505" s="4"/>
    </row>
    <row r="506" spans="1:1" ht="12.75">
      <c r="A506" s="4"/>
    </row>
    <row r="507" spans="1:1" ht="12.75">
      <c r="A507" s="4"/>
    </row>
    <row r="508" spans="1:1" ht="12.75">
      <c r="A508" s="4"/>
    </row>
    <row r="509" spans="1:1" ht="12.75">
      <c r="A509" s="4"/>
    </row>
    <row r="510" spans="1:1" ht="12.75">
      <c r="A510" s="4"/>
    </row>
    <row r="511" spans="1:1" ht="12.75">
      <c r="A511" s="4"/>
    </row>
    <row r="512" spans="1:1" ht="12.75">
      <c r="A512" s="4"/>
    </row>
    <row r="513" spans="1:1" ht="12.75">
      <c r="A513" s="4"/>
    </row>
    <row r="514" spans="1:1" ht="12.75">
      <c r="A514" s="4"/>
    </row>
    <row r="515" spans="1:1" ht="12.75">
      <c r="A515" s="4"/>
    </row>
    <row r="516" spans="1:1" ht="12.75">
      <c r="A516" s="4"/>
    </row>
    <row r="517" spans="1:1" ht="12.75">
      <c r="A517" s="4"/>
    </row>
    <row r="518" spans="1:1" ht="12.75">
      <c r="A518" s="4"/>
    </row>
    <row r="519" spans="1:1" ht="12.75">
      <c r="A519" s="4"/>
    </row>
    <row r="520" spans="1:1" ht="12.75">
      <c r="A520" s="4"/>
    </row>
    <row r="521" spans="1:1" ht="12.75">
      <c r="A521" s="4"/>
    </row>
    <row r="522" spans="1:1" ht="12.75">
      <c r="A522" s="4"/>
    </row>
    <row r="523" spans="1:1" ht="12.75">
      <c r="A523" s="4"/>
    </row>
    <row r="524" spans="1:1" ht="12.75">
      <c r="A524" s="4"/>
    </row>
    <row r="525" spans="1:1" ht="12.75">
      <c r="A525" s="4"/>
    </row>
    <row r="526" spans="1:1" ht="12.75">
      <c r="A526" s="4"/>
    </row>
    <row r="527" spans="1:1" ht="12.75">
      <c r="A527" s="4"/>
    </row>
    <row r="528" spans="1:1" ht="12.75">
      <c r="A528" s="4"/>
    </row>
    <row r="529" spans="1:1" ht="12.75">
      <c r="A529" s="4"/>
    </row>
    <row r="530" spans="1:1" ht="12.75">
      <c r="A530" s="4"/>
    </row>
    <row r="531" spans="1:1" ht="12.75">
      <c r="A531" s="4"/>
    </row>
    <row r="532" spans="1:1" ht="12.75">
      <c r="A532" s="4"/>
    </row>
    <row r="533" spans="1:1" ht="12.75">
      <c r="A533" s="4"/>
    </row>
    <row r="534" spans="1:1" ht="12.75">
      <c r="A534" s="4"/>
    </row>
    <row r="535" spans="1:1" ht="12.75">
      <c r="A535" s="4"/>
    </row>
    <row r="536" spans="1:1" ht="12.75">
      <c r="A536" s="4"/>
    </row>
    <row r="537" spans="1:1" ht="12.75">
      <c r="A537" s="4"/>
    </row>
    <row r="538" spans="1:1" ht="12.75">
      <c r="A538" s="4"/>
    </row>
    <row r="539" spans="1:1" ht="12.75">
      <c r="A539" s="4"/>
    </row>
    <row r="540" spans="1:1" ht="12.75">
      <c r="A540" s="4"/>
    </row>
    <row r="541" spans="1:1" ht="12.75">
      <c r="A541" s="4"/>
    </row>
    <row r="542" spans="1:1" ht="12.75">
      <c r="A542" s="4"/>
    </row>
    <row r="543" spans="1:1" ht="12.75">
      <c r="A543" s="4"/>
    </row>
    <row r="544" spans="1:1" ht="12.75">
      <c r="A544" s="4"/>
    </row>
    <row r="545" spans="1:1" ht="12.75">
      <c r="A545" s="4"/>
    </row>
    <row r="546" spans="1:1" ht="12.75">
      <c r="A546" s="4"/>
    </row>
    <row r="547" spans="1:1" ht="12.75">
      <c r="A547" s="4"/>
    </row>
    <row r="548" spans="1:1" ht="12.75">
      <c r="A548" s="4"/>
    </row>
    <row r="549" spans="1:1" ht="12.75">
      <c r="A549" s="4"/>
    </row>
    <row r="550" spans="1:1" ht="12.75">
      <c r="A550" s="4"/>
    </row>
    <row r="551" spans="1:1" ht="12.75">
      <c r="A551" s="4"/>
    </row>
    <row r="552" spans="1:1" ht="12.75">
      <c r="A552" s="4"/>
    </row>
    <row r="553" spans="1:1" ht="12.75">
      <c r="A553" s="4"/>
    </row>
    <row r="554" spans="1:1" ht="12.75">
      <c r="A554" s="4"/>
    </row>
    <row r="555" spans="1:1" ht="12.75">
      <c r="A555" s="4"/>
    </row>
    <row r="556" spans="1:1" ht="12.75">
      <c r="A556" s="4"/>
    </row>
    <row r="557" spans="1:1" ht="12.75">
      <c r="A557" s="4"/>
    </row>
    <row r="558" spans="1:1" ht="12.75">
      <c r="A558" s="4"/>
    </row>
    <row r="559" spans="1:1" ht="12.75">
      <c r="A559" s="4"/>
    </row>
    <row r="560" spans="1:1" ht="12.75">
      <c r="A560" s="4"/>
    </row>
    <row r="561" spans="1:1" ht="12.75">
      <c r="A561" s="4"/>
    </row>
    <row r="562" spans="1:1" ht="12.75">
      <c r="A562" s="4"/>
    </row>
    <row r="563" spans="1:1" ht="12.75">
      <c r="A563" s="4"/>
    </row>
    <row r="564" spans="1:1" ht="12.75">
      <c r="A564" s="4"/>
    </row>
    <row r="565" spans="1:1" ht="12.75">
      <c r="A565" s="4"/>
    </row>
    <row r="566" spans="1:1" ht="12.75">
      <c r="A566" s="4"/>
    </row>
    <row r="567" spans="1:1" ht="12.75">
      <c r="A567" s="4"/>
    </row>
    <row r="568" spans="1:1" ht="12.75">
      <c r="A568" s="4"/>
    </row>
    <row r="569" spans="1:1" ht="12.75">
      <c r="A569" s="4"/>
    </row>
    <row r="570" spans="1:1" ht="12.75">
      <c r="A570" s="4"/>
    </row>
    <row r="571" spans="1:1" ht="12.75">
      <c r="A571" s="4"/>
    </row>
    <row r="572" spans="1:1" ht="12.75">
      <c r="A572" s="4"/>
    </row>
    <row r="573" spans="1:1" ht="12.75">
      <c r="A573" s="4"/>
    </row>
    <row r="574" spans="1:1" ht="12.75">
      <c r="A574" s="4"/>
    </row>
    <row r="575" spans="1:1" ht="12.75">
      <c r="A575" s="4"/>
    </row>
    <row r="576" spans="1:1" ht="12.75">
      <c r="A576" s="4"/>
    </row>
    <row r="577" spans="1:1" ht="12.75">
      <c r="A577" s="4"/>
    </row>
    <row r="578" spans="1:1" ht="12.75">
      <c r="A578" s="4"/>
    </row>
    <row r="579" spans="1:1" ht="12.75">
      <c r="A579" s="4"/>
    </row>
    <row r="580" spans="1:1" ht="12.75">
      <c r="A580" s="4"/>
    </row>
    <row r="581" spans="1:1" ht="12.75">
      <c r="A581" s="4"/>
    </row>
    <row r="582" spans="1:1" ht="12.75">
      <c r="A582" s="4"/>
    </row>
    <row r="583" spans="1:1" ht="12.75">
      <c r="A583" s="4"/>
    </row>
    <row r="584" spans="1:1" ht="12.75">
      <c r="A584" s="4"/>
    </row>
    <row r="585" spans="1:1" ht="12.75">
      <c r="A585" s="4"/>
    </row>
    <row r="586" spans="1:1" ht="12.75">
      <c r="A586" s="4"/>
    </row>
    <row r="587" spans="1:1" ht="12.75">
      <c r="A587" s="4"/>
    </row>
    <row r="588" spans="1:1" ht="12.75">
      <c r="A588" s="4"/>
    </row>
    <row r="589" spans="1:1" ht="12.75">
      <c r="A589" s="4"/>
    </row>
    <row r="590" spans="1:1" ht="12.75">
      <c r="A590" s="4"/>
    </row>
    <row r="591" spans="1:1" ht="12.75">
      <c r="A591" s="4"/>
    </row>
    <row r="592" spans="1:1" ht="12.75">
      <c r="A592" s="4"/>
    </row>
    <row r="593" spans="1:1" ht="12.75">
      <c r="A593" s="4"/>
    </row>
    <row r="594" spans="1:1" ht="12.75">
      <c r="A594" s="4"/>
    </row>
    <row r="595" spans="1:1" ht="12.75">
      <c r="A595" s="4"/>
    </row>
    <row r="596" spans="1:1" ht="12.75">
      <c r="A596" s="4"/>
    </row>
    <row r="597" spans="1:1" ht="12.75">
      <c r="A597" s="4"/>
    </row>
    <row r="598" spans="1:1" ht="12.75">
      <c r="A598" s="4"/>
    </row>
    <row r="599" spans="1:1" ht="12.75">
      <c r="A599" s="4"/>
    </row>
    <row r="600" spans="1:1" ht="12.75">
      <c r="A600" s="4"/>
    </row>
    <row r="601" spans="1:1" ht="12.75">
      <c r="A601" s="4"/>
    </row>
    <row r="602" spans="1:1" ht="12.75">
      <c r="A602" s="4"/>
    </row>
    <row r="603" spans="1:1" ht="12.75">
      <c r="A603" s="4"/>
    </row>
    <row r="604" spans="1:1" ht="12.75">
      <c r="A604" s="4"/>
    </row>
    <row r="605" spans="1:1" ht="12.75">
      <c r="A605" s="4"/>
    </row>
    <row r="606" spans="1:1" ht="12.75">
      <c r="A606" s="4"/>
    </row>
    <row r="607" spans="1:1" ht="12.75">
      <c r="A607" s="4"/>
    </row>
    <row r="608" spans="1:1" ht="12.75">
      <c r="A608" s="4"/>
    </row>
    <row r="609" spans="1:1" ht="12.75">
      <c r="A609" s="4"/>
    </row>
    <row r="610" spans="1:1" ht="12.75">
      <c r="A610" s="4"/>
    </row>
    <row r="611" spans="1:1" ht="12.75">
      <c r="A611" s="4"/>
    </row>
    <row r="612" spans="1:1" ht="12.75">
      <c r="A612" s="4"/>
    </row>
    <row r="613" spans="1:1" ht="12.75">
      <c r="A613" s="4"/>
    </row>
    <row r="614" spans="1:1" ht="12.75">
      <c r="A614" s="4"/>
    </row>
    <row r="615" spans="1:1" ht="12.75">
      <c r="A615" s="4"/>
    </row>
    <row r="616" spans="1:1" ht="12.75">
      <c r="A616" s="4"/>
    </row>
    <row r="617" spans="1:1" ht="12.75">
      <c r="A617" s="4"/>
    </row>
    <row r="618" spans="1:1" ht="12.75">
      <c r="A618" s="4"/>
    </row>
    <row r="619" spans="1:1" ht="12.75">
      <c r="A619" s="4"/>
    </row>
    <row r="620" spans="1:1" ht="12.75">
      <c r="A620" s="4"/>
    </row>
    <row r="621" spans="1:1" ht="12.75">
      <c r="A621" s="4"/>
    </row>
    <row r="622" spans="1:1" ht="12.75">
      <c r="A622" s="4"/>
    </row>
    <row r="623" spans="1:1" ht="12.75">
      <c r="A623" s="4"/>
    </row>
    <row r="624" spans="1:1" ht="12.75">
      <c r="A624" s="4"/>
    </row>
    <row r="625" spans="1:1" ht="12.75">
      <c r="A625" s="4"/>
    </row>
    <row r="626" spans="1:1" ht="12.75">
      <c r="A626" s="4"/>
    </row>
    <row r="627" spans="1:1" ht="12.75">
      <c r="A627" s="4"/>
    </row>
    <row r="628" spans="1:1" ht="12.75">
      <c r="A628" s="4"/>
    </row>
    <row r="629" spans="1:1" ht="12.75">
      <c r="A629" s="4"/>
    </row>
    <row r="630" spans="1:1" ht="12.75">
      <c r="A630" s="4"/>
    </row>
    <row r="631" spans="1:1" ht="12.75">
      <c r="A631" s="4"/>
    </row>
    <row r="632" spans="1:1" ht="12.75">
      <c r="A632" s="4"/>
    </row>
    <row r="633" spans="1:1" ht="12.75">
      <c r="A633" s="4"/>
    </row>
    <row r="634" spans="1:1" ht="12.75">
      <c r="A634" s="4"/>
    </row>
    <row r="635" spans="1:1" ht="12.75">
      <c r="A635" s="4"/>
    </row>
    <row r="636" spans="1:1" ht="12.75">
      <c r="A636" s="4"/>
    </row>
    <row r="637" spans="1:1" ht="12.75">
      <c r="A637" s="4"/>
    </row>
    <row r="638" spans="1:1" ht="12.75">
      <c r="A638" s="4"/>
    </row>
    <row r="639" spans="1:1" ht="12.75">
      <c r="A639" s="4"/>
    </row>
    <row r="640" spans="1:1" ht="12.75">
      <c r="A640" s="4"/>
    </row>
    <row r="641" spans="1:1" ht="12.75">
      <c r="A641" s="4"/>
    </row>
    <row r="642" spans="1:1" ht="12.75">
      <c r="A642" s="4"/>
    </row>
    <row r="643" spans="1:1" ht="12.75">
      <c r="A643" s="4"/>
    </row>
    <row r="644" spans="1:1" ht="12.75">
      <c r="A644" s="4"/>
    </row>
    <row r="645" spans="1:1" ht="12.75">
      <c r="A645" s="4"/>
    </row>
    <row r="646" spans="1:1" ht="12.75">
      <c r="A646" s="4"/>
    </row>
    <row r="647" spans="1:1" ht="12.75">
      <c r="A647" s="4"/>
    </row>
    <row r="648" spans="1:1" ht="12.75">
      <c r="A648" s="4"/>
    </row>
    <row r="649" spans="1:1" ht="12.75">
      <c r="A649" s="4"/>
    </row>
    <row r="650" spans="1:1" ht="12.75">
      <c r="A650" s="4"/>
    </row>
    <row r="651" spans="1:1" ht="12.75">
      <c r="A651" s="4"/>
    </row>
    <row r="652" spans="1:1" ht="12.75">
      <c r="A652" s="4"/>
    </row>
    <row r="653" spans="1:1" ht="12.75">
      <c r="A653" s="4"/>
    </row>
    <row r="654" spans="1:1" ht="12.75">
      <c r="A654" s="4"/>
    </row>
    <row r="655" spans="1:1" ht="12.75">
      <c r="A655" s="4"/>
    </row>
    <row r="656" spans="1:1" ht="12.75">
      <c r="A656" s="4"/>
    </row>
    <row r="657" spans="1:1" ht="12.75">
      <c r="A657" s="4"/>
    </row>
    <row r="658" spans="1:1" ht="12.75">
      <c r="A658" s="4"/>
    </row>
    <row r="659" spans="1:1" ht="12.75">
      <c r="A659" s="4"/>
    </row>
    <row r="660" spans="1:1" ht="12.75">
      <c r="A660" s="4"/>
    </row>
    <row r="661" spans="1:1" ht="12.75">
      <c r="A661" s="4"/>
    </row>
    <row r="662" spans="1:1" ht="12.75">
      <c r="A662" s="4"/>
    </row>
    <row r="663" spans="1:1" ht="12.75">
      <c r="A663" s="4"/>
    </row>
    <row r="664" spans="1:1" ht="12.75">
      <c r="A664" s="4"/>
    </row>
    <row r="665" spans="1:1" ht="12.75">
      <c r="A665" s="4"/>
    </row>
    <row r="666" spans="1:1" ht="12.75">
      <c r="A666" s="4"/>
    </row>
    <row r="667" spans="1:1" ht="12.75">
      <c r="A667" s="4"/>
    </row>
    <row r="668" spans="1:1" ht="12.75">
      <c r="A668" s="4"/>
    </row>
    <row r="669" spans="1:1" ht="12.75">
      <c r="A669" s="4"/>
    </row>
    <row r="670" spans="1:1" ht="12.75">
      <c r="A670" s="4"/>
    </row>
    <row r="671" spans="1:1" ht="12.75">
      <c r="A671" s="4"/>
    </row>
    <row r="672" spans="1:1" ht="12.75">
      <c r="A672" s="4"/>
    </row>
    <row r="673" spans="1:1" ht="12.75">
      <c r="A673" s="4"/>
    </row>
    <row r="674" spans="1:1" ht="12.75">
      <c r="A674" s="4"/>
    </row>
    <row r="675" spans="1:1" ht="12.75">
      <c r="A675" s="4"/>
    </row>
    <row r="676" spans="1:1" ht="12.75">
      <c r="A676" s="4"/>
    </row>
    <row r="677" spans="1:1" ht="12.75">
      <c r="A677" s="4"/>
    </row>
    <row r="678" spans="1:1" ht="12.75">
      <c r="A678" s="4"/>
    </row>
    <row r="679" spans="1:1" ht="12.75">
      <c r="A679" s="4"/>
    </row>
    <row r="680" spans="1:1" ht="12.75">
      <c r="A680" s="4"/>
    </row>
    <row r="681" spans="1:1" ht="12.75">
      <c r="A681" s="4"/>
    </row>
    <row r="682" spans="1:1" ht="12.75">
      <c r="A682" s="4"/>
    </row>
    <row r="683" spans="1:1" ht="12.75">
      <c r="A683" s="4"/>
    </row>
    <row r="684" spans="1:1" ht="12.75">
      <c r="A684" s="4"/>
    </row>
    <row r="685" spans="1:1" ht="12.75">
      <c r="A685" s="4"/>
    </row>
    <row r="686" spans="1:1" ht="12.75">
      <c r="A686" s="4"/>
    </row>
    <row r="687" spans="1:1" ht="12.75">
      <c r="A687" s="4"/>
    </row>
    <row r="688" spans="1:1" ht="12.75">
      <c r="A688" s="4"/>
    </row>
    <row r="689" spans="1:1" ht="12.75">
      <c r="A689" s="4"/>
    </row>
    <row r="690" spans="1:1" ht="12.75">
      <c r="A690" s="4"/>
    </row>
    <row r="691" spans="1:1" ht="12.75">
      <c r="A691" s="4"/>
    </row>
    <row r="692" spans="1:1" ht="12.75">
      <c r="A692" s="4"/>
    </row>
    <row r="693" spans="1:1" ht="12.75">
      <c r="A693" s="4"/>
    </row>
    <row r="694" spans="1:1" ht="12.75">
      <c r="A694" s="4"/>
    </row>
    <row r="695" spans="1:1" ht="12.75">
      <c r="A695" s="4"/>
    </row>
    <row r="696" spans="1:1" ht="12.75">
      <c r="A696" s="4"/>
    </row>
    <row r="697" spans="1:1" ht="12.75">
      <c r="A697" s="4"/>
    </row>
    <row r="698" spans="1:1" ht="12.75">
      <c r="A698" s="4"/>
    </row>
    <row r="699" spans="1:1" ht="12.75">
      <c r="A699" s="4"/>
    </row>
    <row r="700" spans="1:1" ht="12.75">
      <c r="A700" s="4"/>
    </row>
    <row r="701" spans="1:1" ht="12.75">
      <c r="A701" s="4"/>
    </row>
    <row r="702" spans="1:1" ht="12.75">
      <c r="A702" s="4"/>
    </row>
    <row r="703" spans="1:1" ht="12.75">
      <c r="A703" s="4"/>
    </row>
    <row r="704" spans="1:1" ht="12.75">
      <c r="A704" s="4"/>
    </row>
    <row r="705" spans="1:1" ht="12.75">
      <c r="A705" s="4"/>
    </row>
    <row r="706" spans="1:1" ht="12.75">
      <c r="A706" s="4"/>
    </row>
    <row r="707" spans="1:1" ht="12.75">
      <c r="A707" s="4"/>
    </row>
    <row r="708" spans="1:1" ht="12.75">
      <c r="A708" s="4"/>
    </row>
    <row r="709" spans="1:1" ht="12.75">
      <c r="A709" s="4"/>
    </row>
    <row r="710" spans="1:1" ht="12.75">
      <c r="A710" s="4"/>
    </row>
    <row r="711" spans="1:1" ht="12.75">
      <c r="A711" s="4"/>
    </row>
    <row r="712" spans="1:1" ht="12.75">
      <c r="A712" s="4"/>
    </row>
    <row r="713" spans="1:1" ht="12.75">
      <c r="A713" s="4"/>
    </row>
    <row r="714" spans="1:1" ht="12.75">
      <c r="A714" s="4"/>
    </row>
    <row r="715" spans="1:1" ht="12.75">
      <c r="A715" s="4"/>
    </row>
    <row r="716" spans="1:1" ht="12.75">
      <c r="A716" s="4"/>
    </row>
    <row r="717" spans="1:1" ht="12.75">
      <c r="A717" s="4"/>
    </row>
    <row r="718" spans="1:1" ht="12.75">
      <c r="A718" s="4"/>
    </row>
    <row r="719" spans="1:1" ht="12.75">
      <c r="A719" s="4"/>
    </row>
    <row r="720" spans="1:1" ht="12.75">
      <c r="A720" s="4"/>
    </row>
    <row r="721" spans="1:1" ht="12.75">
      <c r="A721" s="4"/>
    </row>
    <row r="722" spans="1:1" ht="12.75">
      <c r="A722" s="4"/>
    </row>
    <row r="723" spans="1:1" ht="12.75">
      <c r="A723" s="4"/>
    </row>
    <row r="724" spans="1:1" ht="12.75">
      <c r="A724" s="4"/>
    </row>
    <row r="725" spans="1:1" ht="12.75">
      <c r="A725" s="4"/>
    </row>
    <row r="726" spans="1:1" ht="12.75">
      <c r="A726" s="4"/>
    </row>
    <row r="727" spans="1:1" ht="12.75">
      <c r="A727" s="4"/>
    </row>
    <row r="728" spans="1:1" ht="12.75">
      <c r="A728" s="4"/>
    </row>
    <row r="729" spans="1:1" ht="12.75">
      <c r="A729" s="4"/>
    </row>
    <row r="730" spans="1:1" ht="12.75">
      <c r="A730" s="4"/>
    </row>
    <row r="731" spans="1:1" ht="12.75">
      <c r="A731" s="4"/>
    </row>
    <row r="732" spans="1:1" ht="12.75">
      <c r="A732" s="4"/>
    </row>
    <row r="733" spans="1:1" ht="12.75">
      <c r="A733" s="4"/>
    </row>
    <row r="734" spans="1:1" ht="12.75">
      <c r="A734" s="4"/>
    </row>
    <row r="735" spans="1:1" ht="12.75">
      <c r="A735" s="4"/>
    </row>
    <row r="736" spans="1:1" ht="12.75">
      <c r="A736" s="4"/>
    </row>
    <row r="737" spans="1:1" ht="12.75">
      <c r="A737" s="4"/>
    </row>
    <row r="738" spans="1:1" ht="12.75">
      <c r="A738" s="4"/>
    </row>
    <row r="739" spans="1:1" ht="12.75">
      <c r="A739" s="4"/>
    </row>
    <row r="740" spans="1:1" ht="12.75">
      <c r="A740" s="4"/>
    </row>
    <row r="741" spans="1:1" ht="12.75">
      <c r="A741" s="4"/>
    </row>
    <row r="742" spans="1:1" ht="12.75">
      <c r="A742" s="4"/>
    </row>
    <row r="743" spans="1:1" ht="12.75">
      <c r="A743" s="4"/>
    </row>
    <row r="744" spans="1:1" ht="12.75">
      <c r="A744" s="4"/>
    </row>
    <row r="745" spans="1:1" ht="12.75">
      <c r="A745" s="4"/>
    </row>
    <row r="746" spans="1:1" ht="12.75">
      <c r="A746" s="4"/>
    </row>
    <row r="747" spans="1:1" ht="12.75">
      <c r="A747" s="4"/>
    </row>
    <row r="748" spans="1:1" ht="12.75">
      <c r="A748" s="4"/>
    </row>
    <row r="749" spans="1:1" ht="12.75">
      <c r="A749" s="4"/>
    </row>
    <row r="750" spans="1:1" ht="12.75">
      <c r="A750" s="4"/>
    </row>
    <row r="751" spans="1:1" ht="12.75">
      <c r="A751" s="4"/>
    </row>
    <row r="752" spans="1:1" ht="12.75">
      <c r="A752" s="4"/>
    </row>
    <row r="753" spans="1:1" ht="12.75">
      <c r="A753" s="4"/>
    </row>
    <row r="754" spans="1:1" ht="12.75">
      <c r="A754" s="4"/>
    </row>
    <row r="755" spans="1:1" ht="12.75">
      <c r="A755" s="4"/>
    </row>
    <row r="756" spans="1:1" ht="12.75">
      <c r="A756" s="4"/>
    </row>
    <row r="757" spans="1:1" ht="12.75">
      <c r="A757" s="4"/>
    </row>
    <row r="758" spans="1:1" ht="12.75">
      <c r="A758" s="4"/>
    </row>
    <row r="759" spans="1:1" ht="12.75">
      <c r="A759" s="4"/>
    </row>
    <row r="760" spans="1:1" ht="12.75">
      <c r="A760" s="4"/>
    </row>
    <row r="761" spans="1:1" ht="12.75">
      <c r="A761" s="4"/>
    </row>
    <row r="762" spans="1:1" ht="12.75">
      <c r="A762" s="4"/>
    </row>
    <row r="763" spans="1:1" ht="12.75">
      <c r="A763" s="4"/>
    </row>
    <row r="764" spans="1:1" ht="12.75">
      <c r="A764" s="4"/>
    </row>
    <row r="765" spans="1:1" ht="12.75">
      <c r="A765" s="4"/>
    </row>
    <row r="766" spans="1:1" ht="12.75">
      <c r="A766" s="4"/>
    </row>
    <row r="767" spans="1:1" ht="12.75">
      <c r="A767" s="4"/>
    </row>
    <row r="768" spans="1:1" ht="12.75">
      <c r="A768" s="4"/>
    </row>
    <row r="769" spans="1:1" ht="12.75">
      <c r="A769" s="4"/>
    </row>
    <row r="770" spans="1:1" ht="12.75">
      <c r="A770" s="4"/>
    </row>
    <row r="771" spans="1:1" ht="12.75">
      <c r="A771" s="4"/>
    </row>
    <row r="772" spans="1:1" ht="12.75">
      <c r="A772" s="4"/>
    </row>
    <row r="773" spans="1:1" ht="12.75">
      <c r="A773" s="4"/>
    </row>
    <row r="774" spans="1:1" ht="12.75">
      <c r="A774" s="4"/>
    </row>
    <row r="775" spans="1:1" ht="12.75">
      <c r="A775" s="4"/>
    </row>
    <row r="776" spans="1:1" ht="12.75">
      <c r="A776" s="4"/>
    </row>
    <row r="777" spans="1:1" ht="12.75">
      <c r="A777" s="4"/>
    </row>
    <row r="778" spans="1:1" ht="12.75">
      <c r="A778" s="4"/>
    </row>
    <row r="779" spans="1:1" ht="12.75">
      <c r="A779" s="4"/>
    </row>
    <row r="780" spans="1:1" ht="12.75">
      <c r="A780" s="4"/>
    </row>
    <row r="781" spans="1:1" ht="12.75">
      <c r="A781" s="4"/>
    </row>
    <row r="782" spans="1:1" ht="12.75">
      <c r="A782" s="4"/>
    </row>
    <row r="783" spans="1:1" ht="12.75">
      <c r="A783" s="4"/>
    </row>
    <row r="784" spans="1:1" ht="12.75">
      <c r="A784" s="4"/>
    </row>
    <row r="785" spans="1:1" ht="12.75">
      <c r="A785" s="4"/>
    </row>
    <row r="786" spans="1:1" ht="12.75">
      <c r="A786" s="4"/>
    </row>
    <row r="787" spans="1:1" ht="12.75">
      <c r="A787" s="4"/>
    </row>
    <row r="788" spans="1:1" ht="12.75">
      <c r="A788" s="4"/>
    </row>
    <row r="789" spans="1:1" ht="12.75">
      <c r="A789" s="4"/>
    </row>
    <row r="790" spans="1:1" ht="12.75">
      <c r="A790" s="4"/>
    </row>
    <row r="791" spans="1:1" ht="12.75">
      <c r="A791" s="4"/>
    </row>
    <row r="792" spans="1:1" ht="12.75">
      <c r="A792" s="4"/>
    </row>
    <row r="793" spans="1:1" ht="12.75">
      <c r="A793" s="4"/>
    </row>
    <row r="794" spans="1:1" ht="12.75">
      <c r="A794" s="4"/>
    </row>
    <row r="795" spans="1:1" ht="12.75">
      <c r="A795" s="4"/>
    </row>
    <row r="796" spans="1:1" ht="12.75">
      <c r="A796" s="4"/>
    </row>
    <row r="797" spans="1:1" ht="12.75">
      <c r="A797" s="4"/>
    </row>
    <row r="798" spans="1:1" ht="12.75">
      <c r="A798" s="4"/>
    </row>
    <row r="799" spans="1:1" ht="12.75">
      <c r="A799" s="4"/>
    </row>
    <row r="800" spans="1:1" ht="12.75">
      <c r="A800" s="4"/>
    </row>
    <row r="801" spans="1:1" ht="12.75">
      <c r="A801" s="4"/>
    </row>
    <row r="802" spans="1:1" ht="12.75">
      <c r="A802" s="4"/>
    </row>
    <row r="803" spans="1:1" ht="12.75">
      <c r="A803" s="4"/>
    </row>
    <row r="804" spans="1:1" ht="12.75">
      <c r="A804" s="4"/>
    </row>
    <row r="805" spans="1:1" ht="12.75">
      <c r="A805" s="4"/>
    </row>
    <row r="806" spans="1:1" ht="12.75">
      <c r="A806" s="4"/>
    </row>
    <row r="807" spans="1:1" ht="12.75">
      <c r="A807" s="4"/>
    </row>
    <row r="808" spans="1:1" ht="12.75">
      <c r="A808" s="4"/>
    </row>
    <row r="809" spans="1:1" ht="12.75">
      <c r="A809" s="4"/>
    </row>
    <row r="810" spans="1:1" ht="12.75">
      <c r="A810" s="4"/>
    </row>
    <row r="811" spans="1:1" ht="12.75">
      <c r="A811" s="4"/>
    </row>
    <row r="812" spans="1:1" ht="12.75">
      <c r="A812" s="4"/>
    </row>
    <row r="813" spans="1:1" ht="12.75">
      <c r="A813" s="4"/>
    </row>
    <row r="814" spans="1:1" ht="12.75">
      <c r="A814" s="4"/>
    </row>
    <row r="815" spans="1:1" ht="12.75">
      <c r="A815" s="4"/>
    </row>
    <row r="816" spans="1:1" ht="12.75">
      <c r="A816" s="4"/>
    </row>
    <row r="817" spans="1:1" ht="12.75">
      <c r="A817" s="4"/>
    </row>
    <row r="818" spans="1:1" ht="12.75">
      <c r="A818" s="4"/>
    </row>
    <row r="819" spans="1:1" ht="12.75">
      <c r="A819" s="4"/>
    </row>
    <row r="820" spans="1:1" ht="12.75">
      <c r="A820" s="4"/>
    </row>
    <row r="821" spans="1:1" ht="12.75">
      <c r="A821" s="4"/>
    </row>
    <row r="822" spans="1:1" ht="12.75">
      <c r="A822" s="4"/>
    </row>
    <row r="823" spans="1:1" ht="12.75">
      <c r="A823" s="4"/>
    </row>
    <row r="824" spans="1:1" ht="12.75">
      <c r="A824" s="4"/>
    </row>
    <row r="825" spans="1:1" ht="12.75">
      <c r="A825" s="4"/>
    </row>
    <row r="826" spans="1:1" ht="12.75">
      <c r="A826" s="4"/>
    </row>
    <row r="827" spans="1:1" ht="12.75">
      <c r="A827" s="4"/>
    </row>
    <row r="828" spans="1:1" ht="12.75">
      <c r="A828" s="4"/>
    </row>
    <row r="829" spans="1:1" ht="12.75">
      <c r="A829" s="4"/>
    </row>
    <row r="830" spans="1:1" ht="12.75">
      <c r="A830" s="4"/>
    </row>
    <row r="831" spans="1:1" ht="12.75">
      <c r="A831" s="4"/>
    </row>
    <row r="832" spans="1:1" ht="12.75">
      <c r="A832" s="4"/>
    </row>
    <row r="833" spans="1:1" ht="12.75">
      <c r="A833" s="4"/>
    </row>
    <row r="834" spans="1:1" ht="12.75">
      <c r="A834" s="4"/>
    </row>
    <row r="835" spans="1:1" ht="12.75">
      <c r="A835" s="4"/>
    </row>
    <row r="836" spans="1:1" ht="12.75">
      <c r="A836" s="4"/>
    </row>
    <row r="837" spans="1:1" ht="12.75">
      <c r="A837" s="4"/>
    </row>
    <row r="838" spans="1:1" ht="12.75">
      <c r="A838" s="4"/>
    </row>
    <row r="839" spans="1:1" ht="12.75">
      <c r="A839" s="4"/>
    </row>
    <row r="840" spans="1:1" ht="12.75">
      <c r="A840" s="4"/>
    </row>
    <row r="841" spans="1:1" ht="12.75">
      <c r="A841" s="4"/>
    </row>
    <row r="842" spans="1:1" ht="12.75">
      <c r="A842" s="4"/>
    </row>
    <row r="843" spans="1:1" ht="12.75">
      <c r="A843" s="4"/>
    </row>
    <row r="844" spans="1:1" ht="12.75">
      <c r="A844" s="4"/>
    </row>
    <row r="845" spans="1:1" ht="12.75">
      <c r="A845" s="4"/>
    </row>
    <row r="846" spans="1:1" ht="12.75">
      <c r="A846" s="4"/>
    </row>
    <row r="847" spans="1:1" ht="12.75">
      <c r="A847" s="4"/>
    </row>
    <row r="848" spans="1:1" ht="12.75">
      <c r="A848" s="4"/>
    </row>
    <row r="849" spans="1:1" ht="12.75">
      <c r="A849" s="4"/>
    </row>
    <row r="850" spans="1:1" ht="12.75">
      <c r="A850" s="4"/>
    </row>
    <row r="851" spans="1:1" ht="12.75">
      <c r="A851" s="4"/>
    </row>
    <row r="852" spans="1:1" ht="12.75">
      <c r="A852" s="4"/>
    </row>
    <row r="853" spans="1:1" ht="12.75">
      <c r="A853" s="4"/>
    </row>
    <row r="854" spans="1:1" ht="12.75">
      <c r="A854" s="4"/>
    </row>
    <row r="855" spans="1:1" ht="12.75">
      <c r="A855" s="4"/>
    </row>
    <row r="856" spans="1:1" ht="12.75">
      <c r="A856" s="4"/>
    </row>
    <row r="857" spans="1:1" ht="12.75">
      <c r="A857" s="4"/>
    </row>
    <row r="858" spans="1:1" ht="12.75">
      <c r="A858" s="4"/>
    </row>
    <row r="859" spans="1:1" ht="12.75">
      <c r="A859" s="4"/>
    </row>
    <row r="860" spans="1:1" ht="12.75">
      <c r="A860" s="4"/>
    </row>
    <row r="861" spans="1:1" ht="12.75">
      <c r="A861" s="4"/>
    </row>
    <row r="862" spans="1:1" ht="12.75">
      <c r="A862" s="4"/>
    </row>
    <row r="863" spans="1:1" ht="12.75">
      <c r="A863" s="4"/>
    </row>
    <row r="864" spans="1:1" ht="12.75">
      <c r="A864" s="4"/>
    </row>
    <row r="865" spans="1:1" ht="12.75">
      <c r="A865" s="4"/>
    </row>
    <row r="866" spans="1:1" ht="12.75">
      <c r="A866" s="4"/>
    </row>
    <row r="867" spans="1:1" ht="12.75">
      <c r="A867" s="4"/>
    </row>
    <row r="868" spans="1:1" ht="12.75">
      <c r="A868" s="4"/>
    </row>
    <row r="869" spans="1:1" ht="12.75">
      <c r="A869" s="4"/>
    </row>
    <row r="870" spans="1:1" ht="12.75">
      <c r="A870" s="4"/>
    </row>
    <row r="871" spans="1:1" ht="12.75">
      <c r="A871" s="4"/>
    </row>
    <row r="872" spans="1:1" ht="12.75">
      <c r="A872" s="4"/>
    </row>
    <row r="873" spans="1:1" ht="12.75">
      <c r="A873" s="4"/>
    </row>
    <row r="874" spans="1:1" ht="12.75">
      <c r="A874" s="4"/>
    </row>
    <row r="875" spans="1:1" ht="12.75">
      <c r="A875" s="4"/>
    </row>
    <row r="876" spans="1:1" ht="12.75">
      <c r="A876" s="4"/>
    </row>
    <row r="877" spans="1:1" ht="12.75">
      <c r="A877" s="4"/>
    </row>
    <row r="878" spans="1:1" ht="12.75">
      <c r="A878" s="4"/>
    </row>
    <row r="879" spans="1:1" ht="12.75">
      <c r="A879" s="4"/>
    </row>
    <row r="880" spans="1:1" ht="12.75">
      <c r="A880" s="4"/>
    </row>
    <row r="881" spans="1:1" ht="12.75">
      <c r="A881" s="4"/>
    </row>
    <row r="882" spans="1:1" ht="12.75">
      <c r="A882" s="4"/>
    </row>
    <row r="883" spans="1:1" ht="12.75">
      <c r="A883" s="4"/>
    </row>
    <row r="884" spans="1:1" ht="12.75">
      <c r="A884" s="4"/>
    </row>
    <row r="885" spans="1:1" ht="12.75">
      <c r="A885" s="4"/>
    </row>
    <row r="886" spans="1:1" ht="12.75">
      <c r="A886" s="4"/>
    </row>
    <row r="887" spans="1:1" ht="12.75">
      <c r="A887" s="4"/>
    </row>
    <row r="888" spans="1:1" ht="12.75">
      <c r="A888" s="4"/>
    </row>
    <row r="889" spans="1:1" ht="12.75">
      <c r="A889" s="4"/>
    </row>
    <row r="890" spans="1:1" ht="12.75">
      <c r="A890" s="4"/>
    </row>
    <row r="891" spans="1:1" ht="12.75">
      <c r="A891" s="4"/>
    </row>
    <row r="892" spans="1:1" ht="12.75">
      <c r="A892" s="4"/>
    </row>
    <row r="893" spans="1:1" ht="12.75">
      <c r="A893" s="4"/>
    </row>
    <row r="894" spans="1:1" ht="12.75">
      <c r="A894" s="4"/>
    </row>
    <row r="895" spans="1:1" ht="12.75">
      <c r="A895" s="4"/>
    </row>
    <row r="896" spans="1:1" ht="12.75">
      <c r="A896" s="4"/>
    </row>
    <row r="897" spans="1:1" ht="12.75">
      <c r="A897" s="4"/>
    </row>
    <row r="898" spans="1:1" ht="12.75">
      <c r="A898" s="4"/>
    </row>
    <row r="899" spans="1:1" ht="12.75">
      <c r="A899" s="4"/>
    </row>
    <row r="900" spans="1:1" ht="12.75">
      <c r="A900" s="4"/>
    </row>
    <row r="901" spans="1:1" ht="12.75">
      <c r="A901" s="4"/>
    </row>
    <row r="902" spans="1:1" ht="12.75">
      <c r="A902" s="4"/>
    </row>
    <row r="903" spans="1:1" ht="12.75">
      <c r="A903" s="4"/>
    </row>
    <row r="904" spans="1:1" ht="12.75">
      <c r="A904" s="4"/>
    </row>
    <row r="905" spans="1:1" ht="12.75">
      <c r="A905" s="4"/>
    </row>
    <row r="906" spans="1:1" ht="12.75">
      <c r="A906" s="4"/>
    </row>
    <row r="907" spans="1:1" ht="12.75">
      <c r="A907" s="4"/>
    </row>
    <row r="908" spans="1:1" ht="12.75">
      <c r="A908" s="4"/>
    </row>
    <row r="909" spans="1:1" ht="12.75">
      <c r="A909" s="4"/>
    </row>
    <row r="910" spans="1:1" ht="12.75">
      <c r="A910" s="4"/>
    </row>
    <row r="911" spans="1:1" ht="12.75">
      <c r="A911" s="4"/>
    </row>
    <row r="912" spans="1:1" ht="12.75">
      <c r="A912" s="4"/>
    </row>
    <row r="913" spans="1:1" ht="12.75">
      <c r="A913" s="4"/>
    </row>
    <row r="914" spans="1:1" ht="12.75">
      <c r="A914" s="4"/>
    </row>
    <row r="915" spans="1:1" ht="12.75">
      <c r="A915" s="4"/>
    </row>
    <row r="916" spans="1:1" ht="12.75">
      <c r="A916" s="4"/>
    </row>
    <row r="917" spans="1:1" ht="12.75">
      <c r="A917" s="4"/>
    </row>
    <row r="918" spans="1:1" ht="12.75">
      <c r="A918" s="4"/>
    </row>
    <row r="919" spans="1:1" ht="12.75">
      <c r="A919" s="4"/>
    </row>
    <row r="920" spans="1:1" ht="12.75">
      <c r="A920" s="4"/>
    </row>
    <row r="921" spans="1:1" ht="12.75">
      <c r="A921" s="4"/>
    </row>
    <row r="922" spans="1:1" ht="12.75">
      <c r="A922" s="4"/>
    </row>
    <row r="923" spans="1:1" ht="12.75">
      <c r="A923" s="4"/>
    </row>
    <row r="924" spans="1:1" ht="12.75">
      <c r="A924" s="4"/>
    </row>
    <row r="925" spans="1:1" ht="12.75">
      <c r="A925" s="4"/>
    </row>
    <row r="926" spans="1:1" ht="12.75">
      <c r="A926" s="4"/>
    </row>
    <row r="927" spans="1:1" ht="12.75">
      <c r="A927" s="4"/>
    </row>
    <row r="928" spans="1:1" ht="12.75">
      <c r="A928" s="4"/>
    </row>
    <row r="929" spans="1:1" ht="12.75">
      <c r="A929" s="4"/>
    </row>
    <row r="930" spans="1:1" ht="12.75">
      <c r="A930" s="4"/>
    </row>
    <row r="931" spans="1:1" ht="12.75">
      <c r="A931" s="4"/>
    </row>
    <row r="932" spans="1:1" ht="12.75">
      <c r="A932" s="4"/>
    </row>
    <row r="933" spans="1:1" ht="12.75">
      <c r="A933" s="4"/>
    </row>
    <row r="934" spans="1:1" ht="12.75">
      <c r="A934" s="4"/>
    </row>
    <row r="935" spans="1:1" ht="12.75">
      <c r="A935" s="4"/>
    </row>
    <row r="936" spans="1:1" ht="12.75">
      <c r="A936" s="4"/>
    </row>
    <row r="937" spans="1:1" ht="12.75">
      <c r="A937" s="4"/>
    </row>
    <row r="938" spans="1:1" ht="12.75">
      <c r="A938" s="4"/>
    </row>
    <row r="939" spans="1:1" ht="12.75">
      <c r="A939" s="4"/>
    </row>
    <row r="940" spans="1:1" ht="12.75">
      <c r="A940" s="4"/>
    </row>
    <row r="941" spans="1:1" ht="12.75">
      <c r="A941" s="4"/>
    </row>
    <row r="942" spans="1:1" ht="12.75">
      <c r="A942" s="4"/>
    </row>
    <row r="943" spans="1:1" ht="12.75">
      <c r="A943" s="4"/>
    </row>
    <row r="944" spans="1:1" ht="12.75">
      <c r="A944" s="4"/>
    </row>
    <row r="945" spans="1:1" ht="12.75">
      <c r="A945" s="4"/>
    </row>
    <row r="946" spans="1:1" ht="12.75">
      <c r="A946" s="4"/>
    </row>
    <row r="947" spans="1:1" ht="12.75">
      <c r="A947" s="4"/>
    </row>
    <row r="948" spans="1:1" ht="12.75">
      <c r="A948" s="4"/>
    </row>
    <row r="949" spans="1:1" ht="12.75">
      <c r="A949" s="4"/>
    </row>
    <row r="950" spans="1:1" ht="12.75">
      <c r="A950" s="4"/>
    </row>
    <row r="951" spans="1:1" ht="12.75">
      <c r="A951" s="4"/>
    </row>
    <row r="952" spans="1:1" ht="12.75">
      <c r="A952" s="4"/>
    </row>
    <row r="953" spans="1:1" ht="12.75">
      <c r="A953" s="4"/>
    </row>
    <row r="954" spans="1:1" ht="12.75">
      <c r="A954" s="4"/>
    </row>
    <row r="955" spans="1:1" ht="12.75">
      <c r="A955" s="4"/>
    </row>
    <row r="956" spans="1:1" ht="12.75">
      <c r="A956" s="4"/>
    </row>
    <row r="957" spans="1:1" ht="12.75">
      <c r="A957" s="4"/>
    </row>
    <row r="958" spans="1:1" ht="12.75">
      <c r="A958" s="4"/>
    </row>
    <row r="959" spans="1:1" ht="12.75">
      <c r="A959" s="4"/>
    </row>
    <row r="960" spans="1:1" ht="12.75">
      <c r="A960" s="4"/>
    </row>
    <row r="961" spans="1:1" ht="12.75">
      <c r="A961" s="4"/>
    </row>
    <row r="962" spans="1:1" ht="12.75">
      <c r="A962" s="4"/>
    </row>
    <row r="963" spans="1:1" ht="12.75">
      <c r="A963" s="4"/>
    </row>
    <row r="964" spans="1:1" ht="12.75">
      <c r="A964" s="4"/>
    </row>
    <row r="965" spans="1:1" ht="12.75">
      <c r="A965" s="4"/>
    </row>
    <row r="966" spans="1:1" ht="12.75">
      <c r="A966" s="4"/>
    </row>
    <row r="967" spans="1:1" ht="12.75">
      <c r="A967" s="4"/>
    </row>
    <row r="968" spans="1:1" ht="12.75">
      <c r="A968" s="4"/>
    </row>
    <row r="969" spans="1:1" ht="12.75">
      <c r="A969" s="4"/>
    </row>
    <row r="970" spans="1:1" ht="12.75">
      <c r="A970" s="4"/>
    </row>
    <row r="971" spans="1:1" ht="12.75">
      <c r="A971" s="4"/>
    </row>
    <row r="972" spans="1:1" ht="12.75">
      <c r="A972" s="4"/>
    </row>
    <row r="973" spans="1:1" ht="12.75">
      <c r="A973" s="4"/>
    </row>
    <row r="974" spans="1:1" ht="12.75">
      <c r="A974" s="4"/>
    </row>
    <row r="975" spans="1:1" ht="12.75">
      <c r="A975" s="4"/>
    </row>
    <row r="976" spans="1:1" ht="12.75">
      <c r="A976" s="4"/>
    </row>
    <row r="977" spans="1:1" ht="12.75">
      <c r="A977" s="4"/>
    </row>
    <row r="978" spans="1:1" ht="12.75">
      <c r="A978" s="4"/>
    </row>
    <row r="979" spans="1:1" ht="12.75">
      <c r="A979" s="4"/>
    </row>
    <row r="980" spans="1:1" ht="12.75">
      <c r="A980" s="4"/>
    </row>
    <row r="981" spans="1:1" ht="12.75">
      <c r="A981" s="4"/>
    </row>
    <row r="982" spans="1:1" ht="12.75">
      <c r="A982" s="4"/>
    </row>
    <row r="983" spans="1:1" ht="12.75">
      <c r="A983" s="4"/>
    </row>
    <row r="984" spans="1:1" ht="12.75">
      <c r="A984" s="4"/>
    </row>
    <row r="985" spans="1:1" ht="12.75">
      <c r="A985" s="4"/>
    </row>
    <row r="986" spans="1:1" ht="12.75">
      <c r="A986" s="4"/>
    </row>
    <row r="987" spans="1:1" ht="12.75">
      <c r="A987" s="4"/>
    </row>
    <row r="988" spans="1:1" ht="12.75">
      <c r="A988" s="4"/>
    </row>
    <row r="989" spans="1:1" ht="12.75">
      <c r="A989" s="4"/>
    </row>
    <row r="990" spans="1:1" ht="12.75">
      <c r="A990" s="4"/>
    </row>
    <row r="991" spans="1:1" ht="12.75">
      <c r="A991" s="4"/>
    </row>
    <row r="992" spans="1:1" ht="12.75">
      <c r="A992" s="4"/>
    </row>
    <row r="993" spans="1:1" ht="12.75">
      <c r="A993" s="4"/>
    </row>
    <row r="994" spans="1:1" ht="12.75">
      <c r="A994" s="4"/>
    </row>
    <row r="995" spans="1:1" ht="12.75">
      <c r="A995" s="4"/>
    </row>
    <row r="996" spans="1:1" ht="12.75">
      <c r="A996" s="4"/>
    </row>
    <row r="997" spans="1:1" ht="12.75">
      <c r="A997" s="4"/>
    </row>
    <row r="998" spans="1:1" ht="12.75">
      <c r="A998" s="4"/>
    </row>
    <row r="999" spans="1:1" ht="12.75">
      <c r="A999" s="4"/>
    </row>
  </sheetData>
  <mergeCells count="3">
    <mergeCell ref="A1:W1"/>
    <mergeCell ref="D3:D32"/>
    <mergeCell ref="M3:M3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Table_S1</vt:lpstr>
      <vt:lpstr>Table_S2</vt:lpstr>
      <vt:lpstr>Table_S3</vt:lpstr>
      <vt:lpstr>Table_S4</vt:lpstr>
      <vt:lpstr>Table_S5</vt:lpstr>
      <vt:lpstr>Table_S6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Denkarium</dc:creator>
  <cp:lastModifiedBy>Denkarium</cp:lastModifiedBy>
  <dcterms:created xsi:type="dcterms:W3CDTF">2018-02-15T21:31:25Z</dcterms:created>
  <dcterms:modified xsi:type="dcterms:W3CDTF">2018-03-12T08:15:35Z</dcterms:modified>
</cp:coreProperties>
</file>