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jh\Documents\Post Doc\Extreme Weather Events\"/>
    </mc:Choice>
  </mc:AlternateContent>
  <xr:revisionPtr revIDLastSave="0" documentId="13_ncr:1_{D0247EFE-583A-4348-BBA6-57A6E0D62A3C}" xr6:coauthVersionLast="45" xr6:coauthVersionMax="45" xr10:uidLastSave="{00000000-0000-0000-0000-000000000000}"/>
  <bookViews>
    <workbookView xWindow="-108" yWindow="-108" windowWidth="22320" windowHeight="13176" activeTab="2" xr2:uid="{735039CD-23C6-4CD3-9CAF-F649681ABF18}"/>
  </bookViews>
  <sheets>
    <sheet name="June Daily Data" sheetId="2" r:id="rId1"/>
    <sheet name="Tmax" sheetId="3" r:id="rId2"/>
    <sheet name="Tmin" sheetId="4" r:id="rId3"/>
    <sheet name="Ptot" sheetId="5" r:id="rId4"/>
    <sheet name="Wspd" sheetId="6" r:id="rId5"/>
  </sheets>
  <definedNames>
    <definedName name="_xlnm._FilterDatabase" localSheetId="0" hidden="1">'June Daily Data'!$J$1:$J$601</definedName>
    <definedName name="_xlnm._FilterDatabase" localSheetId="2" hidden="1">Tmin!$A$1:$L$602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55" i="4" l="1"/>
  <c r="AA55" i="4" s="1"/>
  <c r="AA25" i="6" l="1"/>
  <c r="AA11" i="6"/>
  <c r="U5" i="6" s="1"/>
  <c r="U39" i="6"/>
  <c r="U4" i="6" s="1"/>
  <c r="U25" i="6"/>
  <c r="U11" i="6"/>
  <c r="U2" i="6" s="1"/>
  <c r="U6" i="6"/>
  <c r="U3" i="6"/>
  <c r="AA25" i="5"/>
  <c r="AA11" i="5"/>
  <c r="U5" i="5" s="1"/>
  <c r="U39" i="5"/>
  <c r="U4" i="5" s="1"/>
  <c r="U25" i="5"/>
  <c r="U3" i="5" s="1"/>
  <c r="U11" i="5"/>
  <c r="U6" i="5"/>
  <c r="U2" i="5"/>
  <c r="AA41" i="4"/>
  <c r="U6" i="4" s="1"/>
  <c r="AA27" i="4"/>
  <c r="U7" i="4" s="1"/>
  <c r="AA13" i="4"/>
  <c r="U8" i="4" s="1"/>
  <c r="U55" i="4"/>
  <c r="U41" i="4"/>
  <c r="U27" i="4"/>
  <c r="U3" i="4" s="1"/>
  <c r="U13" i="4"/>
  <c r="U5" i="4"/>
  <c r="U4" i="4"/>
  <c r="U2" i="4"/>
  <c r="V2" i="4"/>
  <c r="V3" i="4"/>
  <c r="V4" i="4"/>
  <c r="V5" i="4"/>
  <c r="V6" i="4"/>
  <c r="V7" i="4"/>
  <c r="V8" i="4"/>
  <c r="AA41" i="3"/>
  <c r="U6" i="3" s="1"/>
  <c r="AA27" i="3"/>
  <c r="U7" i="3" s="1"/>
  <c r="AA13" i="3"/>
  <c r="U55" i="3"/>
  <c r="U5" i="3" s="1"/>
  <c r="U41" i="3"/>
  <c r="U27" i="3"/>
  <c r="U3" i="3" s="1"/>
  <c r="U13" i="3"/>
  <c r="U2" i="3" s="1"/>
  <c r="U8" i="3"/>
  <c r="U4" i="3"/>
  <c r="I603" i="6" l="1"/>
  <c r="H603" i="5"/>
  <c r="G603" i="4" l="1"/>
  <c r="J603" i="3"/>
  <c r="F603" i="3"/>
  <c r="W5" i="4" l="1"/>
  <c r="T5" i="4"/>
  <c r="S5" i="4"/>
  <c r="Z25" i="6" l="1"/>
  <c r="Z11" i="6"/>
  <c r="T5" i="6" s="1"/>
  <c r="T39" i="6"/>
  <c r="T4" i="6" s="1"/>
  <c r="T25" i="6"/>
  <c r="T11" i="6"/>
  <c r="T2" i="6" s="1"/>
  <c r="V6" i="6"/>
  <c r="T6" i="6"/>
  <c r="S6" i="6"/>
  <c r="W5" i="6"/>
  <c r="V5" i="6"/>
  <c r="S5" i="6"/>
  <c r="W4" i="6"/>
  <c r="V4" i="6"/>
  <c r="S4" i="6"/>
  <c r="W3" i="6"/>
  <c r="V3" i="6"/>
  <c r="T3" i="6"/>
  <c r="S3" i="6"/>
  <c r="W2" i="6"/>
  <c r="V2" i="6"/>
  <c r="S2" i="6"/>
  <c r="Z25" i="5"/>
  <c r="Z11" i="5"/>
  <c r="T5" i="5" s="1"/>
  <c r="T39" i="5"/>
  <c r="T4" i="5" s="1"/>
  <c r="T25" i="5"/>
  <c r="T3" i="5" s="1"/>
  <c r="T11" i="5"/>
  <c r="T2" i="5" s="1"/>
  <c r="V6" i="5"/>
  <c r="T6" i="5"/>
  <c r="S6" i="5"/>
  <c r="V5" i="5"/>
  <c r="S5" i="5"/>
  <c r="V4" i="5"/>
  <c r="S4" i="5"/>
  <c r="V3" i="5"/>
  <c r="S3" i="5"/>
  <c r="V2" i="5"/>
  <c r="S2" i="5"/>
  <c r="T55" i="4" l="1"/>
  <c r="Z41" i="4"/>
  <c r="T6" i="4" s="1"/>
  <c r="Z27" i="4"/>
  <c r="T7" i="4" s="1"/>
  <c r="Z13" i="4"/>
  <c r="T8" i="4" s="1"/>
  <c r="T41" i="4"/>
  <c r="T4" i="4" s="1"/>
  <c r="T27" i="4"/>
  <c r="T3" i="4" s="1"/>
  <c r="T13" i="4"/>
  <c r="T2" i="4" s="1"/>
  <c r="W8" i="4"/>
  <c r="S8" i="4"/>
  <c r="W7" i="4"/>
  <c r="S7" i="4"/>
  <c r="W6" i="4"/>
  <c r="S6" i="4"/>
  <c r="W4" i="4"/>
  <c r="S4" i="4"/>
  <c r="W3" i="4"/>
  <c r="S3" i="4"/>
  <c r="W2" i="4"/>
  <c r="S2" i="4"/>
  <c r="Z41" i="3" l="1"/>
  <c r="Z27" i="3"/>
  <c r="T7" i="3" s="1"/>
  <c r="Z13" i="3"/>
  <c r="T55" i="3"/>
  <c r="T5" i="3" s="1"/>
  <c r="T41" i="3"/>
  <c r="T4" i="3" s="1"/>
  <c r="T27" i="3"/>
  <c r="T3" i="3" s="1"/>
  <c r="T13" i="3"/>
  <c r="T2" i="3" s="1"/>
  <c r="W8" i="3"/>
  <c r="V8" i="3"/>
  <c r="T8" i="3"/>
  <c r="S8" i="3"/>
  <c r="W7" i="3"/>
  <c r="V7" i="3"/>
  <c r="S7" i="3"/>
  <c r="W6" i="3"/>
  <c r="V6" i="3"/>
  <c r="T6" i="3"/>
  <c r="S6" i="3"/>
  <c r="W5" i="3"/>
  <c r="V5" i="3"/>
  <c r="S5" i="3"/>
  <c r="W4" i="3"/>
  <c r="V4" i="3"/>
  <c r="S4" i="3"/>
  <c r="W3" i="3"/>
  <c r="V3" i="3"/>
  <c r="S3" i="3"/>
  <c r="W2" i="3"/>
  <c r="V2" i="3"/>
  <c r="S2" i="3"/>
</calcChain>
</file>

<file path=xl/sharedStrings.xml><?xml version="1.0" encoding="utf-8"?>
<sst xmlns="http://schemas.openxmlformats.org/spreadsheetml/2006/main" count="3510" uniqueCount="77">
  <si>
    <t>Year</t>
  </si>
  <si>
    <t>Month</t>
  </si>
  <si>
    <t>Date</t>
  </si>
  <si>
    <t>Day</t>
  </si>
  <si>
    <t>WD/WE/H</t>
  </si>
  <si>
    <t>Visits</t>
  </si>
  <si>
    <r>
      <t>Max Temp (</t>
    </r>
    <r>
      <rPr>
        <b/>
        <sz val="11"/>
        <color theme="1"/>
        <rFont val="Calibri"/>
        <family val="2"/>
      </rPr>
      <t>°C)</t>
    </r>
  </si>
  <si>
    <t>Min Temp (°C)</t>
  </si>
  <si>
    <t>Total Precip (mm)</t>
  </si>
  <si>
    <t>Wind Speed (km/h)</t>
  </si>
  <si>
    <t>TUE</t>
  </si>
  <si>
    <t>WED</t>
  </si>
  <si>
    <t>THU</t>
  </si>
  <si>
    <t>FRI</t>
  </si>
  <si>
    <t>SAT</t>
  </si>
  <si>
    <t>SUN</t>
  </si>
  <si>
    <t>MON</t>
  </si>
  <si>
    <t>Point</t>
  </si>
  <si>
    <t>Column1</t>
  </si>
  <si>
    <t>Rank</t>
  </si>
  <si>
    <t>Percent</t>
  </si>
  <si>
    <t>Threshold</t>
  </si>
  <si>
    <t>Condition</t>
  </si>
  <si>
    <t>N</t>
  </si>
  <si>
    <t>Diff</t>
  </si>
  <si>
    <t>T</t>
  </si>
  <si>
    <t>P</t>
  </si>
  <si>
    <t>95th</t>
  </si>
  <si>
    <t>90th</t>
  </si>
  <si>
    <t>Revealed</t>
  </si>
  <si>
    <t>&lt;10th</t>
  </si>
  <si>
    <t>&lt;5th</t>
  </si>
  <si>
    <t>&gt;33.2</t>
  </si>
  <si>
    <t>&gt;31.5</t>
  </si>
  <si>
    <t>&gt;30.1</t>
  </si>
  <si>
    <t>&gt;26</t>
  </si>
  <si>
    <t>&lt;15.4</t>
  </si>
  <si>
    <t>&lt;17.2</t>
  </si>
  <si>
    <t>&lt;18.5</t>
  </si>
  <si>
    <t>t-Test: Two-Sample Assuming Unequal Variances</t>
  </si>
  <si>
    <t>Variable 1</t>
  </si>
  <si>
    <t>Variable 2</t>
  </si>
  <si>
    <t>Mean</t>
  </si>
  <si>
    <t>Variance</t>
  </si>
  <si>
    <t>Observations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</si>
  <si>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</si>
  <si>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</si>
  <si>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</si>
  <si>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</si>
  <si>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</si>
  <si>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</si>
  <si>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</si>
  <si>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98th</t>
  </si>
  <si>
    <t>&lt;2nd</t>
  </si>
  <si>
    <t>RVLD</t>
  </si>
  <si>
    <t>&gt;20</t>
  </si>
  <si>
    <t>&gt;19</t>
  </si>
  <si>
    <t>&gt;18</t>
  </si>
  <si>
    <t>&lt;8</t>
  </si>
  <si>
    <t>&lt;9.4</t>
  </si>
  <si>
    <t>&lt;11</t>
  </si>
  <si>
    <t>&lt;7</t>
  </si>
  <si>
    <t>Theoretical</t>
  </si>
  <si>
    <t>&gt;2</t>
  </si>
  <si>
    <t>Wet/Dry</t>
  </si>
  <si>
    <t>&gt;0</t>
  </si>
  <si>
    <t>&gt;26.7</t>
  </si>
  <si>
    <t>&gt;17.6</t>
  </si>
  <si>
    <t>&gt;10.2</t>
  </si>
  <si>
    <t>W/D</t>
  </si>
  <si>
    <t>&gt;61</t>
  </si>
  <si>
    <t>&gt;56</t>
  </si>
  <si>
    <t>&gt;50</t>
  </si>
  <si>
    <t>&gt;40</t>
  </si>
  <si>
    <t>W/C</t>
  </si>
  <si>
    <t>&lt;0.001</t>
  </si>
  <si>
    <t>%Δ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</si>
</sst>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E+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0" fillId="0" borderId="0" xfId="0" applyFill="1" applyBorder="1" applyAlignment="1"/>
    <xf numFmtId="0" fontId="0" fillId="0" borderId="0" xfId="0" applyNumberFormat="1" applyFill="1" applyBorder="1" applyAlignment="1"/>
    <xf numFmtId="10" fontId="0" fillId="0" borderId="0" xfId="0" applyNumberFormat="1" applyFill="1" applyBorder="1" applyAlignment="1"/>
    <xf numFmtId="0" fontId="0" fillId="0" borderId="1" xfId="0" applyFill="1" applyBorder="1" applyAlignment="1"/>
    <xf numFmtId="0" fontId="0" fillId="0" borderId="1" xfId="0" applyNumberFormat="1" applyFill="1" applyBorder="1" applyAlignment="1"/>
    <xf numFmtId="10" fontId="0" fillId="0" borderId="1" xfId="0" applyNumberFormat="1" applyFill="1" applyBorder="1" applyAlignment="1"/>
    <xf numFmtId="0" fontId="3" fillId="0" borderId="2" xfId="0" applyFont="1" applyFill="1" applyBorder="1" applyAlignment="1">
      <alignment horizontal="center"/>
    </xf>
    <xf numFmtId="0" fontId="0" fillId="2" borderId="0" xfId="0" applyFill="1"/>
    <xf numFmtId="0" fontId="0" fillId="2" borderId="0" xfId="0" applyFill="1" applyBorder="1" applyAlignment="1"/>
    <xf numFmtId="0" fontId="0" fillId="2" borderId="0" xfId="0" applyNumberFormat="1" applyFill="1" applyBorder="1" applyAlignment="1"/>
    <xf numFmtId="10" fontId="0" fillId="2" borderId="0" xfId="0" applyNumberFormat="1" applyFill="1" applyBorder="1" applyAlignment="1"/>
    <xf numFmtId="0" fontId="0" fillId="3" borderId="0" xfId="0" applyFill="1"/>
    <xf numFmtId="0" fontId="0" fillId="3" borderId="0" xfId="0" applyFill="1" applyBorder="1" applyAlignment="1"/>
    <xf numFmtId="0" fontId="0" fillId="3" borderId="0" xfId="0" applyNumberFormat="1" applyFill="1" applyBorder="1" applyAlignment="1"/>
    <xf numFmtId="10" fontId="0" fillId="3" borderId="0" xfId="0" applyNumberFormat="1" applyFill="1" applyBorder="1" applyAlignment="1"/>
    <xf numFmtId="0" fontId="0" fillId="4" borderId="0" xfId="0" applyFill="1"/>
    <xf numFmtId="0" fontId="0" fillId="4" borderId="0" xfId="0" applyFill="1" applyBorder="1" applyAlignment="1"/>
    <xf numFmtId="0" fontId="0" fillId="4" borderId="0" xfId="0" applyNumberFormat="1" applyFill="1" applyBorder="1" applyAlignment="1"/>
    <xf numFmtId="10" fontId="0" fillId="4" borderId="0" xfId="0" applyNumberFormat="1" applyFill="1" applyBorder="1" applyAlignment="1"/>
    <xf numFmtId="0" fontId="0" fillId="5" borderId="0" xfId="0" applyFill="1"/>
    <xf numFmtId="0" fontId="0" fillId="5" borderId="0" xfId="0" applyFill="1" applyBorder="1" applyAlignment="1"/>
    <xf numFmtId="0" fontId="0" fillId="5" borderId="0" xfId="0" applyNumberFormat="1" applyFill="1" applyBorder="1" applyAlignment="1"/>
    <xf numFmtId="10" fontId="0" fillId="5" borderId="0" xfId="0" applyNumberFormat="1" applyFill="1" applyBorder="1" applyAlignment="1"/>
    <xf numFmtId="0" fontId="0" fillId="6" borderId="0" xfId="0" applyFill="1"/>
    <xf numFmtId="0" fontId="0" fillId="6" borderId="0" xfId="0" applyFill="1" applyBorder="1" applyAlignment="1"/>
    <xf numFmtId="0" fontId="0" fillId="6" borderId="0" xfId="0" applyNumberFormat="1" applyFill="1" applyBorder="1" applyAlignment="1"/>
    <xf numFmtId="10" fontId="0" fillId="6" borderId="0" xfId="0" applyNumberFormat="1" applyFill="1" applyBorder="1" applyAlignment="1"/>
    <xf numFmtId="0" fontId="0" fillId="7" borderId="0" xfId="0" applyFill="1"/>
    <xf numFmtId="0" fontId="0" fillId="7" borderId="0" xfId="0" applyFill="1" applyBorder="1" applyAlignment="1"/>
    <xf numFmtId="0" fontId="0" fillId="7" borderId="0" xfId="0" applyNumberFormat="1" applyFill="1" applyBorder="1" applyAlignment="1"/>
    <xf numFmtId="10" fontId="0" fillId="7" borderId="0" xfId="0" applyNumberFormat="1" applyFill="1" applyBorder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Border="1"/>
    <xf numFmtId="0" fontId="1" fillId="2" borderId="0" xfId="0" applyFont="1" applyFill="1"/>
    <xf numFmtId="0" fontId="3" fillId="2" borderId="2" xfId="0" applyFont="1" applyFill="1" applyBorder="1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4" fillId="0" borderId="0" xfId="0" applyFont="1" applyAlignment="1">
      <alignment horizontal="center"/>
    </xf>
    <xf numFmtId="9" fontId="0" fillId="0" borderId="0" xfId="0" applyNumberFormat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969F7-8123-4682-94F9-7925AF618AC3}">
  <dimension ref="A1:J601"/>
  <sheetViews>
    <sheetView workbookViewId="0">
      <selection sqref="A1:XFD1048576"/>
    </sheetView>
  </sheetViews>
  <sheetFormatPr defaultRowHeight="14.4" x14ac:dyDescent="0.3"/>
  <cols>
    <col min="1" max="1" width="5" bestFit="1" customWidth="1"/>
    <col min="2" max="2" width="6.77734375" bestFit="1" customWidth="1"/>
    <col min="3" max="3" width="4.88671875" bestFit="1" customWidth="1"/>
    <col min="4" max="4" width="5.33203125" bestFit="1" customWidth="1"/>
    <col min="5" max="5" width="9.77734375" bestFit="1" customWidth="1"/>
    <col min="6" max="6" width="6" bestFit="1" customWidth="1"/>
    <col min="7" max="7" width="13.5546875" bestFit="1" customWidth="1"/>
    <col min="8" max="8" width="13.21875" bestFit="1" customWidth="1"/>
    <col min="9" max="9" width="16.109375" bestFit="1" customWidth="1"/>
    <col min="10" max="10" width="17.77734375" bestFit="1" customWidth="1"/>
  </cols>
  <sheetData>
    <row r="1" spans="1:1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3">
      <c r="A2">
        <v>1999</v>
      </c>
      <c r="B2">
        <v>6</v>
      </c>
      <c r="C2">
        <v>1</v>
      </c>
      <c r="D2" t="s">
        <v>10</v>
      </c>
      <c r="E2">
        <v>0</v>
      </c>
      <c r="F2">
        <v>1806</v>
      </c>
      <c r="G2">
        <v>24</v>
      </c>
      <c r="H2">
        <v>15.5</v>
      </c>
      <c r="I2">
        <v>19.7</v>
      </c>
      <c r="J2">
        <v>0</v>
      </c>
    </row>
    <row r="3" spans="1:10" x14ac:dyDescent="0.3">
      <c r="A3">
        <v>1999</v>
      </c>
      <c r="B3">
        <v>6</v>
      </c>
      <c r="C3">
        <v>2</v>
      </c>
      <c r="D3" t="s">
        <v>11</v>
      </c>
      <c r="E3">
        <v>0</v>
      </c>
      <c r="F3">
        <v>3533</v>
      </c>
      <c r="G3">
        <v>23.4</v>
      </c>
      <c r="H3">
        <v>16</v>
      </c>
      <c r="I3">
        <v>5</v>
      </c>
      <c r="J3">
        <v>37</v>
      </c>
    </row>
    <row r="4" spans="1:10" x14ac:dyDescent="0.3">
      <c r="A4">
        <v>1999</v>
      </c>
      <c r="B4">
        <v>6</v>
      </c>
      <c r="C4">
        <v>3</v>
      </c>
      <c r="D4" t="s">
        <v>12</v>
      </c>
      <c r="E4">
        <v>0</v>
      </c>
      <c r="F4">
        <v>6101</v>
      </c>
      <c r="G4">
        <v>17.399999999999999</v>
      </c>
      <c r="H4">
        <v>14</v>
      </c>
      <c r="I4">
        <v>0</v>
      </c>
      <c r="J4">
        <v>50</v>
      </c>
    </row>
    <row r="5" spans="1:10" x14ac:dyDescent="0.3">
      <c r="A5">
        <v>1999</v>
      </c>
      <c r="B5">
        <v>6</v>
      </c>
      <c r="C5">
        <v>4</v>
      </c>
      <c r="D5" t="s">
        <v>13</v>
      </c>
      <c r="E5">
        <v>0</v>
      </c>
      <c r="F5">
        <v>6135</v>
      </c>
      <c r="G5">
        <v>20.9</v>
      </c>
      <c r="H5">
        <v>11</v>
      </c>
      <c r="I5">
        <v>0</v>
      </c>
      <c r="J5">
        <v>0</v>
      </c>
    </row>
    <row r="6" spans="1:10" x14ac:dyDescent="0.3">
      <c r="A6">
        <v>1999</v>
      </c>
      <c r="B6">
        <v>6</v>
      </c>
      <c r="C6">
        <v>5</v>
      </c>
      <c r="D6" t="s">
        <v>14</v>
      </c>
      <c r="E6">
        <v>1</v>
      </c>
      <c r="F6">
        <v>7508</v>
      </c>
      <c r="G6">
        <v>22.8</v>
      </c>
      <c r="H6">
        <v>9</v>
      </c>
      <c r="I6">
        <v>0</v>
      </c>
      <c r="J6">
        <v>33</v>
      </c>
    </row>
    <row r="7" spans="1:10" x14ac:dyDescent="0.3">
      <c r="A7">
        <v>1999</v>
      </c>
      <c r="B7">
        <v>6</v>
      </c>
      <c r="C7">
        <v>6</v>
      </c>
      <c r="D7" t="s">
        <v>15</v>
      </c>
      <c r="E7">
        <v>1</v>
      </c>
      <c r="F7">
        <v>6226</v>
      </c>
      <c r="G7">
        <v>29</v>
      </c>
      <c r="H7">
        <v>13</v>
      </c>
      <c r="I7">
        <v>0</v>
      </c>
      <c r="J7">
        <v>37</v>
      </c>
    </row>
    <row r="8" spans="1:10" x14ac:dyDescent="0.3">
      <c r="A8">
        <v>1999</v>
      </c>
      <c r="B8">
        <v>6</v>
      </c>
      <c r="C8">
        <v>7</v>
      </c>
      <c r="D8" t="s">
        <v>16</v>
      </c>
      <c r="E8">
        <v>0</v>
      </c>
      <c r="F8">
        <v>2224</v>
      </c>
      <c r="G8">
        <v>31.5</v>
      </c>
      <c r="H8">
        <v>17</v>
      </c>
      <c r="I8">
        <v>14.8</v>
      </c>
      <c r="J8">
        <v>48</v>
      </c>
    </row>
    <row r="9" spans="1:10" x14ac:dyDescent="0.3">
      <c r="A9">
        <v>1999</v>
      </c>
      <c r="B9">
        <v>6</v>
      </c>
      <c r="C9">
        <v>8</v>
      </c>
      <c r="D9" t="s">
        <v>10</v>
      </c>
      <c r="E9">
        <v>0</v>
      </c>
      <c r="F9">
        <v>6073</v>
      </c>
      <c r="G9">
        <v>28.9</v>
      </c>
      <c r="H9">
        <v>16</v>
      </c>
      <c r="I9">
        <v>0</v>
      </c>
      <c r="J9">
        <v>46</v>
      </c>
    </row>
    <row r="10" spans="1:10" x14ac:dyDescent="0.3">
      <c r="A10">
        <v>1999</v>
      </c>
      <c r="B10">
        <v>6</v>
      </c>
      <c r="C10">
        <v>9</v>
      </c>
      <c r="D10" t="s">
        <v>11</v>
      </c>
      <c r="E10">
        <v>0</v>
      </c>
      <c r="F10">
        <v>4072</v>
      </c>
      <c r="G10">
        <v>25.2</v>
      </c>
      <c r="H10">
        <v>17</v>
      </c>
      <c r="I10">
        <v>0</v>
      </c>
      <c r="J10">
        <v>0</v>
      </c>
    </row>
    <row r="11" spans="1:10" x14ac:dyDescent="0.3">
      <c r="A11">
        <v>1999</v>
      </c>
      <c r="B11">
        <v>6</v>
      </c>
      <c r="C11">
        <v>10</v>
      </c>
      <c r="D11" t="s">
        <v>12</v>
      </c>
      <c r="E11">
        <v>0</v>
      </c>
      <c r="F11">
        <v>3528</v>
      </c>
      <c r="G11">
        <v>24.1</v>
      </c>
      <c r="H11">
        <v>16</v>
      </c>
      <c r="I11">
        <v>0</v>
      </c>
      <c r="J11">
        <v>32</v>
      </c>
    </row>
    <row r="12" spans="1:10" x14ac:dyDescent="0.3">
      <c r="A12">
        <v>1999</v>
      </c>
      <c r="B12">
        <v>6</v>
      </c>
      <c r="C12">
        <v>11</v>
      </c>
      <c r="D12" t="s">
        <v>13</v>
      </c>
      <c r="E12">
        <v>0</v>
      </c>
      <c r="F12">
        <v>7579</v>
      </c>
      <c r="G12">
        <v>26.5</v>
      </c>
      <c r="H12">
        <v>17</v>
      </c>
      <c r="I12">
        <v>0</v>
      </c>
      <c r="J12">
        <v>0</v>
      </c>
    </row>
    <row r="13" spans="1:10" x14ac:dyDescent="0.3">
      <c r="A13">
        <v>1999</v>
      </c>
      <c r="B13">
        <v>6</v>
      </c>
      <c r="C13">
        <v>12</v>
      </c>
      <c r="D13" t="s">
        <v>14</v>
      </c>
      <c r="E13">
        <v>1</v>
      </c>
      <c r="F13">
        <v>6810</v>
      </c>
      <c r="G13">
        <v>27.4</v>
      </c>
      <c r="H13">
        <v>16</v>
      </c>
      <c r="I13">
        <v>0</v>
      </c>
      <c r="J13">
        <v>0</v>
      </c>
    </row>
    <row r="14" spans="1:10" x14ac:dyDescent="0.3">
      <c r="A14">
        <v>1999</v>
      </c>
      <c r="B14">
        <v>6</v>
      </c>
      <c r="C14">
        <v>13</v>
      </c>
      <c r="D14" t="s">
        <v>15</v>
      </c>
      <c r="E14">
        <v>1</v>
      </c>
      <c r="F14">
        <v>5240</v>
      </c>
      <c r="G14">
        <v>27.9</v>
      </c>
      <c r="H14">
        <v>15</v>
      </c>
      <c r="I14">
        <v>0</v>
      </c>
      <c r="J14">
        <v>35</v>
      </c>
    </row>
    <row r="15" spans="1:10" x14ac:dyDescent="0.3">
      <c r="A15">
        <v>1999</v>
      </c>
      <c r="B15">
        <v>6</v>
      </c>
      <c r="C15">
        <v>14</v>
      </c>
      <c r="D15" t="s">
        <v>16</v>
      </c>
      <c r="E15">
        <v>0</v>
      </c>
      <c r="F15">
        <v>2137</v>
      </c>
      <c r="G15">
        <v>22.1</v>
      </c>
      <c r="H15">
        <v>18</v>
      </c>
      <c r="I15">
        <v>10.199999999999999</v>
      </c>
      <c r="J15">
        <v>52</v>
      </c>
    </row>
    <row r="16" spans="1:10" x14ac:dyDescent="0.3">
      <c r="A16">
        <v>1999</v>
      </c>
      <c r="B16">
        <v>6</v>
      </c>
      <c r="C16">
        <v>15</v>
      </c>
      <c r="D16" t="s">
        <v>10</v>
      </c>
      <c r="E16">
        <v>0</v>
      </c>
      <c r="F16">
        <v>5525</v>
      </c>
      <c r="G16">
        <v>17.100000000000001</v>
      </c>
      <c r="H16">
        <v>9.5</v>
      </c>
      <c r="I16">
        <v>0</v>
      </c>
      <c r="J16">
        <v>41</v>
      </c>
    </row>
    <row r="17" spans="1:10" x14ac:dyDescent="0.3">
      <c r="A17">
        <v>1999</v>
      </c>
      <c r="B17">
        <v>6</v>
      </c>
      <c r="C17">
        <v>16</v>
      </c>
      <c r="D17" t="s">
        <v>11</v>
      </c>
      <c r="E17">
        <v>0</v>
      </c>
      <c r="F17">
        <v>5714</v>
      </c>
      <c r="G17">
        <v>18.7</v>
      </c>
      <c r="H17">
        <v>6.5</v>
      </c>
      <c r="I17">
        <v>0</v>
      </c>
      <c r="J17">
        <v>0</v>
      </c>
    </row>
    <row r="18" spans="1:10" x14ac:dyDescent="0.3">
      <c r="A18">
        <v>1999</v>
      </c>
      <c r="B18">
        <v>6</v>
      </c>
      <c r="C18">
        <v>17</v>
      </c>
      <c r="D18" t="s">
        <v>12</v>
      </c>
      <c r="E18">
        <v>0</v>
      </c>
      <c r="F18">
        <v>6163</v>
      </c>
      <c r="G18">
        <v>19.3</v>
      </c>
      <c r="H18">
        <v>11</v>
      </c>
      <c r="I18">
        <v>1.4</v>
      </c>
      <c r="J18">
        <v>41</v>
      </c>
    </row>
    <row r="19" spans="1:10" x14ac:dyDescent="0.3">
      <c r="A19">
        <v>1999</v>
      </c>
      <c r="B19">
        <v>6</v>
      </c>
      <c r="C19">
        <v>18</v>
      </c>
      <c r="D19" t="s">
        <v>13</v>
      </c>
      <c r="E19">
        <v>0</v>
      </c>
      <c r="F19">
        <v>7568</v>
      </c>
      <c r="G19">
        <v>22.7</v>
      </c>
      <c r="H19">
        <v>7.5</v>
      </c>
      <c r="I19">
        <v>0</v>
      </c>
      <c r="J19">
        <v>0</v>
      </c>
    </row>
    <row r="20" spans="1:10" x14ac:dyDescent="0.3">
      <c r="A20">
        <v>1999</v>
      </c>
      <c r="B20">
        <v>6</v>
      </c>
      <c r="C20">
        <v>19</v>
      </c>
      <c r="D20" t="s">
        <v>14</v>
      </c>
      <c r="E20">
        <v>1</v>
      </c>
      <c r="F20">
        <v>7679</v>
      </c>
      <c r="G20">
        <v>24.1</v>
      </c>
      <c r="H20">
        <v>10</v>
      </c>
      <c r="I20">
        <v>0</v>
      </c>
      <c r="J20">
        <v>0</v>
      </c>
    </row>
    <row r="21" spans="1:10" x14ac:dyDescent="0.3">
      <c r="A21">
        <v>1999</v>
      </c>
      <c r="B21">
        <v>6</v>
      </c>
      <c r="C21">
        <v>20</v>
      </c>
      <c r="D21" t="s">
        <v>15</v>
      </c>
      <c r="E21">
        <v>1</v>
      </c>
      <c r="F21">
        <v>7376</v>
      </c>
      <c r="G21">
        <v>26.4</v>
      </c>
      <c r="H21">
        <v>14</v>
      </c>
      <c r="I21">
        <v>0</v>
      </c>
      <c r="J21">
        <v>0</v>
      </c>
    </row>
    <row r="22" spans="1:10" x14ac:dyDescent="0.3">
      <c r="A22">
        <v>1999</v>
      </c>
      <c r="B22">
        <v>6</v>
      </c>
      <c r="C22">
        <v>21</v>
      </c>
      <c r="D22" t="s">
        <v>16</v>
      </c>
      <c r="E22">
        <v>0</v>
      </c>
      <c r="F22">
        <v>5234</v>
      </c>
      <c r="G22">
        <v>27</v>
      </c>
      <c r="H22">
        <v>13.5</v>
      </c>
      <c r="I22">
        <v>0</v>
      </c>
      <c r="J22">
        <v>0</v>
      </c>
    </row>
    <row r="23" spans="1:10" x14ac:dyDescent="0.3">
      <c r="A23">
        <v>1999</v>
      </c>
      <c r="B23">
        <v>6</v>
      </c>
      <c r="C23">
        <v>22</v>
      </c>
      <c r="D23" t="s">
        <v>10</v>
      </c>
      <c r="E23">
        <v>0</v>
      </c>
      <c r="F23">
        <v>5728</v>
      </c>
      <c r="G23">
        <v>27.6</v>
      </c>
      <c r="H23">
        <v>13</v>
      </c>
      <c r="I23">
        <v>0</v>
      </c>
      <c r="J23">
        <v>32</v>
      </c>
    </row>
    <row r="24" spans="1:10" x14ac:dyDescent="0.3">
      <c r="A24">
        <v>1999</v>
      </c>
      <c r="B24">
        <v>6</v>
      </c>
      <c r="C24">
        <v>23</v>
      </c>
      <c r="D24" t="s">
        <v>11</v>
      </c>
      <c r="E24">
        <v>0</v>
      </c>
      <c r="F24">
        <v>5824</v>
      </c>
      <c r="G24">
        <v>30.3</v>
      </c>
      <c r="H24">
        <v>15</v>
      </c>
      <c r="I24">
        <v>0</v>
      </c>
      <c r="J24">
        <v>32</v>
      </c>
    </row>
    <row r="25" spans="1:10" x14ac:dyDescent="0.3">
      <c r="A25">
        <v>1999</v>
      </c>
      <c r="B25">
        <v>6</v>
      </c>
      <c r="C25">
        <v>24</v>
      </c>
      <c r="D25" t="s">
        <v>12</v>
      </c>
      <c r="E25">
        <v>0</v>
      </c>
      <c r="F25">
        <v>5025</v>
      </c>
      <c r="G25">
        <v>27.6</v>
      </c>
      <c r="H25">
        <v>16.5</v>
      </c>
      <c r="I25">
        <v>26.4</v>
      </c>
      <c r="J25">
        <v>0</v>
      </c>
    </row>
    <row r="26" spans="1:10" x14ac:dyDescent="0.3">
      <c r="A26">
        <v>1999</v>
      </c>
      <c r="B26">
        <v>6</v>
      </c>
      <c r="C26">
        <v>25</v>
      </c>
      <c r="D26" t="s">
        <v>13</v>
      </c>
      <c r="E26">
        <v>0</v>
      </c>
      <c r="F26">
        <v>4725</v>
      </c>
      <c r="G26">
        <v>29</v>
      </c>
      <c r="H26">
        <v>18</v>
      </c>
      <c r="I26">
        <v>0</v>
      </c>
      <c r="J26">
        <v>0</v>
      </c>
    </row>
    <row r="27" spans="1:10" x14ac:dyDescent="0.3">
      <c r="A27">
        <v>1999</v>
      </c>
      <c r="B27">
        <v>6</v>
      </c>
      <c r="C27">
        <v>26</v>
      </c>
      <c r="D27" t="s">
        <v>14</v>
      </c>
      <c r="E27">
        <v>1</v>
      </c>
      <c r="F27">
        <v>5068</v>
      </c>
      <c r="G27">
        <v>32</v>
      </c>
      <c r="H27">
        <v>14.5</v>
      </c>
      <c r="I27">
        <v>0</v>
      </c>
      <c r="J27">
        <v>0</v>
      </c>
    </row>
    <row r="28" spans="1:10" x14ac:dyDescent="0.3">
      <c r="A28">
        <v>1999</v>
      </c>
      <c r="B28">
        <v>6</v>
      </c>
      <c r="C28">
        <v>27</v>
      </c>
      <c r="D28" t="s">
        <v>15</v>
      </c>
      <c r="E28">
        <v>1</v>
      </c>
      <c r="F28">
        <v>4355</v>
      </c>
      <c r="G28">
        <v>27.1</v>
      </c>
      <c r="H28">
        <v>18</v>
      </c>
      <c r="I28">
        <v>0</v>
      </c>
      <c r="J28">
        <v>0</v>
      </c>
    </row>
    <row r="29" spans="1:10" x14ac:dyDescent="0.3">
      <c r="A29">
        <v>1999</v>
      </c>
      <c r="B29">
        <v>6</v>
      </c>
      <c r="C29">
        <v>28</v>
      </c>
      <c r="D29" t="s">
        <v>16</v>
      </c>
      <c r="E29">
        <v>0</v>
      </c>
      <c r="F29">
        <v>4047</v>
      </c>
      <c r="G29">
        <v>29.9</v>
      </c>
      <c r="H29">
        <v>21.5</v>
      </c>
      <c r="I29">
        <v>1.2</v>
      </c>
      <c r="J29">
        <v>0</v>
      </c>
    </row>
    <row r="30" spans="1:10" x14ac:dyDescent="0.3">
      <c r="A30">
        <v>1999</v>
      </c>
      <c r="B30">
        <v>6</v>
      </c>
      <c r="C30">
        <v>29</v>
      </c>
      <c r="D30" t="s">
        <v>10</v>
      </c>
      <c r="E30">
        <v>0</v>
      </c>
      <c r="F30">
        <v>3339</v>
      </c>
      <c r="G30">
        <v>23.6</v>
      </c>
      <c r="H30">
        <v>20</v>
      </c>
      <c r="I30">
        <v>0</v>
      </c>
      <c r="J30">
        <v>43</v>
      </c>
    </row>
    <row r="31" spans="1:10" x14ac:dyDescent="0.3">
      <c r="A31">
        <v>1999</v>
      </c>
      <c r="B31">
        <v>6</v>
      </c>
      <c r="C31">
        <v>30</v>
      </c>
      <c r="D31" t="s">
        <v>11</v>
      </c>
      <c r="E31">
        <v>0</v>
      </c>
      <c r="F31">
        <v>5280</v>
      </c>
      <c r="G31">
        <v>22.5</v>
      </c>
      <c r="H31">
        <v>9.5</v>
      </c>
      <c r="I31">
        <v>0</v>
      </c>
      <c r="J31">
        <v>0</v>
      </c>
    </row>
    <row r="32" spans="1:10" x14ac:dyDescent="0.3">
      <c r="A32">
        <v>2000</v>
      </c>
      <c r="B32">
        <v>6</v>
      </c>
      <c r="C32">
        <v>1</v>
      </c>
      <c r="D32" t="s">
        <v>12</v>
      </c>
      <c r="E32">
        <v>0</v>
      </c>
      <c r="F32">
        <v>4030</v>
      </c>
      <c r="G32">
        <v>21.9</v>
      </c>
      <c r="H32">
        <v>11</v>
      </c>
      <c r="I32">
        <v>3.6</v>
      </c>
      <c r="J32">
        <v>0</v>
      </c>
    </row>
    <row r="33" spans="1:10" x14ac:dyDescent="0.3">
      <c r="A33">
        <v>2000</v>
      </c>
      <c r="B33">
        <v>6</v>
      </c>
      <c r="C33">
        <v>2</v>
      </c>
      <c r="D33" t="s">
        <v>13</v>
      </c>
      <c r="E33">
        <v>0</v>
      </c>
      <c r="F33">
        <v>5713</v>
      </c>
      <c r="G33">
        <v>25.3</v>
      </c>
      <c r="H33">
        <v>12.5</v>
      </c>
      <c r="I33">
        <v>0</v>
      </c>
      <c r="J33">
        <v>65</v>
      </c>
    </row>
    <row r="34" spans="1:10" x14ac:dyDescent="0.3">
      <c r="A34">
        <v>2000</v>
      </c>
      <c r="B34">
        <v>6</v>
      </c>
      <c r="C34">
        <v>3</v>
      </c>
      <c r="D34" t="s">
        <v>14</v>
      </c>
      <c r="E34">
        <v>1</v>
      </c>
      <c r="F34">
        <v>8765</v>
      </c>
      <c r="G34">
        <v>18.600000000000001</v>
      </c>
      <c r="H34">
        <v>9.5</v>
      </c>
      <c r="I34">
        <v>0</v>
      </c>
      <c r="J34">
        <v>0</v>
      </c>
    </row>
    <row r="35" spans="1:10" x14ac:dyDescent="0.3">
      <c r="A35">
        <v>2000</v>
      </c>
      <c r="B35">
        <v>6</v>
      </c>
      <c r="C35">
        <v>4</v>
      </c>
      <c r="D35" t="s">
        <v>15</v>
      </c>
      <c r="E35">
        <v>1</v>
      </c>
      <c r="F35">
        <v>7362</v>
      </c>
      <c r="G35">
        <v>20.3</v>
      </c>
      <c r="H35">
        <v>7</v>
      </c>
      <c r="I35">
        <v>0</v>
      </c>
      <c r="J35">
        <v>0</v>
      </c>
    </row>
    <row r="36" spans="1:10" x14ac:dyDescent="0.3">
      <c r="A36">
        <v>2000</v>
      </c>
      <c r="B36">
        <v>6</v>
      </c>
      <c r="C36">
        <v>5</v>
      </c>
      <c r="D36" t="s">
        <v>16</v>
      </c>
      <c r="E36">
        <v>0</v>
      </c>
      <c r="F36">
        <v>2416</v>
      </c>
      <c r="G36">
        <v>15.1</v>
      </c>
      <c r="H36">
        <v>7.5</v>
      </c>
      <c r="I36">
        <v>9</v>
      </c>
      <c r="J36">
        <v>0</v>
      </c>
    </row>
    <row r="37" spans="1:10" x14ac:dyDescent="0.3">
      <c r="A37">
        <v>2000</v>
      </c>
      <c r="B37">
        <v>6</v>
      </c>
      <c r="C37">
        <v>6</v>
      </c>
      <c r="D37" t="s">
        <v>10</v>
      </c>
      <c r="E37">
        <v>0</v>
      </c>
      <c r="F37">
        <v>3777</v>
      </c>
      <c r="G37">
        <v>16.600000000000001</v>
      </c>
      <c r="H37">
        <v>10.5</v>
      </c>
      <c r="I37">
        <v>1.6</v>
      </c>
      <c r="J37">
        <v>0</v>
      </c>
    </row>
    <row r="38" spans="1:10" x14ac:dyDescent="0.3">
      <c r="A38">
        <v>2000</v>
      </c>
      <c r="B38">
        <v>6</v>
      </c>
      <c r="C38">
        <v>7</v>
      </c>
      <c r="D38" t="s">
        <v>11</v>
      </c>
      <c r="E38">
        <v>0</v>
      </c>
      <c r="F38">
        <v>4127</v>
      </c>
      <c r="G38">
        <v>25.6</v>
      </c>
      <c r="H38">
        <v>7</v>
      </c>
      <c r="I38">
        <v>0</v>
      </c>
      <c r="J38">
        <v>37</v>
      </c>
    </row>
    <row r="39" spans="1:10" x14ac:dyDescent="0.3">
      <c r="A39">
        <v>2000</v>
      </c>
      <c r="B39">
        <v>6</v>
      </c>
      <c r="C39">
        <v>8</v>
      </c>
      <c r="D39" t="s">
        <v>12</v>
      </c>
      <c r="E39">
        <v>0</v>
      </c>
      <c r="F39">
        <v>3982</v>
      </c>
      <c r="G39">
        <v>26.4</v>
      </c>
      <c r="H39">
        <v>12.5</v>
      </c>
      <c r="I39">
        <v>0</v>
      </c>
      <c r="J39">
        <v>46</v>
      </c>
    </row>
    <row r="40" spans="1:10" x14ac:dyDescent="0.3">
      <c r="A40">
        <v>2000</v>
      </c>
      <c r="B40">
        <v>6</v>
      </c>
      <c r="C40">
        <v>9</v>
      </c>
      <c r="D40" t="s">
        <v>13</v>
      </c>
      <c r="E40">
        <v>0</v>
      </c>
      <c r="F40">
        <v>4944</v>
      </c>
      <c r="G40">
        <v>24.1</v>
      </c>
      <c r="H40">
        <v>13</v>
      </c>
      <c r="I40">
        <v>0.8</v>
      </c>
      <c r="J40">
        <v>0</v>
      </c>
    </row>
    <row r="41" spans="1:10" x14ac:dyDescent="0.3">
      <c r="A41">
        <v>2000</v>
      </c>
      <c r="B41">
        <v>6</v>
      </c>
      <c r="C41">
        <v>10</v>
      </c>
      <c r="D41" t="s">
        <v>14</v>
      </c>
      <c r="E41">
        <v>1</v>
      </c>
      <c r="F41">
        <v>8826</v>
      </c>
      <c r="G41">
        <v>29.2</v>
      </c>
      <c r="H41">
        <v>11</v>
      </c>
      <c r="I41">
        <v>17</v>
      </c>
      <c r="J41">
        <v>0</v>
      </c>
    </row>
    <row r="42" spans="1:10" x14ac:dyDescent="0.3">
      <c r="A42">
        <v>2000</v>
      </c>
      <c r="B42">
        <v>6</v>
      </c>
      <c r="C42">
        <v>11</v>
      </c>
      <c r="D42" t="s">
        <v>15</v>
      </c>
      <c r="E42">
        <v>1</v>
      </c>
      <c r="F42">
        <v>2841</v>
      </c>
      <c r="G42">
        <v>27.8</v>
      </c>
      <c r="H42">
        <v>12</v>
      </c>
      <c r="I42">
        <v>30</v>
      </c>
      <c r="J42">
        <v>39</v>
      </c>
    </row>
    <row r="43" spans="1:10" x14ac:dyDescent="0.3">
      <c r="A43">
        <v>2000</v>
      </c>
      <c r="B43">
        <v>6</v>
      </c>
      <c r="C43">
        <v>12</v>
      </c>
      <c r="D43" t="s">
        <v>16</v>
      </c>
      <c r="E43">
        <v>0</v>
      </c>
      <c r="F43">
        <v>2949</v>
      </c>
      <c r="G43">
        <v>17.5</v>
      </c>
      <c r="H43">
        <v>11</v>
      </c>
      <c r="I43">
        <v>18</v>
      </c>
      <c r="J43">
        <v>0</v>
      </c>
    </row>
    <row r="44" spans="1:10" x14ac:dyDescent="0.3">
      <c r="A44">
        <v>2000</v>
      </c>
      <c r="B44">
        <v>6</v>
      </c>
      <c r="C44">
        <v>13</v>
      </c>
      <c r="D44" t="s">
        <v>10</v>
      </c>
      <c r="E44">
        <v>0</v>
      </c>
      <c r="F44">
        <v>2251</v>
      </c>
      <c r="G44">
        <v>16.2</v>
      </c>
      <c r="H44">
        <v>12</v>
      </c>
      <c r="I44">
        <v>24</v>
      </c>
      <c r="J44">
        <v>0</v>
      </c>
    </row>
    <row r="45" spans="1:10" x14ac:dyDescent="0.3">
      <c r="A45">
        <v>2000</v>
      </c>
      <c r="B45">
        <v>6</v>
      </c>
      <c r="C45">
        <v>14</v>
      </c>
      <c r="D45" t="s">
        <v>11</v>
      </c>
      <c r="E45">
        <v>0</v>
      </c>
      <c r="F45">
        <v>5533</v>
      </c>
      <c r="G45">
        <v>23.9</v>
      </c>
      <c r="H45">
        <v>13</v>
      </c>
      <c r="I45">
        <v>26.8</v>
      </c>
      <c r="J45">
        <v>33</v>
      </c>
    </row>
    <row r="46" spans="1:10" x14ac:dyDescent="0.3">
      <c r="A46">
        <v>2000</v>
      </c>
      <c r="B46">
        <v>6</v>
      </c>
      <c r="C46">
        <v>15</v>
      </c>
      <c r="D46" t="s">
        <v>12</v>
      </c>
      <c r="E46">
        <v>0</v>
      </c>
      <c r="F46">
        <v>6260</v>
      </c>
      <c r="G46">
        <v>25.6</v>
      </c>
      <c r="H46">
        <v>16</v>
      </c>
      <c r="I46">
        <v>0</v>
      </c>
      <c r="J46">
        <v>46</v>
      </c>
    </row>
    <row r="47" spans="1:10" x14ac:dyDescent="0.3">
      <c r="A47">
        <v>2000</v>
      </c>
      <c r="B47">
        <v>6</v>
      </c>
      <c r="C47">
        <v>16</v>
      </c>
      <c r="D47" t="s">
        <v>13</v>
      </c>
      <c r="E47">
        <v>0</v>
      </c>
      <c r="F47">
        <v>7163</v>
      </c>
      <c r="G47">
        <v>28.1</v>
      </c>
      <c r="H47">
        <v>13</v>
      </c>
      <c r="I47">
        <v>0.8</v>
      </c>
      <c r="J47">
        <v>63</v>
      </c>
    </row>
    <row r="48" spans="1:10" x14ac:dyDescent="0.3">
      <c r="A48">
        <v>2000</v>
      </c>
      <c r="B48">
        <v>6</v>
      </c>
      <c r="C48">
        <v>17</v>
      </c>
      <c r="D48" t="s">
        <v>14</v>
      </c>
      <c r="E48">
        <v>1</v>
      </c>
      <c r="F48">
        <v>6952</v>
      </c>
      <c r="G48">
        <v>23.5</v>
      </c>
      <c r="H48">
        <v>17.5</v>
      </c>
      <c r="I48">
        <v>0</v>
      </c>
      <c r="J48">
        <v>0</v>
      </c>
    </row>
    <row r="49" spans="1:10" x14ac:dyDescent="0.3">
      <c r="A49">
        <v>2000</v>
      </c>
      <c r="B49">
        <v>6</v>
      </c>
      <c r="C49">
        <v>18</v>
      </c>
      <c r="D49" t="s">
        <v>15</v>
      </c>
      <c r="E49">
        <v>1</v>
      </c>
      <c r="F49">
        <v>2169</v>
      </c>
      <c r="G49">
        <v>16.3</v>
      </c>
      <c r="H49">
        <v>12</v>
      </c>
      <c r="I49">
        <v>8.8000000000000007</v>
      </c>
      <c r="J49">
        <v>0</v>
      </c>
    </row>
    <row r="50" spans="1:10" x14ac:dyDescent="0.3">
      <c r="A50">
        <v>2000</v>
      </c>
      <c r="B50">
        <v>6</v>
      </c>
      <c r="C50">
        <v>19</v>
      </c>
      <c r="D50" t="s">
        <v>16</v>
      </c>
      <c r="E50">
        <v>0</v>
      </c>
      <c r="F50">
        <v>4642</v>
      </c>
      <c r="G50">
        <v>22.2</v>
      </c>
      <c r="H50">
        <v>9.5</v>
      </c>
      <c r="I50">
        <v>0.2</v>
      </c>
      <c r="J50">
        <v>0</v>
      </c>
    </row>
    <row r="51" spans="1:10" x14ac:dyDescent="0.3">
      <c r="A51">
        <v>2000</v>
      </c>
      <c r="B51">
        <v>6</v>
      </c>
      <c r="C51">
        <v>20</v>
      </c>
      <c r="D51" t="s">
        <v>10</v>
      </c>
      <c r="E51">
        <v>0</v>
      </c>
      <c r="F51">
        <v>5635</v>
      </c>
      <c r="G51">
        <v>22.7</v>
      </c>
      <c r="H51">
        <v>13</v>
      </c>
      <c r="I51">
        <v>2.2000000000000002</v>
      </c>
      <c r="J51">
        <v>0</v>
      </c>
    </row>
    <row r="52" spans="1:10" x14ac:dyDescent="0.3">
      <c r="A52">
        <v>2000</v>
      </c>
      <c r="B52">
        <v>6</v>
      </c>
      <c r="C52">
        <v>21</v>
      </c>
      <c r="D52" t="s">
        <v>11</v>
      </c>
      <c r="E52">
        <v>0</v>
      </c>
      <c r="F52">
        <v>5700</v>
      </c>
      <c r="G52">
        <v>28.5</v>
      </c>
      <c r="H52">
        <v>17</v>
      </c>
      <c r="I52">
        <v>3.4</v>
      </c>
      <c r="J52">
        <v>43</v>
      </c>
    </row>
    <row r="53" spans="1:10" x14ac:dyDescent="0.3">
      <c r="A53">
        <v>2000</v>
      </c>
      <c r="B53">
        <v>6</v>
      </c>
      <c r="C53">
        <v>22</v>
      </c>
      <c r="D53" t="s">
        <v>12</v>
      </c>
      <c r="E53">
        <v>0</v>
      </c>
      <c r="F53">
        <v>7111</v>
      </c>
      <c r="G53">
        <v>25.1</v>
      </c>
      <c r="H53">
        <v>14</v>
      </c>
      <c r="I53">
        <v>3.6</v>
      </c>
      <c r="J53">
        <v>57</v>
      </c>
    </row>
    <row r="54" spans="1:10" x14ac:dyDescent="0.3">
      <c r="A54">
        <v>2000</v>
      </c>
      <c r="B54">
        <v>6</v>
      </c>
      <c r="C54">
        <v>23</v>
      </c>
      <c r="D54" t="s">
        <v>13</v>
      </c>
      <c r="E54">
        <v>0</v>
      </c>
      <c r="F54">
        <v>7139</v>
      </c>
      <c r="G54">
        <v>28.5</v>
      </c>
      <c r="H54">
        <v>12</v>
      </c>
      <c r="I54">
        <v>0</v>
      </c>
      <c r="J54">
        <v>0</v>
      </c>
    </row>
    <row r="55" spans="1:10" x14ac:dyDescent="0.3">
      <c r="A55">
        <v>2000</v>
      </c>
      <c r="B55">
        <v>6</v>
      </c>
      <c r="C55">
        <v>24</v>
      </c>
      <c r="D55" t="s">
        <v>14</v>
      </c>
      <c r="E55">
        <v>1</v>
      </c>
      <c r="F55">
        <v>6260</v>
      </c>
      <c r="G55">
        <v>21.6</v>
      </c>
      <c r="H55">
        <v>14</v>
      </c>
      <c r="I55">
        <v>43.4</v>
      </c>
      <c r="J55">
        <v>0</v>
      </c>
    </row>
    <row r="56" spans="1:10" x14ac:dyDescent="0.3">
      <c r="A56">
        <v>2000</v>
      </c>
      <c r="B56">
        <v>6</v>
      </c>
      <c r="C56">
        <v>25</v>
      </c>
      <c r="D56" t="s">
        <v>15</v>
      </c>
      <c r="E56">
        <v>1</v>
      </c>
      <c r="F56">
        <v>6366</v>
      </c>
      <c r="G56">
        <v>28.7</v>
      </c>
      <c r="H56">
        <v>16</v>
      </c>
      <c r="I56">
        <v>0.4</v>
      </c>
      <c r="J56">
        <v>37</v>
      </c>
    </row>
    <row r="57" spans="1:10" x14ac:dyDescent="0.3">
      <c r="A57">
        <v>2000</v>
      </c>
      <c r="B57">
        <v>6</v>
      </c>
      <c r="C57">
        <v>26</v>
      </c>
      <c r="D57" t="s">
        <v>16</v>
      </c>
      <c r="E57">
        <v>0</v>
      </c>
      <c r="F57">
        <v>5155</v>
      </c>
      <c r="G57">
        <v>28</v>
      </c>
      <c r="H57">
        <v>14</v>
      </c>
      <c r="I57">
        <v>5.6</v>
      </c>
      <c r="J57">
        <v>37</v>
      </c>
    </row>
    <row r="58" spans="1:10" x14ac:dyDescent="0.3">
      <c r="A58">
        <v>2000</v>
      </c>
      <c r="B58">
        <v>6</v>
      </c>
      <c r="C58">
        <v>27</v>
      </c>
      <c r="D58" t="s">
        <v>10</v>
      </c>
      <c r="E58">
        <v>0</v>
      </c>
      <c r="F58">
        <v>5548</v>
      </c>
      <c r="G58">
        <v>26</v>
      </c>
      <c r="H58">
        <v>15</v>
      </c>
      <c r="I58">
        <v>0</v>
      </c>
      <c r="J58">
        <v>33</v>
      </c>
    </row>
    <row r="59" spans="1:10" x14ac:dyDescent="0.3">
      <c r="A59">
        <v>2000</v>
      </c>
      <c r="B59">
        <v>6</v>
      </c>
      <c r="C59">
        <v>28</v>
      </c>
      <c r="D59" t="s">
        <v>11</v>
      </c>
      <c r="E59">
        <v>0</v>
      </c>
      <c r="F59">
        <v>6107</v>
      </c>
      <c r="G59">
        <v>22.2</v>
      </c>
      <c r="H59">
        <v>10.5</v>
      </c>
      <c r="I59">
        <v>0</v>
      </c>
      <c r="J59">
        <v>0</v>
      </c>
    </row>
    <row r="60" spans="1:10" x14ac:dyDescent="0.3">
      <c r="A60">
        <v>2000</v>
      </c>
      <c r="B60">
        <v>6</v>
      </c>
      <c r="C60">
        <v>29</v>
      </c>
      <c r="D60" t="s">
        <v>12</v>
      </c>
      <c r="E60">
        <v>0</v>
      </c>
      <c r="F60">
        <v>1107</v>
      </c>
      <c r="G60">
        <v>19.5</v>
      </c>
      <c r="H60">
        <v>15</v>
      </c>
      <c r="I60">
        <v>2.6</v>
      </c>
      <c r="J60">
        <v>0</v>
      </c>
    </row>
    <row r="61" spans="1:10" x14ac:dyDescent="0.3">
      <c r="A61">
        <v>2000</v>
      </c>
      <c r="B61">
        <v>6</v>
      </c>
      <c r="C61">
        <v>30</v>
      </c>
      <c r="D61" t="s">
        <v>13</v>
      </c>
      <c r="E61">
        <v>0</v>
      </c>
      <c r="F61">
        <v>6171</v>
      </c>
      <c r="G61">
        <v>24.5</v>
      </c>
      <c r="H61">
        <v>13</v>
      </c>
      <c r="I61">
        <v>0</v>
      </c>
      <c r="J61">
        <v>0</v>
      </c>
    </row>
    <row r="62" spans="1:10" x14ac:dyDescent="0.3">
      <c r="A62">
        <v>2001</v>
      </c>
      <c r="B62">
        <v>6</v>
      </c>
      <c r="C62">
        <v>1</v>
      </c>
      <c r="D62" t="s">
        <v>13</v>
      </c>
      <c r="E62">
        <v>0</v>
      </c>
      <c r="F62">
        <v>5982</v>
      </c>
      <c r="G62">
        <v>13.3</v>
      </c>
      <c r="H62">
        <v>6</v>
      </c>
      <c r="I62">
        <v>7</v>
      </c>
      <c r="J62">
        <v>0</v>
      </c>
    </row>
    <row r="63" spans="1:10" x14ac:dyDescent="0.3">
      <c r="A63">
        <v>2001</v>
      </c>
      <c r="B63">
        <v>6</v>
      </c>
      <c r="C63">
        <v>2</v>
      </c>
      <c r="D63" t="s">
        <v>14</v>
      </c>
      <c r="E63">
        <v>1</v>
      </c>
      <c r="F63">
        <v>6050</v>
      </c>
      <c r="G63">
        <v>17.7</v>
      </c>
      <c r="H63">
        <v>9.5</v>
      </c>
      <c r="I63">
        <v>1.4</v>
      </c>
      <c r="J63">
        <v>0</v>
      </c>
    </row>
    <row r="64" spans="1:10" x14ac:dyDescent="0.3">
      <c r="A64">
        <v>2001</v>
      </c>
      <c r="B64">
        <v>6</v>
      </c>
      <c r="C64">
        <v>3</v>
      </c>
      <c r="D64" t="s">
        <v>15</v>
      </c>
      <c r="E64">
        <v>1</v>
      </c>
      <c r="F64">
        <v>4305</v>
      </c>
      <c r="G64">
        <v>14.8</v>
      </c>
      <c r="H64">
        <v>10</v>
      </c>
      <c r="I64">
        <v>1.2</v>
      </c>
      <c r="J64">
        <v>0</v>
      </c>
    </row>
    <row r="65" spans="1:10" x14ac:dyDescent="0.3">
      <c r="A65">
        <v>2001</v>
      </c>
      <c r="B65">
        <v>6</v>
      </c>
      <c r="C65">
        <v>4</v>
      </c>
      <c r="D65" t="s">
        <v>16</v>
      </c>
      <c r="E65">
        <v>0</v>
      </c>
      <c r="F65">
        <v>3394</v>
      </c>
      <c r="G65">
        <v>16.600000000000001</v>
      </c>
      <c r="H65">
        <v>12</v>
      </c>
      <c r="I65">
        <v>0</v>
      </c>
      <c r="J65">
        <v>0</v>
      </c>
    </row>
    <row r="66" spans="1:10" x14ac:dyDescent="0.3">
      <c r="A66">
        <v>2001</v>
      </c>
      <c r="B66">
        <v>6</v>
      </c>
      <c r="C66">
        <v>5</v>
      </c>
      <c r="D66" t="s">
        <v>10</v>
      </c>
      <c r="E66">
        <v>0</v>
      </c>
      <c r="F66">
        <v>5366</v>
      </c>
      <c r="G66">
        <v>19.3</v>
      </c>
      <c r="H66">
        <v>10</v>
      </c>
      <c r="I66">
        <v>0</v>
      </c>
      <c r="J66">
        <v>0</v>
      </c>
    </row>
    <row r="67" spans="1:10" x14ac:dyDescent="0.3">
      <c r="A67">
        <v>2001</v>
      </c>
      <c r="B67">
        <v>6</v>
      </c>
      <c r="C67">
        <v>6</v>
      </c>
      <c r="D67" t="s">
        <v>11</v>
      </c>
      <c r="E67">
        <v>0</v>
      </c>
      <c r="F67">
        <v>6454</v>
      </c>
      <c r="G67">
        <v>21.6</v>
      </c>
      <c r="H67">
        <v>12</v>
      </c>
      <c r="I67">
        <v>0</v>
      </c>
      <c r="J67">
        <v>0</v>
      </c>
    </row>
    <row r="68" spans="1:10" x14ac:dyDescent="0.3">
      <c r="A68">
        <v>2001</v>
      </c>
      <c r="B68">
        <v>6</v>
      </c>
      <c r="C68">
        <v>7</v>
      </c>
      <c r="D68" t="s">
        <v>12</v>
      </c>
      <c r="E68">
        <v>0</v>
      </c>
      <c r="F68">
        <v>8100</v>
      </c>
      <c r="G68">
        <v>24.1</v>
      </c>
      <c r="H68">
        <v>12.5</v>
      </c>
      <c r="I68">
        <v>0</v>
      </c>
      <c r="J68">
        <v>0</v>
      </c>
    </row>
    <row r="69" spans="1:10" x14ac:dyDescent="0.3">
      <c r="A69">
        <v>2001</v>
      </c>
      <c r="B69">
        <v>6</v>
      </c>
      <c r="C69">
        <v>8</v>
      </c>
      <c r="D69" t="s">
        <v>13</v>
      </c>
      <c r="E69">
        <v>0</v>
      </c>
      <c r="F69">
        <v>7792</v>
      </c>
      <c r="G69">
        <v>26.1</v>
      </c>
      <c r="H69">
        <v>14.5</v>
      </c>
      <c r="I69">
        <v>0</v>
      </c>
      <c r="J69">
        <v>0</v>
      </c>
    </row>
    <row r="70" spans="1:10" x14ac:dyDescent="0.3">
      <c r="A70">
        <v>2001</v>
      </c>
      <c r="B70">
        <v>6</v>
      </c>
      <c r="C70">
        <v>9</v>
      </c>
      <c r="D70" t="s">
        <v>14</v>
      </c>
      <c r="E70">
        <v>1</v>
      </c>
      <c r="F70">
        <v>10602</v>
      </c>
      <c r="G70">
        <v>24.6</v>
      </c>
      <c r="H70">
        <v>14</v>
      </c>
      <c r="I70">
        <v>0</v>
      </c>
      <c r="J70">
        <v>0</v>
      </c>
    </row>
    <row r="71" spans="1:10" x14ac:dyDescent="0.3">
      <c r="A71">
        <v>2001</v>
      </c>
      <c r="B71">
        <v>6</v>
      </c>
      <c r="C71">
        <v>10</v>
      </c>
      <c r="D71" t="s">
        <v>15</v>
      </c>
      <c r="E71">
        <v>1</v>
      </c>
      <c r="F71">
        <v>10806</v>
      </c>
      <c r="G71">
        <v>25.8</v>
      </c>
      <c r="H71">
        <v>12.5</v>
      </c>
      <c r="I71">
        <v>17.600000000000001</v>
      </c>
      <c r="J71">
        <v>0</v>
      </c>
    </row>
    <row r="72" spans="1:10" x14ac:dyDescent="0.3">
      <c r="A72">
        <v>2001</v>
      </c>
      <c r="B72">
        <v>6</v>
      </c>
      <c r="C72">
        <v>11</v>
      </c>
      <c r="D72" t="s">
        <v>16</v>
      </c>
      <c r="E72">
        <v>0</v>
      </c>
      <c r="F72">
        <v>3198</v>
      </c>
      <c r="G72">
        <v>23.4</v>
      </c>
      <c r="H72">
        <v>14.5</v>
      </c>
      <c r="I72">
        <v>6</v>
      </c>
      <c r="J72">
        <v>0</v>
      </c>
    </row>
    <row r="73" spans="1:10" x14ac:dyDescent="0.3">
      <c r="A73">
        <v>2001</v>
      </c>
      <c r="B73">
        <v>6</v>
      </c>
      <c r="C73">
        <v>12</v>
      </c>
      <c r="D73" t="s">
        <v>10</v>
      </c>
      <c r="E73">
        <v>0</v>
      </c>
      <c r="F73">
        <v>6479</v>
      </c>
      <c r="G73">
        <v>22.8</v>
      </c>
      <c r="H73">
        <v>12</v>
      </c>
      <c r="I73">
        <v>0</v>
      </c>
      <c r="J73">
        <v>0</v>
      </c>
    </row>
    <row r="74" spans="1:10" x14ac:dyDescent="0.3">
      <c r="A74">
        <v>2001</v>
      </c>
      <c r="B74">
        <v>6</v>
      </c>
      <c r="C74">
        <v>13</v>
      </c>
      <c r="D74" t="s">
        <v>11</v>
      </c>
      <c r="E74">
        <v>0</v>
      </c>
      <c r="F74">
        <v>5440</v>
      </c>
      <c r="G74">
        <v>28.6</v>
      </c>
      <c r="H74">
        <v>13.5</v>
      </c>
      <c r="I74">
        <v>0</v>
      </c>
      <c r="J74">
        <v>0</v>
      </c>
    </row>
    <row r="75" spans="1:10" x14ac:dyDescent="0.3">
      <c r="A75">
        <v>2001</v>
      </c>
      <c r="B75">
        <v>6</v>
      </c>
      <c r="C75">
        <v>14</v>
      </c>
      <c r="D75" t="s">
        <v>12</v>
      </c>
      <c r="E75">
        <v>0</v>
      </c>
      <c r="F75">
        <v>2971</v>
      </c>
      <c r="G75">
        <v>30.2</v>
      </c>
      <c r="H75">
        <v>16.5</v>
      </c>
      <c r="I75">
        <v>0</v>
      </c>
      <c r="J75">
        <v>0</v>
      </c>
    </row>
    <row r="76" spans="1:10" x14ac:dyDescent="0.3">
      <c r="A76">
        <v>2001</v>
      </c>
      <c r="B76">
        <v>6</v>
      </c>
      <c r="C76">
        <v>15</v>
      </c>
      <c r="D76" t="s">
        <v>13</v>
      </c>
      <c r="E76">
        <v>0</v>
      </c>
      <c r="F76">
        <v>7089</v>
      </c>
      <c r="G76">
        <v>29.1</v>
      </c>
      <c r="H76">
        <v>19</v>
      </c>
      <c r="I76">
        <v>0</v>
      </c>
      <c r="J76">
        <v>0</v>
      </c>
    </row>
    <row r="77" spans="1:10" x14ac:dyDescent="0.3">
      <c r="A77">
        <v>2001</v>
      </c>
      <c r="B77">
        <v>6</v>
      </c>
      <c r="C77">
        <v>16</v>
      </c>
      <c r="D77" t="s">
        <v>14</v>
      </c>
      <c r="E77">
        <v>1</v>
      </c>
      <c r="F77">
        <v>7318</v>
      </c>
      <c r="G77">
        <v>26.8</v>
      </c>
      <c r="H77">
        <v>19</v>
      </c>
      <c r="I77">
        <v>1.6</v>
      </c>
      <c r="J77">
        <v>32</v>
      </c>
    </row>
    <row r="78" spans="1:10" x14ac:dyDescent="0.3">
      <c r="A78">
        <v>2001</v>
      </c>
      <c r="B78">
        <v>6</v>
      </c>
      <c r="C78">
        <v>17</v>
      </c>
      <c r="D78" t="s">
        <v>15</v>
      </c>
      <c r="E78">
        <v>1</v>
      </c>
      <c r="F78">
        <v>8669</v>
      </c>
      <c r="G78">
        <v>27</v>
      </c>
      <c r="H78">
        <v>14.5</v>
      </c>
      <c r="I78">
        <v>0</v>
      </c>
      <c r="J78">
        <v>35</v>
      </c>
    </row>
    <row r="79" spans="1:10" x14ac:dyDescent="0.3">
      <c r="A79">
        <v>2001</v>
      </c>
      <c r="B79">
        <v>6</v>
      </c>
      <c r="C79">
        <v>18</v>
      </c>
      <c r="D79" t="s">
        <v>16</v>
      </c>
      <c r="E79">
        <v>0</v>
      </c>
      <c r="F79">
        <v>4954</v>
      </c>
      <c r="G79">
        <v>24</v>
      </c>
      <c r="H79">
        <v>13</v>
      </c>
      <c r="I79">
        <v>0</v>
      </c>
      <c r="J79">
        <v>0</v>
      </c>
    </row>
    <row r="80" spans="1:10" x14ac:dyDescent="0.3">
      <c r="A80">
        <v>2001</v>
      </c>
      <c r="B80">
        <v>6</v>
      </c>
      <c r="C80">
        <v>19</v>
      </c>
      <c r="D80" t="s">
        <v>10</v>
      </c>
      <c r="E80">
        <v>0</v>
      </c>
      <c r="F80">
        <v>7060</v>
      </c>
      <c r="G80">
        <v>31.6</v>
      </c>
      <c r="H80">
        <v>15</v>
      </c>
      <c r="I80">
        <v>4</v>
      </c>
      <c r="J80">
        <v>52</v>
      </c>
    </row>
    <row r="81" spans="1:10" x14ac:dyDescent="0.3">
      <c r="A81">
        <v>2001</v>
      </c>
      <c r="B81">
        <v>6</v>
      </c>
      <c r="C81">
        <v>20</v>
      </c>
      <c r="D81" t="s">
        <v>11</v>
      </c>
      <c r="E81">
        <v>0</v>
      </c>
      <c r="F81">
        <v>8350</v>
      </c>
      <c r="G81">
        <v>21.5</v>
      </c>
      <c r="H81">
        <v>13.5</v>
      </c>
      <c r="I81">
        <v>0</v>
      </c>
      <c r="J81">
        <v>56</v>
      </c>
    </row>
    <row r="82" spans="1:10" x14ac:dyDescent="0.3">
      <c r="A82">
        <v>2001</v>
      </c>
      <c r="B82">
        <v>6</v>
      </c>
      <c r="C82">
        <v>21</v>
      </c>
      <c r="D82" t="s">
        <v>12</v>
      </c>
      <c r="E82">
        <v>0</v>
      </c>
      <c r="F82">
        <v>7538</v>
      </c>
      <c r="G82">
        <v>21.6</v>
      </c>
      <c r="H82">
        <v>11</v>
      </c>
      <c r="I82">
        <v>2.5</v>
      </c>
      <c r="J82">
        <v>35</v>
      </c>
    </row>
    <row r="83" spans="1:10" x14ac:dyDescent="0.3">
      <c r="A83">
        <v>2001</v>
      </c>
      <c r="B83">
        <v>6</v>
      </c>
      <c r="C83">
        <v>22</v>
      </c>
      <c r="D83" t="s">
        <v>13</v>
      </c>
      <c r="E83">
        <v>0</v>
      </c>
      <c r="F83">
        <v>6078</v>
      </c>
      <c r="G83">
        <v>22.4</v>
      </c>
      <c r="H83">
        <v>16.5</v>
      </c>
      <c r="I83">
        <v>1</v>
      </c>
      <c r="J83">
        <v>32</v>
      </c>
    </row>
    <row r="84" spans="1:10" x14ac:dyDescent="0.3">
      <c r="A84">
        <v>2001</v>
      </c>
      <c r="B84">
        <v>6</v>
      </c>
      <c r="C84">
        <v>23</v>
      </c>
      <c r="D84" t="s">
        <v>14</v>
      </c>
      <c r="E84">
        <v>1</v>
      </c>
      <c r="F84">
        <v>10525</v>
      </c>
      <c r="G84">
        <v>21.9</v>
      </c>
      <c r="H84">
        <v>14</v>
      </c>
      <c r="I84">
        <v>0</v>
      </c>
      <c r="J84">
        <v>0</v>
      </c>
    </row>
    <row r="85" spans="1:10" x14ac:dyDescent="0.3">
      <c r="A85">
        <v>2001</v>
      </c>
      <c r="B85">
        <v>6</v>
      </c>
      <c r="C85">
        <v>24</v>
      </c>
      <c r="D85" t="s">
        <v>15</v>
      </c>
      <c r="E85">
        <v>1</v>
      </c>
      <c r="F85">
        <v>10614</v>
      </c>
      <c r="G85">
        <v>25.8</v>
      </c>
      <c r="H85">
        <v>13</v>
      </c>
      <c r="I85">
        <v>0</v>
      </c>
      <c r="J85">
        <v>0</v>
      </c>
    </row>
    <row r="86" spans="1:10" x14ac:dyDescent="0.3">
      <c r="A86">
        <v>2001</v>
      </c>
      <c r="B86">
        <v>6</v>
      </c>
      <c r="C86">
        <v>25</v>
      </c>
      <c r="D86" t="s">
        <v>16</v>
      </c>
      <c r="E86">
        <v>0</v>
      </c>
      <c r="F86">
        <v>6251</v>
      </c>
      <c r="G86">
        <v>27.5</v>
      </c>
      <c r="H86">
        <v>12.5</v>
      </c>
      <c r="I86">
        <v>0</v>
      </c>
      <c r="J86">
        <v>0</v>
      </c>
    </row>
    <row r="87" spans="1:10" x14ac:dyDescent="0.3">
      <c r="A87">
        <v>2001</v>
      </c>
      <c r="B87">
        <v>6</v>
      </c>
      <c r="C87">
        <v>26</v>
      </c>
      <c r="D87" t="s">
        <v>10</v>
      </c>
      <c r="E87">
        <v>0</v>
      </c>
      <c r="F87">
        <v>6090</v>
      </c>
      <c r="G87">
        <v>30.5</v>
      </c>
      <c r="H87">
        <v>14</v>
      </c>
      <c r="I87">
        <v>0</v>
      </c>
      <c r="J87">
        <v>0</v>
      </c>
    </row>
    <row r="88" spans="1:10" x14ac:dyDescent="0.3">
      <c r="A88">
        <v>2001</v>
      </c>
      <c r="B88">
        <v>6</v>
      </c>
      <c r="C88">
        <v>27</v>
      </c>
      <c r="D88" t="s">
        <v>11</v>
      </c>
      <c r="E88">
        <v>0</v>
      </c>
      <c r="F88">
        <v>3907</v>
      </c>
      <c r="G88">
        <v>32</v>
      </c>
      <c r="H88">
        <v>15</v>
      </c>
      <c r="I88">
        <v>0</v>
      </c>
      <c r="J88">
        <v>0</v>
      </c>
    </row>
    <row r="89" spans="1:10" x14ac:dyDescent="0.3">
      <c r="A89">
        <v>2001</v>
      </c>
      <c r="B89">
        <v>6</v>
      </c>
      <c r="C89">
        <v>28</v>
      </c>
      <c r="D89" t="s">
        <v>12</v>
      </c>
      <c r="E89">
        <v>0</v>
      </c>
      <c r="F89">
        <v>3649</v>
      </c>
      <c r="G89">
        <v>31</v>
      </c>
      <c r="H89">
        <v>18</v>
      </c>
      <c r="I89">
        <v>0</v>
      </c>
      <c r="J89">
        <v>0</v>
      </c>
    </row>
    <row r="90" spans="1:10" x14ac:dyDescent="0.3">
      <c r="A90">
        <v>2001</v>
      </c>
      <c r="B90">
        <v>6</v>
      </c>
      <c r="C90">
        <v>29</v>
      </c>
      <c r="D90" t="s">
        <v>13</v>
      </c>
      <c r="E90">
        <v>0</v>
      </c>
      <c r="F90">
        <v>4097</v>
      </c>
      <c r="G90">
        <v>32.1</v>
      </c>
      <c r="H90">
        <v>16.5</v>
      </c>
      <c r="I90">
        <v>0</v>
      </c>
      <c r="J90">
        <v>0</v>
      </c>
    </row>
    <row r="91" spans="1:10" x14ac:dyDescent="0.3">
      <c r="A91">
        <v>2001</v>
      </c>
      <c r="B91">
        <v>6</v>
      </c>
      <c r="C91">
        <v>30</v>
      </c>
      <c r="D91" t="s">
        <v>14</v>
      </c>
      <c r="E91">
        <v>1</v>
      </c>
      <c r="F91">
        <v>7602</v>
      </c>
      <c r="G91">
        <v>31.9</v>
      </c>
      <c r="H91">
        <v>21</v>
      </c>
      <c r="I91">
        <v>1.7</v>
      </c>
      <c r="J91">
        <v>56</v>
      </c>
    </row>
    <row r="92" spans="1:10" x14ac:dyDescent="0.3">
      <c r="A92">
        <v>2002</v>
      </c>
      <c r="B92">
        <v>6</v>
      </c>
      <c r="C92">
        <v>1</v>
      </c>
      <c r="D92" t="s">
        <v>14</v>
      </c>
      <c r="E92">
        <v>1</v>
      </c>
      <c r="F92">
        <v>9094</v>
      </c>
      <c r="G92">
        <v>28.6</v>
      </c>
      <c r="H92">
        <v>10.5</v>
      </c>
      <c r="I92">
        <v>0.4</v>
      </c>
      <c r="J92">
        <v>46</v>
      </c>
    </row>
    <row r="93" spans="1:10" x14ac:dyDescent="0.3">
      <c r="A93">
        <v>2002</v>
      </c>
      <c r="B93">
        <v>6</v>
      </c>
      <c r="C93">
        <v>2</v>
      </c>
      <c r="D93" t="s">
        <v>15</v>
      </c>
      <c r="E93">
        <v>1</v>
      </c>
      <c r="F93">
        <v>10165</v>
      </c>
      <c r="G93">
        <v>17.100000000000001</v>
      </c>
      <c r="H93">
        <v>12</v>
      </c>
      <c r="I93">
        <v>0</v>
      </c>
      <c r="J93">
        <v>56</v>
      </c>
    </row>
    <row r="94" spans="1:10" x14ac:dyDescent="0.3">
      <c r="A94">
        <v>2002</v>
      </c>
      <c r="B94">
        <v>6</v>
      </c>
      <c r="C94">
        <v>3</v>
      </c>
      <c r="D94" t="s">
        <v>16</v>
      </c>
      <c r="E94">
        <v>0</v>
      </c>
      <c r="F94">
        <v>3436</v>
      </c>
      <c r="G94">
        <v>15.5</v>
      </c>
      <c r="H94">
        <v>7</v>
      </c>
      <c r="I94">
        <v>0</v>
      </c>
      <c r="J94">
        <v>0</v>
      </c>
    </row>
    <row r="95" spans="1:10" x14ac:dyDescent="0.3">
      <c r="A95">
        <v>2002</v>
      </c>
      <c r="B95">
        <v>6</v>
      </c>
      <c r="C95">
        <v>4</v>
      </c>
      <c r="D95" t="s">
        <v>10</v>
      </c>
      <c r="E95">
        <v>0</v>
      </c>
      <c r="F95">
        <v>2245</v>
      </c>
      <c r="G95">
        <v>14.3</v>
      </c>
      <c r="H95">
        <v>7</v>
      </c>
      <c r="I95">
        <v>2.8</v>
      </c>
      <c r="J95">
        <v>0</v>
      </c>
    </row>
    <row r="96" spans="1:10" x14ac:dyDescent="0.3">
      <c r="A96">
        <v>2002</v>
      </c>
      <c r="B96">
        <v>6</v>
      </c>
      <c r="C96">
        <v>5</v>
      </c>
      <c r="D96" t="s">
        <v>11</v>
      </c>
      <c r="E96">
        <v>0</v>
      </c>
      <c r="F96">
        <v>4759</v>
      </c>
      <c r="G96">
        <v>23.5</v>
      </c>
      <c r="H96">
        <v>11</v>
      </c>
      <c r="I96">
        <v>2</v>
      </c>
      <c r="J96">
        <v>33</v>
      </c>
    </row>
    <row r="97" spans="1:10" x14ac:dyDescent="0.3">
      <c r="A97">
        <v>2002</v>
      </c>
      <c r="B97">
        <v>6</v>
      </c>
      <c r="C97">
        <v>6</v>
      </c>
      <c r="D97" t="s">
        <v>12</v>
      </c>
      <c r="E97">
        <v>0</v>
      </c>
      <c r="F97">
        <v>7145</v>
      </c>
      <c r="G97">
        <v>17.899999999999999</v>
      </c>
      <c r="H97">
        <v>13</v>
      </c>
      <c r="I97">
        <v>0</v>
      </c>
      <c r="J97">
        <v>0</v>
      </c>
    </row>
    <row r="98" spans="1:10" x14ac:dyDescent="0.3">
      <c r="A98">
        <v>2002</v>
      </c>
      <c r="B98">
        <v>6</v>
      </c>
      <c r="C98">
        <v>7</v>
      </c>
      <c r="D98" t="s">
        <v>13</v>
      </c>
      <c r="E98">
        <v>0</v>
      </c>
      <c r="F98">
        <v>9120</v>
      </c>
      <c r="G98">
        <v>21.6</v>
      </c>
      <c r="H98">
        <v>9</v>
      </c>
      <c r="I98">
        <v>0</v>
      </c>
      <c r="J98">
        <v>0</v>
      </c>
    </row>
    <row r="99" spans="1:10" x14ac:dyDescent="0.3">
      <c r="A99">
        <v>2002</v>
      </c>
      <c r="B99">
        <v>6</v>
      </c>
      <c r="C99">
        <v>8</v>
      </c>
      <c r="D99" t="s">
        <v>14</v>
      </c>
      <c r="E99">
        <v>1</v>
      </c>
      <c r="F99">
        <v>8836</v>
      </c>
      <c r="G99">
        <v>25</v>
      </c>
      <c r="H99">
        <v>9</v>
      </c>
      <c r="I99">
        <v>0.4</v>
      </c>
      <c r="J99">
        <v>0</v>
      </c>
    </row>
    <row r="100" spans="1:10" x14ac:dyDescent="0.3">
      <c r="A100">
        <v>2002</v>
      </c>
      <c r="B100">
        <v>6</v>
      </c>
      <c r="C100">
        <v>9</v>
      </c>
      <c r="D100" t="s">
        <v>15</v>
      </c>
      <c r="E100">
        <v>1</v>
      </c>
      <c r="F100">
        <v>10064</v>
      </c>
      <c r="G100">
        <v>29.2</v>
      </c>
      <c r="H100">
        <v>14</v>
      </c>
      <c r="I100">
        <v>0</v>
      </c>
      <c r="J100">
        <v>0</v>
      </c>
    </row>
    <row r="101" spans="1:10" x14ac:dyDescent="0.3">
      <c r="A101">
        <v>2002</v>
      </c>
      <c r="B101">
        <v>6</v>
      </c>
      <c r="C101">
        <v>10</v>
      </c>
      <c r="D101" t="s">
        <v>16</v>
      </c>
      <c r="E101">
        <v>0</v>
      </c>
      <c r="F101">
        <v>4157</v>
      </c>
      <c r="G101">
        <v>22.6</v>
      </c>
      <c r="H101">
        <v>16</v>
      </c>
      <c r="I101">
        <v>0</v>
      </c>
      <c r="J101">
        <v>0</v>
      </c>
    </row>
    <row r="102" spans="1:10" x14ac:dyDescent="0.3">
      <c r="A102">
        <v>2002</v>
      </c>
      <c r="B102">
        <v>6</v>
      </c>
      <c r="C102">
        <v>11</v>
      </c>
      <c r="D102" t="s">
        <v>10</v>
      </c>
      <c r="E102">
        <v>0</v>
      </c>
      <c r="F102">
        <v>6126</v>
      </c>
      <c r="G102">
        <v>31.2</v>
      </c>
      <c r="H102">
        <v>14</v>
      </c>
      <c r="I102">
        <v>13</v>
      </c>
      <c r="J102">
        <v>52</v>
      </c>
    </row>
    <row r="103" spans="1:10" x14ac:dyDescent="0.3">
      <c r="A103">
        <v>2002</v>
      </c>
      <c r="B103">
        <v>6</v>
      </c>
      <c r="C103">
        <v>12</v>
      </c>
      <c r="D103" t="s">
        <v>11</v>
      </c>
      <c r="E103">
        <v>0</v>
      </c>
      <c r="F103">
        <v>7274</v>
      </c>
      <c r="G103">
        <v>19.399999999999999</v>
      </c>
      <c r="H103">
        <v>15</v>
      </c>
      <c r="I103">
        <v>0</v>
      </c>
      <c r="J103">
        <v>0</v>
      </c>
    </row>
    <row r="104" spans="1:10" x14ac:dyDescent="0.3">
      <c r="A104">
        <v>2002</v>
      </c>
      <c r="B104">
        <v>6</v>
      </c>
      <c r="C104">
        <v>13</v>
      </c>
      <c r="D104" t="s">
        <v>12</v>
      </c>
      <c r="E104">
        <v>0</v>
      </c>
      <c r="F104">
        <v>3714</v>
      </c>
      <c r="G104">
        <v>23.4</v>
      </c>
      <c r="H104">
        <v>15</v>
      </c>
      <c r="I104">
        <v>0</v>
      </c>
      <c r="J104">
        <v>0</v>
      </c>
    </row>
    <row r="105" spans="1:10" x14ac:dyDescent="0.3">
      <c r="A105">
        <v>2002</v>
      </c>
      <c r="B105">
        <v>6</v>
      </c>
      <c r="C105">
        <v>14</v>
      </c>
      <c r="D105" t="s">
        <v>13</v>
      </c>
      <c r="E105">
        <v>0</v>
      </c>
      <c r="F105">
        <v>1980</v>
      </c>
      <c r="G105">
        <v>17.2</v>
      </c>
      <c r="H105">
        <v>15</v>
      </c>
      <c r="I105">
        <v>4.5</v>
      </c>
      <c r="J105">
        <v>48</v>
      </c>
    </row>
    <row r="106" spans="1:10" x14ac:dyDescent="0.3">
      <c r="A106">
        <v>2002</v>
      </c>
      <c r="B106">
        <v>6</v>
      </c>
      <c r="C106">
        <v>15</v>
      </c>
      <c r="D106" t="s">
        <v>14</v>
      </c>
      <c r="E106">
        <v>1</v>
      </c>
      <c r="F106">
        <v>3675</v>
      </c>
      <c r="G106">
        <v>19.899999999999999</v>
      </c>
      <c r="H106">
        <v>14</v>
      </c>
      <c r="I106">
        <v>9.5</v>
      </c>
      <c r="J106">
        <v>0</v>
      </c>
    </row>
    <row r="107" spans="1:10" x14ac:dyDescent="0.3">
      <c r="A107">
        <v>2002</v>
      </c>
      <c r="B107">
        <v>6</v>
      </c>
      <c r="C107">
        <v>16</v>
      </c>
      <c r="D107" t="s">
        <v>15</v>
      </c>
      <c r="E107">
        <v>1</v>
      </c>
      <c r="F107">
        <v>3332</v>
      </c>
      <c r="G107">
        <v>18.899999999999999</v>
      </c>
      <c r="H107">
        <v>13</v>
      </c>
      <c r="I107">
        <v>0.5</v>
      </c>
      <c r="J107">
        <v>43</v>
      </c>
    </row>
    <row r="108" spans="1:10" x14ac:dyDescent="0.3">
      <c r="A108">
        <v>2002</v>
      </c>
      <c r="B108">
        <v>6</v>
      </c>
      <c r="C108">
        <v>17</v>
      </c>
      <c r="D108" t="s">
        <v>16</v>
      </c>
      <c r="E108">
        <v>0</v>
      </c>
      <c r="F108">
        <v>5125</v>
      </c>
      <c r="G108">
        <v>19.899999999999999</v>
      </c>
      <c r="H108">
        <v>13.5</v>
      </c>
      <c r="I108">
        <v>0</v>
      </c>
      <c r="J108">
        <v>32</v>
      </c>
    </row>
    <row r="109" spans="1:10" x14ac:dyDescent="0.3">
      <c r="A109">
        <v>2002</v>
      </c>
      <c r="B109">
        <v>6</v>
      </c>
      <c r="C109">
        <v>18</v>
      </c>
      <c r="D109" t="s">
        <v>10</v>
      </c>
      <c r="E109">
        <v>0</v>
      </c>
      <c r="F109">
        <v>8405</v>
      </c>
      <c r="G109">
        <v>23.4</v>
      </c>
      <c r="H109">
        <v>7</v>
      </c>
      <c r="I109">
        <v>0</v>
      </c>
      <c r="J109">
        <v>0</v>
      </c>
    </row>
    <row r="110" spans="1:10" x14ac:dyDescent="0.3">
      <c r="A110">
        <v>2002</v>
      </c>
      <c r="B110">
        <v>6</v>
      </c>
      <c r="C110">
        <v>19</v>
      </c>
      <c r="D110" t="s">
        <v>11</v>
      </c>
      <c r="E110">
        <v>0</v>
      </c>
      <c r="F110">
        <v>9018</v>
      </c>
      <c r="G110">
        <v>24.1</v>
      </c>
      <c r="H110">
        <v>11.5</v>
      </c>
      <c r="I110">
        <v>0</v>
      </c>
      <c r="J110">
        <v>0</v>
      </c>
    </row>
    <row r="111" spans="1:10" x14ac:dyDescent="0.3">
      <c r="A111">
        <v>2002</v>
      </c>
      <c r="B111">
        <v>6</v>
      </c>
      <c r="C111">
        <v>20</v>
      </c>
      <c r="D111" t="s">
        <v>12</v>
      </c>
      <c r="E111">
        <v>0</v>
      </c>
      <c r="F111">
        <v>8179</v>
      </c>
      <c r="G111">
        <v>28.8</v>
      </c>
      <c r="H111">
        <v>13</v>
      </c>
      <c r="I111">
        <v>0</v>
      </c>
      <c r="J111">
        <v>0</v>
      </c>
    </row>
    <row r="112" spans="1:10" x14ac:dyDescent="0.3">
      <c r="A112">
        <v>2002</v>
      </c>
      <c r="B112">
        <v>6</v>
      </c>
      <c r="C112">
        <v>21</v>
      </c>
      <c r="D112" t="s">
        <v>13</v>
      </c>
      <c r="E112">
        <v>0</v>
      </c>
      <c r="F112">
        <v>7857</v>
      </c>
      <c r="G112">
        <v>29.8</v>
      </c>
      <c r="H112">
        <v>15.5</v>
      </c>
      <c r="I112">
        <v>0.6</v>
      </c>
      <c r="J112">
        <v>0</v>
      </c>
    </row>
    <row r="113" spans="1:10" x14ac:dyDescent="0.3">
      <c r="A113">
        <v>2002</v>
      </c>
      <c r="B113">
        <v>6</v>
      </c>
      <c r="C113">
        <v>22</v>
      </c>
      <c r="D113" t="s">
        <v>14</v>
      </c>
      <c r="E113">
        <v>1</v>
      </c>
      <c r="F113">
        <v>5783</v>
      </c>
      <c r="G113">
        <v>27.7</v>
      </c>
      <c r="H113">
        <v>17.5</v>
      </c>
      <c r="I113">
        <v>0</v>
      </c>
      <c r="J113">
        <v>0</v>
      </c>
    </row>
    <row r="114" spans="1:10" x14ac:dyDescent="0.3">
      <c r="A114">
        <v>2002</v>
      </c>
      <c r="B114">
        <v>6</v>
      </c>
      <c r="C114">
        <v>23</v>
      </c>
      <c r="D114" t="s">
        <v>15</v>
      </c>
      <c r="E114">
        <v>1</v>
      </c>
      <c r="F114">
        <v>7186</v>
      </c>
      <c r="G114">
        <v>33.299999999999997</v>
      </c>
      <c r="H114">
        <v>17</v>
      </c>
      <c r="I114">
        <v>0</v>
      </c>
      <c r="J114">
        <v>56</v>
      </c>
    </row>
    <row r="115" spans="1:10" x14ac:dyDescent="0.3">
      <c r="A115">
        <v>2002</v>
      </c>
      <c r="B115">
        <v>6</v>
      </c>
      <c r="C115">
        <v>24</v>
      </c>
      <c r="D115" t="s">
        <v>16</v>
      </c>
      <c r="E115">
        <v>0</v>
      </c>
      <c r="F115">
        <v>5644</v>
      </c>
      <c r="G115">
        <v>20.8</v>
      </c>
      <c r="H115">
        <v>17.5</v>
      </c>
      <c r="I115">
        <v>0</v>
      </c>
      <c r="J115">
        <v>0</v>
      </c>
    </row>
    <row r="116" spans="1:10" x14ac:dyDescent="0.3">
      <c r="A116">
        <v>2002</v>
      </c>
      <c r="B116">
        <v>6</v>
      </c>
      <c r="C116">
        <v>25</v>
      </c>
      <c r="D116" t="s">
        <v>10</v>
      </c>
      <c r="E116">
        <v>0</v>
      </c>
      <c r="F116">
        <v>5515</v>
      </c>
      <c r="G116">
        <v>29.4</v>
      </c>
      <c r="H116">
        <v>15</v>
      </c>
      <c r="I116">
        <v>8</v>
      </c>
      <c r="J116">
        <v>0</v>
      </c>
    </row>
    <row r="117" spans="1:10" x14ac:dyDescent="0.3">
      <c r="A117">
        <v>2002</v>
      </c>
      <c r="B117">
        <v>6</v>
      </c>
      <c r="C117">
        <v>26</v>
      </c>
      <c r="D117" t="s">
        <v>11</v>
      </c>
      <c r="E117">
        <v>0</v>
      </c>
      <c r="F117">
        <v>3330</v>
      </c>
      <c r="G117">
        <v>30.6</v>
      </c>
      <c r="H117">
        <v>18</v>
      </c>
      <c r="I117">
        <v>6.2</v>
      </c>
      <c r="J117">
        <v>37</v>
      </c>
    </row>
    <row r="118" spans="1:10" x14ac:dyDescent="0.3">
      <c r="A118">
        <v>2002</v>
      </c>
      <c r="B118">
        <v>6</v>
      </c>
      <c r="C118">
        <v>27</v>
      </c>
      <c r="D118" t="s">
        <v>12</v>
      </c>
      <c r="E118">
        <v>0</v>
      </c>
      <c r="F118">
        <v>3245</v>
      </c>
      <c r="G118">
        <v>27.8</v>
      </c>
      <c r="H118">
        <v>19</v>
      </c>
      <c r="I118">
        <v>0.4</v>
      </c>
      <c r="J118">
        <v>41</v>
      </c>
    </row>
    <row r="119" spans="1:10" x14ac:dyDescent="0.3">
      <c r="A119">
        <v>2002</v>
      </c>
      <c r="B119">
        <v>6</v>
      </c>
      <c r="C119">
        <v>28</v>
      </c>
      <c r="D119" t="s">
        <v>13</v>
      </c>
      <c r="E119">
        <v>0</v>
      </c>
      <c r="F119">
        <v>5157</v>
      </c>
      <c r="G119">
        <v>28.1</v>
      </c>
      <c r="H119">
        <v>18</v>
      </c>
      <c r="I119">
        <v>0</v>
      </c>
      <c r="J119">
        <v>0</v>
      </c>
    </row>
    <row r="120" spans="1:10" x14ac:dyDescent="0.3">
      <c r="A120">
        <v>2002</v>
      </c>
      <c r="B120">
        <v>6</v>
      </c>
      <c r="C120">
        <v>29</v>
      </c>
      <c r="D120" t="s">
        <v>14</v>
      </c>
      <c r="E120">
        <v>1</v>
      </c>
      <c r="F120">
        <v>8519</v>
      </c>
      <c r="G120">
        <v>29.4</v>
      </c>
      <c r="H120">
        <v>15</v>
      </c>
      <c r="I120">
        <v>0</v>
      </c>
      <c r="J120">
        <v>0</v>
      </c>
    </row>
    <row r="121" spans="1:10" x14ac:dyDescent="0.3">
      <c r="A121">
        <v>2002</v>
      </c>
      <c r="B121">
        <v>6</v>
      </c>
      <c r="C121">
        <v>30</v>
      </c>
      <c r="D121" t="s">
        <v>15</v>
      </c>
      <c r="E121">
        <v>1</v>
      </c>
      <c r="F121">
        <v>8583</v>
      </c>
      <c r="G121">
        <v>31.5</v>
      </c>
      <c r="H121">
        <v>17</v>
      </c>
      <c r="I121">
        <v>0</v>
      </c>
      <c r="J121">
        <v>0</v>
      </c>
    </row>
    <row r="122" spans="1:10" x14ac:dyDescent="0.3">
      <c r="A122">
        <v>2003</v>
      </c>
      <c r="B122">
        <v>6</v>
      </c>
      <c r="C122">
        <v>1</v>
      </c>
      <c r="D122" t="s">
        <v>15</v>
      </c>
      <c r="E122">
        <v>1</v>
      </c>
      <c r="F122">
        <v>6810</v>
      </c>
      <c r="G122">
        <v>16.600000000000001</v>
      </c>
      <c r="H122">
        <v>7</v>
      </c>
      <c r="I122">
        <v>0</v>
      </c>
      <c r="J122">
        <v>50</v>
      </c>
    </row>
    <row r="123" spans="1:10" x14ac:dyDescent="0.3">
      <c r="A123">
        <v>2003</v>
      </c>
      <c r="B123">
        <v>6</v>
      </c>
      <c r="C123">
        <v>2</v>
      </c>
      <c r="D123" t="s">
        <v>16</v>
      </c>
      <c r="E123">
        <v>0</v>
      </c>
      <c r="F123">
        <v>2319</v>
      </c>
      <c r="G123">
        <v>22.7</v>
      </c>
      <c r="H123">
        <v>8</v>
      </c>
      <c r="I123">
        <v>0</v>
      </c>
      <c r="J123">
        <v>39</v>
      </c>
    </row>
    <row r="124" spans="1:10" x14ac:dyDescent="0.3">
      <c r="A124">
        <v>2003</v>
      </c>
      <c r="B124">
        <v>6</v>
      </c>
      <c r="C124">
        <v>3</v>
      </c>
      <c r="D124" t="s">
        <v>10</v>
      </c>
      <c r="E124">
        <v>0</v>
      </c>
      <c r="F124">
        <v>4316</v>
      </c>
      <c r="G124">
        <v>18.399999999999999</v>
      </c>
      <c r="H124">
        <v>6</v>
      </c>
      <c r="I124">
        <v>0</v>
      </c>
      <c r="J124">
        <v>0</v>
      </c>
    </row>
    <row r="125" spans="1:10" x14ac:dyDescent="0.3">
      <c r="A125">
        <v>2003</v>
      </c>
      <c r="B125">
        <v>6</v>
      </c>
      <c r="C125">
        <v>4</v>
      </c>
      <c r="D125" t="s">
        <v>11</v>
      </c>
      <c r="E125">
        <v>0</v>
      </c>
      <c r="F125">
        <v>2886</v>
      </c>
      <c r="G125">
        <v>16.399999999999999</v>
      </c>
      <c r="H125">
        <v>12</v>
      </c>
      <c r="I125">
        <v>17.600000000000001</v>
      </c>
      <c r="J125">
        <v>46</v>
      </c>
    </row>
    <row r="126" spans="1:10" x14ac:dyDescent="0.3">
      <c r="A126">
        <v>2003</v>
      </c>
      <c r="B126">
        <v>6</v>
      </c>
      <c r="C126">
        <v>5</v>
      </c>
      <c r="D126" t="s">
        <v>12</v>
      </c>
      <c r="E126">
        <v>0</v>
      </c>
      <c r="F126">
        <v>4350</v>
      </c>
      <c r="G126">
        <v>15.1</v>
      </c>
      <c r="H126">
        <v>8.5</v>
      </c>
      <c r="I126">
        <v>0.4</v>
      </c>
      <c r="J126">
        <v>0</v>
      </c>
    </row>
    <row r="127" spans="1:10" x14ac:dyDescent="0.3">
      <c r="A127">
        <v>2003</v>
      </c>
      <c r="B127">
        <v>6</v>
      </c>
      <c r="C127">
        <v>6</v>
      </c>
      <c r="D127" t="s">
        <v>13</v>
      </c>
      <c r="E127">
        <v>0</v>
      </c>
      <c r="F127">
        <v>8030</v>
      </c>
      <c r="G127">
        <v>22.7</v>
      </c>
      <c r="H127">
        <v>9</v>
      </c>
      <c r="I127">
        <v>0</v>
      </c>
      <c r="J127">
        <v>0</v>
      </c>
    </row>
    <row r="128" spans="1:10" x14ac:dyDescent="0.3">
      <c r="A128">
        <v>2003</v>
      </c>
      <c r="B128">
        <v>6</v>
      </c>
      <c r="C128">
        <v>7</v>
      </c>
      <c r="D128" t="s">
        <v>14</v>
      </c>
      <c r="E128">
        <v>1</v>
      </c>
      <c r="F128">
        <v>5689</v>
      </c>
      <c r="G128">
        <v>20.9</v>
      </c>
      <c r="H128">
        <v>12</v>
      </c>
      <c r="I128">
        <v>0</v>
      </c>
      <c r="J128">
        <v>0</v>
      </c>
    </row>
    <row r="129" spans="1:10" x14ac:dyDescent="0.3">
      <c r="A129">
        <v>2003</v>
      </c>
      <c r="B129">
        <v>6</v>
      </c>
      <c r="C129">
        <v>8</v>
      </c>
      <c r="D129" t="s">
        <v>15</v>
      </c>
      <c r="E129">
        <v>1</v>
      </c>
      <c r="F129">
        <v>6626</v>
      </c>
      <c r="G129">
        <v>20</v>
      </c>
      <c r="H129">
        <v>11</v>
      </c>
      <c r="I129">
        <v>14</v>
      </c>
      <c r="J129">
        <v>32</v>
      </c>
    </row>
    <row r="130" spans="1:10" x14ac:dyDescent="0.3">
      <c r="A130">
        <v>2003</v>
      </c>
      <c r="B130">
        <v>6</v>
      </c>
      <c r="C130">
        <v>9</v>
      </c>
      <c r="D130" t="s">
        <v>16</v>
      </c>
      <c r="E130">
        <v>0</v>
      </c>
      <c r="F130">
        <v>2269</v>
      </c>
      <c r="G130">
        <v>21.1</v>
      </c>
      <c r="H130">
        <v>11</v>
      </c>
      <c r="I130">
        <v>2</v>
      </c>
      <c r="J130">
        <v>59</v>
      </c>
    </row>
    <row r="131" spans="1:10" x14ac:dyDescent="0.3">
      <c r="A131">
        <v>2003</v>
      </c>
      <c r="B131">
        <v>6</v>
      </c>
      <c r="C131">
        <v>10</v>
      </c>
      <c r="D131" t="s">
        <v>10</v>
      </c>
      <c r="E131">
        <v>0</v>
      </c>
      <c r="F131">
        <v>3938</v>
      </c>
      <c r="G131">
        <v>18.100000000000001</v>
      </c>
      <c r="H131">
        <v>8.5</v>
      </c>
      <c r="I131">
        <v>0.4</v>
      </c>
      <c r="J131">
        <v>0</v>
      </c>
    </row>
    <row r="132" spans="1:10" x14ac:dyDescent="0.3">
      <c r="A132">
        <v>2003</v>
      </c>
      <c r="B132">
        <v>6</v>
      </c>
      <c r="C132">
        <v>11</v>
      </c>
      <c r="D132" t="s">
        <v>11</v>
      </c>
      <c r="E132">
        <v>0</v>
      </c>
      <c r="F132">
        <v>6309</v>
      </c>
      <c r="G132">
        <v>26.2</v>
      </c>
      <c r="H132">
        <v>13.5</v>
      </c>
      <c r="I132">
        <v>0</v>
      </c>
      <c r="J132">
        <v>37</v>
      </c>
    </row>
    <row r="133" spans="1:10" x14ac:dyDescent="0.3">
      <c r="A133">
        <v>2003</v>
      </c>
      <c r="B133">
        <v>6</v>
      </c>
      <c r="C133">
        <v>12</v>
      </c>
      <c r="D133" t="s">
        <v>12</v>
      </c>
      <c r="E133">
        <v>0</v>
      </c>
      <c r="F133">
        <v>2429</v>
      </c>
      <c r="G133">
        <v>18</v>
      </c>
      <c r="H133">
        <v>13</v>
      </c>
      <c r="I133">
        <v>17.8</v>
      </c>
      <c r="J133">
        <v>33</v>
      </c>
    </row>
    <row r="134" spans="1:10" x14ac:dyDescent="0.3">
      <c r="A134">
        <v>2003</v>
      </c>
      <c r="B134">
        <v>6</v>
      </c>
      <c r="C134">
        <v>13</v>
      </c>
      <c r="D134" t="s">
        <v>13</v>
      </c>
      <c r="E134">
        <v>0</v>
      </c>
      <c r="F134">
        <v>1517</v>
      </c>
      <c r="G134">
        <v>18</v>
      </c>
      <c r="H134">
        <v>11</v>
      </c>
      <c r="I134">
        <v>7</v>
      </c>
      <c r="J134">
        <v>0</v>
      </c>
    </row>
    <row r="135" spans="1:10" x14ac:dyDescent="0.3">
      <c r="A135">
        <v>2003</v>
      </c>
      <c r="B135">
        <v>6</v>
      </c>
      <c r="C135">
        <v>14</v>
      </c>
      <c r="D135" t="s">
        <v>14</v>
      </c>
      <c r="E135">
        <v>1</v>
      </c>
      <c r="F135">
        <v>7212</v>
      </c>
      <c r="G135">
        <v>25.2</v>
      </c>
      <c r="H135">
        <v>10</v>
      </c>
      <c r="I135">
        <v>0</v>
      </c>
      <c r="J135">
        <v>0</v>
      </c>
    </row>
    <row r="136" spans="1:10" x14ac:dyDescent="0.3">
      <c r="A136">
        <v>2003</v>
      </c>
      <c r="B136">
        <v>6</v>
      </c>
      <c r="C136">
        <v>15</v>
      </c>
      <c r="D136" t="s">
        <v>15</v>
      </c>
      <c r="E136">
        <v>1</v>
      </c>
      <c r="F136">
        <v>10622</v>
      </c>
      <c r="G136">
        <v>23.8</v>
      </c>
      <c r="H136">
        <v>15</v>
      </c>
      <c r="I136">
        <v>0</v>
      </c>
      <c r="J136">
        <v>0</v>
      </c>
    </row>
    <row r="137" spans="1:10" x14ac:dyDescent="0.3">
      <c r="A137">
        <v>2003</v>
      </c>
      <c r="B137">
        <v>6</v>
      </c>
      <c r="C137">
        <v>16</v>
      </c>
      <c r="D137" t="s">
        <v>16</v>
      </c>
      <c r="E137">
        <v>0</v>
      </c>
      <c r="F137">
        <v>3591</v>
      </c>
      <c r="G137">
        <v>20.9</v>
      </c>
      <c r="H137">
        <v>11</v>
      </c>
      <c r="I137">
        <v>0</v>
      </c>
      <c r="J137">
        <v>0</v>
      </c>
    </row>
    <row r="138" spans="1:10" x14ac:dyDescent="0.3">
      <c r="A138">
        <v>2003</v>
      </c>
      <c r="B138">
        <v>6</v>
      </c>
      <c r="C138">
        <v>17</v>
      </c>
      <c r="D138" t="s">
        <v>10</v>
      </c>
      <c r="E138">
        <v>0</v>
      </c>
      <c r="F138">
        <v>6508</v>
      </c>
      <c r="G138">
        <v>25</v>
      </c>
      <c r="H138">
        <v>11</v>
      </c>
      <c r="I138">
        <v>0</v>
      </c>
      <c r="J138">
        <v>0</v>
      </c>
    </row>
    <row r="139" spans="1:10" x14ac:dyDescent="0.3">
      <c r="A139">
        <v>2003</v>
      </c>
      <c r="B139">
        <v>6</v>
      </c>
      <c r="C139">
        <v>18</v>
      </c>
      <c r="D139" t="s">
        <v>11</v>
      </c>
      <c r="E139">
        <v>0</v>
      </c>
      <c r="F139">
        <v>7518</v>
      </c>
      <c r="G139">
        <v>23.5</v>
      </c>
      <c r="H139">
        <v>13</v>
      </c>
      <c r="I139">
        <v>0.6</v>
      </c>
      <c r="J139">
        <v>0</v>
      </c>
    </row>
    <row r="140" spans="1:10" x14ac:dyDescent="0.3">
      <c r="A140">
        <v>2003</v>
      </c>
      <c r="B140">
        <v>6</v>
      </c>
      <c r="C140">
        <v>19</v>
      </c>
      <c r="D140" t="s">
        <v>12</v>
      </c>
      <c r="E140">
        <v>0</v>
      </c>
      <c r="F140">
        <v>6557</v>
      </c>
      <c r="G140">
        <v>21</v>
      </c>
      <c r="H140">
        <v>15</v>
      </c>
      <c r="I140">
        <v>0</v>
      </c>
      <c r="J140">
        <v>43</v>
      </c>
    </row>
    <row r="141" spans="1:10" x14ac:dyDescent="0.3">
      <c r="A141">
        <v>2003</v>
      </c>
      <c r="B141">
        <v>6</v>
      </c>
      <c r="C141">
        <v>20</v>
      </c>
      <c r="D141" t="s">
        <v>13</v>
      </c>
      <c r="E141">
        <v>0</v>
      </c>
      <c r="F141">
        <v>8605</v>
      </c>
      <c r="G141">
        <v>21.6</v>
      </c>
      <c r="H141">
        <v>12</v>
      </c>
      <c r="I141">
        <v>0</v>
      </c>
      <c r="J141">
        <v>0</v>
      </c>
    </row>
    <row r="142" spans="1:10" x14ac:dyDescent="0.3">
      <c r="A142">
        <v>2003</v>
      </c>
      <c r="B142">
        <v>6</v>
      </c>
      <c r="C142">
        <v>21</v>
      </c>
      <c r="D142" t="s">
        <v>14</v>
      </c>
      <c r="E142">
        <v>1</v>
      </c>
      <c r="F142">
        <v>8367</v>
      </c>
      <c r="G142">
        <v>22.4</v>
      </c>
      <c r="H142">
        <v>15</v>
      </c>
      <c r="I142">
        <v>0</v>
      </c>
      <c r="J142">
        <v>32</v>
      </c>
    </row>
    <row r="143" spans="1:10" x14ac:dyDescent="0.3">
      <c r="A143">
        <v>2003</v>
      </c>
      <c r="B143">
        <v>6</v>
      </c>
      <c r="C143">
        <v>22</v>
      </c>
      <c r="D143" t="s">
        <v>15</v>
      </c>
      <c r="E143">
        <v>1</v>
      </c>
      <c r="F143">
        <v>8653</v>
      </c>
      <c r="G143">
        <v>29.8</v>
      </c>
      <c r="H143">
        <v>12</v>
      </c>
      <c r="I143">
        <v>0</v>
      </c>
      <c r="J143">
        <v>41</v>
      </c>
    </row>
    <row r="144" spans="1:10" x14ac:dyDescent="0.3">
      <c r="A144">
        <v>2003</v>
      </c>
      <c r="B144">
        <v>6</v>
      </c>
      <c r="C144">
        <v>23</v>
      </c>
      <c r="D144" t="s">
        <v>16</v>
      </c>
      <c r="E144">
        <v>0</v>
      </c>
      <c r="F144">
        <v>5400</v>
      </c>
      <c r="G144">
        <v>30</v>
      </c>
      <c r="H144">
        <v>18</v>
      </c>
      <c r="I144">
        <v>0</v>
      </c>
      <c r="J144">
        <v>0</v>
      </c>
    </row>
    <row r="145" spans="1:10" x14ac:dyDescent="0.3">
      <c r="A145">
        <v>2003</v>
      </c>
      <c r="B145">
        <v>6</v>
      </c>
      <c r="C145">
        <v>24</v>
      </c>
      <c r="D145" t="s">
        <v>10</v>
      </c>
      <c r="E145">
        <v>0</v>
      </c>
      <c r="F145">
        <v>5816</v>
      </c>
      <c r="G145">
        <v>31.6</v>
      </c>
      <c r="H145">
        <v>12</v>
      </c>
      <c r="I145">
        <v>0</v>
      </c>
      <c r="J145">
        <v>32</v>
      </c>
    </row>
    <row r="146" spans="1:10" x14ac:dyDescent="0.3">
      <c r="A146">
        <v>2003</v>
      </c>
      <c r="B146">
        <v>6</v>
      </c>
      <c r="C146">
        <v>25</v>
      </c>
      <c r="D146" t="s">
        <v>11</v>
      </c>
      <c r="E146">
        <v>0</v>
      </c>
      <c r="F146">
        <v>4421</v>
      </c>
      <c r="G146">
        <v>33.9</v>
      </c>
      <c r="H146">
        <v>17.5</v>
      </c>
      <c r="I146">
        <v>0</v>
      </c>
      <c r="J146">
        <v>0</v>
      </c>
    </row>
    <row r="147" spans="1:10" x14ac:dyDescent="0.3">
      <c r="A147">
        <v>2003</v>
      </c>
      <c r="B147">
        <v>6</v>
      </c>
      <c r="C147">
        <v>26</v>
      </c>
      <c r="D147" t="s">
        <v>12</v>
      </c>
      <c r="E147">
        <v>0</v>
      </c>
      <c r="F147">
        <v>1842</v>
      </c>
      <c r="G147">
        <v>31.1</v>
      </c>
      <c r="H147">
        <v>18</v>
      </c>
      <c r="I147">
        <v>0.8</v>
      </c>
      <c r="J147">
        <v>59</v>
      </c>
    </row>
    <row r="148" spans="1:10" x14ac:dyDescent="0.3">
      <c r="A148">
        <v>2003</v>
      </c>
      <c r="B148">
        <v>6</v>
      </c>
      <c r="C148">
        <v>27</v>
      </c>
      <c r="D148" t="s">
        <v>13</v>
      </c>
      <c r="E148">
        <v>0</v>
      </c>
      <c r="F148">
        <v>4350</v>
      </c>
      <c r="G148">
        <v>25.9</v>
      </c>
      <c r="H148">
        <v>18</v>
      </c>
      <c r="I148">
        <v>0</v>
      </c>
      <c r="J148">
        <v>43</v>
      </c>
    </row>
    <row r="149" spans="1:10" x14ac:dyDescent="0.3">
      <c r="A149">
        <v>2003</v>
      </c>
      <c r="B149">
        <v>6</v>
      </c>
      <c r="C149">
        <v>28</v>
      </c>
      <c r="D149" t="s">
        <v>14</v>
      </c>
      <c r="E149">
        <v>1</v>
      </c>
      <c r="F149">
        <v>8482</v>
      </c>
      <c r="G149">
        <v>27.5</v>
      </c>
      <c r="H149">
        <v>13</v>
      </c>
      <c r="I149">
        <v>0</v>
      </c>
      <c r="J149">
        <v>46</v>
      </c>
    </row>
    <row r="150" spans="1:10" x14ac:dyDescent="0.3">
      <c r="A150">
        <v>2003</v>
      </c>
      <c r="B150">
        <v>6</v>
      </c>
      <c r="C150">
        <v>29</v>
      </c>
      <c r="D150" t="s">
        <v>15</v>
      </c>
      <c r="E150">
        <v>1</v>
      </c>
      <c r="F150">
        <v>8238</v>
      </c>
      <c r="G150">
        <v>25.1</v>
      </c>
      <c r="H150">
        <v>16</v>
      </c>
      <c r="I150">
        <v>24.4</v>
      </c>
      <c r="J150">
        <v>48</v>
      </c>
    </row>
    <row r="151" spans="1:10" x14ac:dyDescent="0.3">
      <c r="A151">
        <v>2003</v>
      </c>
      <c r="B151">
        <v>6</v>
      </c>
      <c r="C151">
        <v>30</v>
      </c>
      <c r="D151" t="s">
        <v>16</v>
      </c>
      <c r="E151">
        <v>0</v>
      </c>
      <c r="F151">
        <v>11487</v>
      </c>
      <c r="G151">
        <v>24.8</v>
      </c>
      <c r="H151">
        <v>15</v>
      </c>
      <c r="I151">
        <v>0</v>
      </c>
      <c r="J151">
        <v>32</v>
      </c>
    </row>
    <row r="152" spans="1:10" x14ac:dyDescent="0.3">
      <c r="A152">
        <v>2004</v>
      </c>
      <c r="B152">
        <v>6</v>
      </c>
      <c r="C152">
        <v>1</v>
      </c>
      <c r="D152" t="s">
        <v>10</v>
      </c>
      <c r="E152">
        <v>0</v>
      </c>
      <c r="F152">
        <v>3306</v>
      </c>
      <c r="G152">
        <v>23.2</v>
      </c>
      <c r="H152">
        <v>9.5</v>
      </c>
      <c r="I152">
        <v>10.9</v>
      </c>
      <c r="J152">
        <v>61</v>
      </c>
    </row>
    <row r="153" spans="1:10" x14ac:dyDescent="0.3">
      <c r="A153">
        <v>2004</v>
      </c>
      <c r="B153">
        <v>6</v>
      </c>
      <c r="C153">
        <v>2</v>
      </c>
      <c r="D153" t="s">
        <v>11</v>
      </c>
      <c r="E153">
        <v>0</v>
      </c>
      <c r="F153">
        <v>4660</v>
      </c>
      <c r="G153">
        <v>17.399999999999999</v>
      </c>
      <c r="H153">
        <v>13</v>
      </c>
      <c r="I153">
        <v>0</v>
      </c>
      <c r="J153">
        <v>0</v>
      </c>
    </row>
    <row r="154" spans="1:10" x14ac:dyDescent="0.3">
      <c r="A154">
        <v>2004</v>
      </c>
      <c r="B154">
        <v>6</v>
      </c>
      <c r="C154">
        <v>3</v>
      </c>
      <c r="D154" t="s">
        <v>12</v>
      </c>
      <c r="E154">
        <v>0</v>
      </c>
      <c r="F154">
        <v>7761</v>
      </c>
      <c r="G154">
        <v>19.7</v>
      </c>
      <c r="H154">
        <v>10.5</v>
      </c>
      <c r="I154">
        <v>0</v>
      </c>
      <c r="J154">
        <v>44</v>
      </c>
    </row>
    <row r="155" spans="1:10" x14ac:dyDescent="0.3">
      <c r="A155">
        <v>2004</v>
      </c>
      <c r="B155">
        <v>6</v>
      </c>
      <c r="C155">
        <v>4</v>
      </c>
      <c r="D155" t="s">
        <v>13</v>
      </c>
      <c r="E155">
        <v>0</v>
      </c>
      <c r="F155">
        <v>7069</v>
      </c>
      <c r="G155">
        <v>18.7</v>
      </c>
      <c r="H155">
        <v>7.5</v>
      </c>
      <c r="I155">
        <v>0</v>
      </c>
      <c r="J155">
        <v>0</v>
      </c>
    </row>
    <row r="156" spans="1:10" x14ac:dyDescent="0.3">
      <c r="A156">
        <v>2004</v>
      </c>
      <c r="B156">
        <v>6</v>
      </c>
      <c r="C156">
        <v>5</v>
      </c>
      <c r="D156" t="s">
        <v>14</v>
      </c>
      <c r="E156">
        <v>1</v>
      </c>
      <c r="F156">
        <v>10445</v>
      </c>
      <c r="G156">
        <v>20.3</v>
      </c>
      <c r="H156">
        <v>8.5</v>
      </c>
      <c r="I156">
        <v>0</v>
      </c>
      <c r="J156">
        <v>0</v>
      </c>
    </row>
    <row r="157" spans="1:10" x14ac:dyDescent="0.3">
      <c r="A157">
        <v>2004</v>
      </c>
      <c r="B157">
        <v>6</v>
      </c>
      <c r="C157">
        <v>6</v>
      </c>
      <c r="D157" t="s">
        <v>15</v>
      </c>
      <c r="E157">
        <v>1</v>
      </c>
      <c r="F157">
        <v>6745</v>
      </c>
      <c r="G157">
        <v>21.2</v>
      </c>
      <c r="H157">
        <v>10.5</v>
      </c>
      <c r="I157">
        <v>0</v>
      </c>
      <c r="J157">
        <v>0</v>
      </c>
    </row>
    <row r="158" spans="1:10" x14ac:dyDescent="0.3">
      <c r="A158">
        <v>2004</v>
      </c>
      <c r="B158">
        <v>6</v>
      </c>
      <c r="C158">
        <v>7</v>
      </c>
      <c r="D158" t="s">
        <v>16</v>
      </c>
      <c r="E158">
        <v>0</v>
      </c>
      <c r="F158">
        <v>3417</v>
      </c>
      <c r="G158">
        <v>27.2</v>
      </c>
      <c r="H158">
        <v>13</v>
      </c>
      <c r="I158">
        <v>0</v>
      </c>
      <c r="J158">
        <v>0</v>
      </c>
    </row>
    <row r="159" spans="1:10" x14ac:dyDescent="0.3">
      <c r="A159">
        <v>2004</v>
      </c>
      <c r="B159">
        <v>6</v>
      </c>
      <c r="C159">
        <v>8</v>
      </c>
      <c r="D159" t="s">
        <v>10</v>
      </c>
      <c r="E159">
        <v>0</v>
      </c>
      <c r="F159">
        <v>4879</v>
      </c>
      <c r="G159">
        <v>29</v>
      </c>
      <c r="H159">
        <v>13</v>
      </c>
      <c r="I159">
        <v>0</v>
      </c>
      <c r="J159">
        <v>44</v>
      </c>
    </row>
    <row r="160" spans="1:10" x14ac:dyDescent="0.3">
      <c r="A160">
        <v>2004</v>
      </c>
      <c r="B160">
        <v>6</v>
      </c>
      <c r="C160">
        <v>9</v>
      </c>
      <c r="D160" t="s">
        <v>11</v>
      </c>
      <c r="E160">
        <v>0</v>
      </c>
      <c r="F160">
        <v>4841</v>
      </c>
      <c r="G160">
        <v>32.700000000000003</v>
      </c>
      <c r="H160">
        <v>16.5</v>
      </c>
      <c r="I160">
        <v>1.1000000000000001</v>
      </c>
      <c r="J160">
        <v>48</v>
      </c>
    </row>
    <row r="161" spans="1:10" x14ac:dyDescent="0.3">
      <c r="A161">
        <v>2004</v>
      </c>
      <c r="B161">
        <v>6</v>
      </c>
      <c r="C161">
        <v>10</v>
      </c>
      <c r="D161" t="s">
        <v>12</v>
      </c>
      <c r="E161">
        <v>0</v>
      </c>
      <c r="F161">
        <v>6892</v>
      </c>
      <c r="G161">
        <v>19.899999999999999</v>
      </c>
      <c r="H161">
        <v>13.5</v>
      </c>
      <c r="I161">
        <v>0</v>
      </c>
      <c r="J161">
        <v>0</v>
      </c>
    </row>
    <row r="162" spans="1:10" x14ac:dyDescent="0.3">
      <c r="A162">
        <v>2004</v>
      </c>
      <c r="B162">
        <v>6</v>
      </c>
      <c r="C162">
        <v>11</v>
      </c>
      <c r="D162" t="s">
        <v>13</v>
      </c>
      <c r="E162">
        <v>0</v>
      </c>
      <c r="F162">
        <v>5616</v>
      </c>
      <c r="G162">
        <v>18.100000000000001</v>
      </c>
      <c r="H162">
        <v>10.5</v>
      </c>
      <c r="I162">
        <v>0</v>
      </c>
      <c r="J162">
        <v>0</v>
      </c>
    </row>
    <row r="163" spans="1:10" x14ac:dyDescent="0.3">
      <c r="A163">
        <v>2004</v>
      </c>
      <c r="B163">
        <v>6</v>
      </c>
      <c r="C163">
        <v>12</v>
      </c>
      <c r="D163" t="s">
        <v>14</v>
      </c>
      <c r="E163">
        <v>1</v>
      </c>
      <c r="F163">
        <v>10014</v>
      </c>
      <c r="G163">
        <v>21.4</v>
      </c>
      <c r="H163">
        <v>6.5</v>
      </c>
      <c r="I163">
        <v>0</v>
      </c>
      <c r="J163">
        <v>0</v>
      </c>
    </row>
    <row r="164" spans="1:10" x14ac:dyDescent="0.3">
      <c r="A164">
        <v>2004</v>
      </c>
      <c r="B164">
        <v>6</v>
      </c>
      <c r="C164">
        <v>13</v>
      </c>
      <c r="D164" t="s">
        <v>15</v>
      </c>
      <c r="E164">
        <v>1</v>
      </c>
      <c r="F164">
        <v>5689</v>
      </c>
      <c r="G164">
        <v>21.4</v>
      </c>
      <c r="H164">
        <v>13</v>
      </c>
      <c r="I164">
        <v>13</v>
      </c>
      <c r="J164">
        <v>0</v>
      </c>
    </row>
    <row r="165" spans="1:10" x14ac:dyDescent="0.3">
      <c r="A165">
        <v>2004</v>
      </c>
      <c r="B165">
        <v>6</v>
      </c>
      <c r="C165">
        <v>14</v>
      </c>
      <c r="D165" t="s">
        <v>16</v>
      </c>
      <c r="E165">
        <v>0</v>
      </c>
      <c r="F165">
        <v>4320</v>
      </c>
      <c r="G165">
        <v>27.6</v>
      </c>
      <c r="H165">
        <v>16</v>
      </c>
      <c r="I165">
        <v>17</v>
      </c>
      <c r="J165">
        <v>59</v>
      </c>
    </row>
    <row r="166" spans="1:10" x14ac:dyDescent="0.3">
      <c r="A166">
        <v>2004</v>
      </c>
      <c r="B166">
        <v>6</v>
      </c>
      <c r="C166">
        <v>15</v>
      </c>
      <c r="D166" t="s">
        <v>10</v>
      </c>
      <c r="E166">
        <v>0</v>
      </c>
      <c r="F166">
        <v>7175</v>
      </c>
      <c r="G166">
        <v>25</v>
      </c>
      <c r="H166">
        <v>14</v>
      </c>
      <c r="I166">
        <v>0</v>
      </c>
      <c r="J166">
        <v>0</v>
      </c>
    </row>
    <row r="167" spans="1:10" x14ac:dyDescent="0.3">
      <c r="A167">
        <v>2004</v>
      </c>
      <c r="B167">
        <v>6</v>
      </c>
      <c r="C167">
        <v>16</v>
      </c>
      <c r="D167" t="s">
        <v>11</v>
      </c>
      <c r="E167">
        <v>0</v>
      </c>
      <c r="F167">
        <v>8067</v>
      </c>
      <c r="G167">
        <v>22.9</v>
      </c>
      <c r="H167">
        <v>12</v>
      </c>
      <c r="I167">
        <v>0</v>
      </c>
      <c r="J167">
        <v>0</v>
      </c>
    </row>
    <row r="168" spans="1:10" x14ac:dyDescent="0.3">
      <c r="A168">
        <v>2004</v>
      </c>
      <c r="B168">
        <v>6</v>
      </c>
      <c r="C168">
        <v>17</v>
      </c>
      <c r="D168" t="s">
        <v>12</v>
      </c>
      <c r="E168">
        <v>0</v>
      </c>
      <c r="F168">
        <v>6915</v>
      </c>
      <c r="G168">
        <v>21.7</v>
      </c>
      <c r="H168">
        <v>16</v>
      </c>
      <c r="I168">
        <v>4.5999999999999996</v>
      </c>
      <c r="J168">
        <v>0</v>
      </c>
    </row>
    <row r="169" spans="1:10" x14ac:dyDescent="0.3">
      <c r="A169">
        <v>2004</v>
      </c>
      <c r="B169">
        <v>6</v>
      </c>
      <c r="C169">
        <v>18</v>
      </c>
      <c r="D169" t="s">
        <v>13</v>
      </c>
      <c r="E169">
        <v>0</v>
      </c>
      <c r="F169">
        <v>9237</v>
      </c>
      <c r="G169">
        <v>25.9</v>
      </c>
      <c r="H169">
        <v>16</v>
      </c>
      <c r="I169">
        <v>1.2</v>
      </c>
      <c r="J169">
        <v>35</v>
      </c>
    </row>
    <row r="170" spans="1:10" x14ac:dyDescent="0.3">
      <c r="A170">
        <v>2004</v>
      </c>
      <c r="B170">
        <v>6</v>
      </c>
      <c r="C170">
        <v>19</v>
      </c>
      <c r="D170" t="s">
        <v>14</v>
      </c>
      <c r="E170">
        <v>1</v>
      </c>
      <c r="F170">
        <v>8119</v>
      </c>
      <c r="G170">
        <v>19.8</v>
      </c>
      <c r="H170">
        <v>14</v>
      </c>
      <c r="I170">
        <v>0</v>
      </c>
      <c r="J170">
        <v>52</v>
      </c>
    </row>
    <row r="171" spans="1:10" x14ac:dyDescent="0.3">
      <c r="A171">
        <v>2004</v>
      </c>
      <c r="B171">
        <v>6</v>
      </c>
      <c r="C171">
        <v>20</v>
      </c>
      <c r="D171" t="s">
        <v>15</v>
      </c>
      <c r="E171">
        <v>1</v>
      </c>
      <c r="F171">
        <v>10317</v>
      </c>
      <c r="G171">
        <v>22.2</v>
      </c>
      <c r="H171">
        <v>6</v>
      </c>
      <c r="I171">
        <v>0</v>
      </c>
      <c r="J171">
        <v>35</v>
      </c>
    </row>
    <row r="172" spans="1:10" x14ac:dyDescent="0.3">
      <c r="A172">
        <v>2004</v>
      </c>
      <c r="B172">
        <v>6</v>
      </c>
      <c r="C172">
        <v>21</v>
      </c>
      <c r="D172" t="s">
        <v>16</v>
      </c>
      <c r="E172">
        <v>0</v>
      </c>
      <c r="F172">
        <v>4888</v>
      </c>
      <c r="G172">
        <v>23.2</v>
      </c>
      <c r="H172">
        <v>9.5</v>
      </c>
      <c r="I172">
        <v>9</v>
      </c>
      <c r="J172">
        <v>32</v>
      </c>
    </row>
    <row r="173" spans="1:10" x14ac:dyDescent="0.3">
      <c r="A173">
        <v>2004</v>
      </c>
      <c r="B173">
        <v>6</v>
      </c>
      <c r="C173">
        <v>22</v>
      </c>
      <c r="D173" t="s">
        <v>10</v>
      </c>
      <c r="E173">
        <v>0</v>
      </c>
      <c r="F173">
        <v>4755</v>
      </c>
      <c r="G173">
        <v>23.9</v>
      </c>
      <c r="H173">
        <v>13.5</v>
      </c>
      <c r="I173">
        <v>0</v>
      </c>
      <c r="J173">
        <v>39</v>
      </c>
    </row>
    <row r="174" spans="1:10" x14ac:dyDescent="0.3">
      <c r="A174">
        <v>2004</v>
      </c>
      <c r="B174">
        <v>6</v>
      </c>
      <c r="C174">
        <v>23</v>
      </c>
      <c r="D174" t="s">
        <v>11</v>
      </c>
      <c r="E174">
        <v>0</v>
      </c>
      <c r="F174">
        <v>6823</v>
      </c>
      <c r="G174">
        <v>23.9</v>
      </c>
      <c r="H174">
        <v>8.5</v>
      </c>
      <c r="I174">
        <v>0.4</v>
      </c>
      <c r="J174">
        <v>32</v>
      </c>
    </row>
    <row r="175" spans="1:10" x14ac:dyDescent="0.3">
      <c r="A175">
        <v>2004</v>
      </c>
      <c r="B175">
        <v>6</v>
      </c>
      <c r="C175">
        <v>24</v>
      </c>
      <c r="D175" t="s">
        <v>12</v>
      </c>
      <c r="E175">
        <v>0</v>
      </c>
      <c r="F175">
        <v>4654</v>
      </c>
      <c r="G175">
        <v>26.9</v>
      </c>
      <c r="H175">
        <v>14</v>
      </c>
      <c r="I175">
        <v>6.4</v>
      </c>
      <c r="J175">
        <v>52</v>
      </c>
    </row>
    <row r="176" spans="1:10" x14ac:dyDescent="0.3">
      <c r="A176">
        <v>2004</v>
      </c>
      <c r="B176">
        <v>6</v>
      </c>
      <c r="C176">
        <v>25</v>
      </c>
      <c r="D176" t="s">
        <v>13</v>
      </c>
      <c r="E176">
        <v>0</v>
      </c>
      <c r="F176">
        <v>5879</v>
      </c>
      <c r="G176">
        <v>17.5</v>
      </c>
      <c r="H176">
        <v>8.5</v>
      </c>
      <c r="I176">
        <v>0</v>
      </c>
      <c r="J176">
        <v>0</v>
      </c>
    </row>
    <row r="177" spans="1:10" x14ac:dyDescent="0.3">
      <c r="A177">
        <v>2004</v>
      </c>
      <c r="B177">
        <v>6</v>
      </c>
      <c r="C177">
        <v>26</v>
      </c>
      <c r="D177" t="s">
        <v>14</v>
      </c>
      <c r="E177">
        <v>1</v>
      </c>
      <c r="F177">
        <v>8964</v>
      </c>
      <c r="G177">
        <v>21.3</v>
      </c>
      <c r="H177">
        <v>7.5</v>
      </c>
      <c r="I177">
        <v>0.4</v>
      </c>
      <c r="J177">
        <v>37</v>
      </c>
    </row>
    <row r="178" spans="1:10" x14ac:dyDescent="0.3">
      <c r="A178">
        <v>2004</v>
      </c>
      <c r="B178">
        <v>6</v>
      </c>
      <c r="C178">
        <v>27</v>
      </c>
      <c r="D178" t="s">
        <v>15</v>
      </c>
      <c r="E178">
        <v>1</v>
      </c>
      <c r="F178">
        <v>10941</v>
      </c>
      <c r="G178">
        <v>23</v>
      </c>
      <c r="H178">
        <v>14.5</v>
      </c>
      <c r="I178">
        <v>0.6</v>
      </c>
      <c r="J178">
        <v>37</v>
      </c>
    </row>
    <row r="179" spans="1:10" x14ac:dyDescent="0.3">
      <c r="A179">
        <v>2004</v>
      </c>
      <c r="B179">
        <v>6</v>
      </c>
      <c r="C179">
        <v>28</v>
      </c>
      <c r="D179" t="s">
        <v>16</v>
      </c>
      <c r="E179">
        <v>0</v>
      </c>
      <c r="F179">
        <v>2980</v>
      </c>
      <c r="G179">
        <v>17.899999999999999</v>
      </c>
      <c r="H179">
        <v>10</v>
      </c>
      <c r="I179">
        <v>0.6</v>
      </c>
      <c r="J179">
        <v>0</v>
      </c>
    </row>
    <row r="180" spans="1:10" x14ac:dyDescent="0.3">
      <c r="A180">
        <v>2004</v>
      </c>
      <c r="B180">
        <v>6</v>
      </c>
      <c r="C180">
        <v>29</v>
      </c>
      <c r="D180" t="s">
        <v>10</v>
      </c>
      <c r="E180">
        <v>0</v>
      </c>
      <c r="F180">
        <v>6125</v>
      </c>
      <c r="G180">
        <v>24.3</v>
      </c>
      <c r="H180">
        <v>9</v>
      </c>
      <c r="I180">
        <v>3</v>
      </c>
      <c r="J180">
        <v>39</v>
      </c>
    </row>
    <row r="181" spans="1:10" x14ac:dyDescent="0.3">
      <c r="A181">
        <v>2004</v>
      </c>
      <c r="B181">
        <v>6</v>
      </c>
      <c r="C181">
        <v>30</v>
      </c>
      <c r="D181" t="s">
        <v>11</v>
      </c>
      <c r="E181">
        <v>0</v>
      </c>
      <c r="F181">
        <v>8562</v>
      </c>
      <c r="G181">
        <v>24</v>
      </c>
      <c r="H181">
        <v>8</v>
      </c>
      <c r="I181">
        <v>3.8</v>
      </c>
      <c r="J181">
        <v>0</v>
      </c>
    </row>
    <row r="182" spans="1:10" x14ac:dyDescent="0.3">
      <c r="A182">
        <v>2005</v>
      </c>
      <c r="B182">
        <v>6</v>
      </c>
      <c r="C182">
        <v>1</v>
      </c>
      <c r="D182" t="s">
        <v>11</v>
      </c>
      <c r="E182">
        <v>0</v>
      </c>
      <c r="F182">
        <v>5035</v>
      </c>
      <c r="G182">
        <v>26</v>
      </c>
      <c r="H182">
        <v>11</v>
      </c>
      <c r="I182">
        <v>0</v>
      </c>
      <c r="J182">
        <v>0</v>
      </c>
    </row>
    <row r="183" spans="1:10" x14ac:dyDescent="0.3">
      <c r="A183">
        <v>2005</v>
      </c>
      <c r="B183">
        <v>6</v>
      </c>
      <c r="C183">
        <v>2</v>
      </c>
      <c r="D183" t="s">
        <v>12</v>
      </c>
      <c r="E183">
        <v>0</v>
      </c>
      <c r="F183">
        <v>5248</v>
      </c>
      <c r="G183">
        <v>26.5</v>
      </c>
      <c r="H183">
        <v>12.5</v>
      </c>
      <c r="I183">
        <v>0</v>
      </c>
      <c r="J183">
        <v>0</v>
      </c>
    </row>
    <row r="184" spans="1:10" x14ac:dyDescent="0.3">
      <c r="A184">
        <v>2005</v>
      </c>
      <c r="B184">
        <v>6</v>
      </c>
      <c r="C184">
        <v>3</v>
      </c>
      <c r="D184" t="s">
        <v>13</v>
      </c>
      <c r="E184">
        <v>0</v>
      </c>
      <c r="F184">
        <v>6242</v>
      </c>
      <c r="G184">
        <v>22.5</v>
      </c>
      <c r="H184">
        <v>15</v>
      </c>
      <c r="I184">
        <v>0</v>
      </c>
      <c r="J184">
        <v>0</v>
      </c>
    </row>
    <row r="185" spans="1:10" x14ac:dyDescent="0.3">
      <c r="A185">
        <v>2005</v>
      </c>
      <c r="B185">
        <v>6</v>
      </c>
      <c r="C185">
        <v>4</v>
      </c>
      <c r="D185" t="s">
        <v>14</v>
      </c>
      <c r="E185">
        <v>1</v>
      </c>
      <c r="F185">
        <v>7786</v>
      </c>
      <c r="G185">
        <v>22.8</v>
      </c>
      <c r="H185">
        <v>15.5</v>
      </c>
      <c r="I185">
        <v>0</v>
      </c>
      <c r="J185">
        <v>0</v>
      </c>
    </row>
    <row r="186" spans="1:10" x14ac:dyDescent="0.3">
      <c r="A186">
        <v>2005</v>
      </c>
      <c r="B186">
        <v>6</v>
      </c>
      <c r="C186">
        <v>5</v>
      </c>
      <c r="D186" t="s">
        <v>15</v>
      </c>
      <c r="E186">
        <v>1</v>
      </c>
      <c r="F186">
        <v>7895</v>
      </c>
      <c r="G186">
        <v>28.6</v>
      </c>
      <c r="H186">
        <v>14.5</v>
      </c>
      <c r="I186">
        <v>0</v>
      </c>
      <c r="J186">
        <v>0</v>
      </c>
    </row>
    <row r="187" spans="1:10" x14ac:dyDescent="0.3">
      <c r="A187">
        <v>2005</v>
      </c>
      <c r="B187">
        <v>6</v>
      </c>
      <c r="C187">
        <v>6</v>
      </c>
      <c r="D187" t="s">
        <v>16</v>
      </c>
      <c r="E187">
        <v>0</v>
      </c>
      <c r="F187">
        <v>2641</v>
      </c>
      <c r="G187">
        <v>30.9</v>
      </c>
      <c r="H187">
        <v>18.5</v>
      </c>
      <c r="I187">
        <v>0</v>
      </c>
      <c r="J187">
        <v>41</v>
      </c>
    </row>
    <row r="188" spans="1:10" x14ac:dyDescent="0.3">
      <c r="A188">
        <v>2005</v>
      </c>
      <c r="B188">
        <v>6</v>
      </c>
      <c r="C188">
        <v>7</v>
      </c>
      <c r="D188" t="s">
        <v>10</v>
      </c>
      <c r="E188">
        <v>0</v>
      </c>
      <c r="F188">
        <v>4553</v>
      </c>
      <c r="G188">
        <v>30.9</v>
      </c>
      <c r="H188">
        <v>15</v>
      </c>
      <c r="I188">
        <v>0</v>
      </c>
      <c r="J188">
        <v>39</v>
      </c>
    </row>
    <row r="189" spans="1:10" x14ac:dyDescent="0.3">
      <c r="A189">
        <v>2005</v>
      </c>
      <c r="B189">
        <v>6</v>
      </c>
      <c r="C189">
        <v>8</v>
      </c>
      <c r="D189" t="s">
        <v>11</v>
      </c>
      <c r="E189">
        <v>0</v>
      </c>
      <c r="F189">
        <v>2045</v>
      </c>
      <c r="G189">
        <v>29.9</v>
      </c>
      <c r="H189">
        <v>16</v>
      </c>
      <c r="I189">
        <v>0</v>
      </c>
      <c r="J189">
        <v>0</v>
      </c>
    </row>
    <row r="190" spans="1:10" x14ac:dyDescent="0.3">
      <c r="A190">
        <v>2005</v>
      </c>
      <c r="B190">
        <v>6</v>
      </c>
      <c r="C190">
        <v>9</v>
      </c>
      <c r="D190" t="s">
        <v>12</v>
      </c>
      <c r="E190">
        <v>0</v>
      </c>
      <c r="F190">
        <v>2980</v>
      </c>
      <c r="G190">
        <v>29.5</v>
      </c>
      <c r="H190">
        <v>18</v>
      </c>
      <c r="I190">
        <v>0</v>
      </c>
      <c r="J190">
        <v>0</v>
      </c>
    </row>
    <row r="191" spans="1:10" x14ac:dyDescent="0.3">
      <c r="A191">
        <v>2005</v>
      </c>
      <c r="B191">
        <v>6</v>
      </c>
      <c r="C191">
        <v>10</v>
      </c>
      <c r="D191" t="s">
        <v>13</v>
      </c>
      <c r="E191">
        <v>0</v>
      </c>
      <c r="F191">
        <v>6873</v>
      </c>
      <c r="G191">
        <v>30.2</v>
      </c>
      <c r="H191">
        <v>20</v>
      </c>
      <c r="I191">
        <v>0.5</v>
      </c>
      <c r="J191">
        <v>0</v>
      </c>
    </row>
    <row r="192" spans="1:10" x14ac:dyDescent="0.3">
      <c r="A192">
        <v>2005</v>
      </c>
      <c r="B192">
        <v>6</v>
      </c>
      <c r="C192">
        <v>11</v>
      </c>
      <c r="D192" t="s">
        <v>14</v>
      </c>
      <c r="E192">
        <v>1</v>
      </c>
      <c r="F192">
        <v>6581</v>
      </c>
      <c r="G192">
        <v>31.2</v>
      </c>
      <c r="H192">
        <v>19</v>
      </c>
      <c r="I192">
        <v>0</v>
      </c>
      <c r="J192">
        <v>0</v>
      </c>
    </row>
    <row r="193" spans="1:10" x14ac:dyDescent="0.3">
      <c r="A193">
        <v>2005</v>
      </c>
      <c r="B193">
        <v>6</v>
      </c>
      <c r="C193">
        <v>12</v>
      </c>
      <c r="D193" t="s">
        <v>15</v>
      </c>
      <c r="E193">
        <v>1</v>
      </c>
      <c r="F193">
        <v>5448</v>
      </c>
      <c r="G193">
        <v>28.7</v>
      </c>
      <c r="H193">
        <v>19</v>
      </c>
      <c r="I193">
        <v>2.8</v>
      </c>
      <c r="J193">
        <v>0</v>
      </c>
    </row>
    <row r="194" spans="1:10" x14ac:dyDescent="0.3">
      <c r="A194">
        <v>2005</v>
      </c>
      <c r="B194">
        <v>6</v>
      </c>
      <c r="C194">
        <v>13</v>
      </c>
      <c r="D194" t="s">
        <v>16</v>
      </c>
      <c r="E194">
        <v>0</v>
      </c>
      <c r="F194">
        <v>2707</v>
      </c>
      <c r="G194">
        <v>29.3</v>
      </c>
      <c r="H194">
        <v>21.5</v>
      </c>
      <c r="I194">
        <v>11</v>
      </c>
      <c r="J194">
        <v>33</v>
      </c>
    </row>
    <row r="195" spans="1:10" x14ac:dyDescent="0.3">
      <c r="A195">
        <v>2005</v>
      </c>
      <c r="B195">
        <v>6</v>
      </c>
      <c r="C195">
        <v>14</v>
      </c>
      <c r="D195" t="s">
        <v>10</v>
      </c>
      <c r="E195">
        <v>0</v>
      </c>
      <c r="F195">
        <v>2978</v>
      </c>
      <c r="G195">
        <v>29.1</v>
      </c>
      <c r="H195">
        <v>21.5</v>
      </c>
      <c r="I195">
        <v>15.4</v>
      </c>
      <c r="J195">
        <v>59</v>
      </c>
    </row>
    <row r="196" spans="1:10" x14ac:dyDescent="0.3">
      <c r="A196">
        <v>2005</v>
      </c>
      <c r="B196">
        <v>6</v>
      </c>
      <c r="C196">
        <v>15</v>
      </c>
      <c r="D196" t="s">
        <v>11</v>
      </c>
      <c r="E196">
        <v>0</v>
      </c>
      <c r="F196">
        <v>5242</v>
      </c>
      <c r="G196">
        <v>25.6</v>
      </c>
      <c r="H196">
        <v>19</v>
      </c>
      <c r="I196">
        <v>0</v>
      </c>
      <c r="J196">
        <v>46</v>
      </c>
    </row>
    <row r="197" spans="1:10" x14ac:dyDescent="0.3">
      <c r="A197">
        <v>2005</v>
      </c>
      <c r="B197">
        <v>6</v>
      </c>
      <c r="C197">
        <v>16</v>
      </c>
      <c r="D197" t="s">
        <v>12</v>
      </c>
      <c r="E197">
        <v>0</v>
      </c>
      <c r="F197">
        <v>4454</v>
      </c>
      <c r="G197">
        <v>18</v>
      </c>
      <c r="H197">
        <v>15</v>
      </c>
      <c r="I197">
        <v>9.6</v>
      </c>
      <c r="J197">
        <v>35</v>
      </c>
    </row>
    <row r="198" spans="1:10" x14ac:dyDescent="0.3">
      <c r="A198">
        <v>2005</v>
      </c>
      <c r="B198">
        <v>6</v>
      </c>
      <c r="C198">
        <v>17</v>
      </c>
      <c r="D198" t="s">
        <v>13</v>
      </c>
      <c r="E198">
        <v>0</v>
      </c>
      <c r="F198">
        <v>6237</v>
      </c>
      <c r="G198">
        <v>21.5</v>
      </c>
      <c r="H198">
        <v>13</v>
      </c>
      <c r="I198">
        <v>1.2</v>
      </c>
      <c r="J198">
        <v>41</v>
      </c>
    </row>
    <row r="199" spans="1:10" x14ac:dyDescent="0.3">
      <c r="A199">
        <v>2005</v>
      </c>
      <c r="B199">
        <v>6</v>
      </c>
      <c r="C199">
        <v>18</v>
      </c>
      <c r="D199" t="s">
        <v>14</v>
      </c>
      <c r="E199">
        <v>1</v>
      </c>
      <c r="F199">
        <v>7819</v>
      </c>
      <c r="G199">
        <v>17.5</v>
      </c>
      <c r="H199">
        <v>14</v>
      </c>
      <c r="I199">
        <v>0</v>
      </c>
      <c r="J199">
        <v>0</v>
      </c>
    </row>
    <row r="200" spans="1:10" x14ac:dyDescent="0.3">
      <c r="A200">
        <v>2005</v>
      </c>
      <c r="B200">
        <v>6</v>
      </c>
      <c r="C200">
        <v>19</v>
      </c>
      <c r="D200" t="s">
        <v>15</v>
      </c>
      <c r="E200">
        <v>1</v>
      </c>
      <c r="F200">
        <v>9069</v>
      </c>
      <c r="G200">
        <v>19.2</v>
      </c>
      <c r="H200">
        <v>13</v>
      </c>
      <c r="I200">
        <v>0</v>
      </c>
      <c r="J200">
        <v>0</v>
      </c>
    </row>
    <row r="201" spans="1:10" x14ac:dyDescent="0.3">
      <c r="A201">
        <v>2005</v>
      </c>
      <c r="B201">
        <v>6</v>
      </c>
      <c r="C201">
        <v>20</v>
      </c>
      <c r="D201" t="s">
        <v>16</v>
      </c>
      <c r="E201">
        <v>0</v>
      </c>
      <c r="F201">
        <v>4465</v>
      </c>
      <c r="G201">
        <v>24.2</v>
      </c>
      <c r="H201">
        <v>10</v>
      </c>
      <c r="I201">
        <v>0</v>
      </c>
      <c r="J201">
        <v>0</v>
      </c>
    </row>
    <row r="202" spans="1:10" x14ac:dyDescent="0.3">
      <c r="A202">
        <v>2005</v>
      </c>
      <c r="B202">
        <v>6</v>
      </c>
      <c r="C202">
        <v>21</v>
      </c>
      <c r="D202" t="s">
        <v>10</v>
      </c>
      <c r="E202">
        <v>0</v>
      </c>
      <c r="F202">
        <v>6671</v>
      </c>
      <c r="G202">
        <v>28.8</v>
      </c>
      <c r="H202">
        <v>12</v>
      </c>
      <c r="I202">
        <v>1.4</v>
      </c>
      <c r="J202">
        <v>0</v>
      </c>
    </row>
    <row r="203" spans="1:10" x14ac:dyDescent="0.3">
      <c r="A203">
        <v>2005</v>
      </c>
      <c r="B203">
        <v>6</v>
      </c>
      <c r="C203">
        <v>22</v>
      </c>
      <c r="D203" t="s">
        <v>11</v>
      </c>
      <c r="E203">
        <v>0</v>
      </c>
      <c r="F203">
        <v>7900</v>
      </c>
      <c r="G203">
        <v>24.5</v>
      </c>
      <c r="H203">
        <v>16</v>
      </c>
      <c r="I203">
        <v>0</v>
      </c>
      <c r="J203">
        <v>33</v>
      </c>
    </row>
    <row r="204" spans="1:10" x14ac:dyDescent="0.3">
      <c r="A204">
        <v>2005</v>
      </c>
      <c r="B204">
        <v>6</v>
      </c>
      <c r="C204">
        <v>23</v>
      </c>
      <c r="D204" t="s">
        <v>12</v>
      </c>
      <c r="E204">
        <v>0</v>
      </c>
      <c r="F204">
        <v>7030</v>
      </c>
      <c r="G204">
        <v>26.2</v>
      </c>
      <c r="H204">
        <v>10</v>
      </c>
      <c r="I204">
        <v>0</v>
      </c>
      <c r="J204">
        <v>0</v>
      </c>
    </row>
    <row r="205" spans="1:10" x14ac:dyDescent="0.3">
      <c r="A205">
        <v>2005</v>
      </c>
      <c r="B205">
        <v>6</v>
      </c>
      <c r="C205">
        <v>24</v>
      </c>
      <c r="D205" t="s">
        <v>13</v>
      </c>
      <c r="E205">
        <v>0</v>
      </c>
      <c r="F205">
        <v>8135</v>
      </c>
      <c r="G205">
        <v>30.9</v>
      </c>
      <c r="H205">
        <v>13</v>
      </c>
      <c r="I205">
        <v>0</v>
      </c>
      <c r="J205">
        <v>37</v>
      </c>
    </row>
    <row r="206" spans="1:10" x14ac:dyDescent="0.3">
      <c r="A206">
        <v>2005</v>
      </c>
      <c r="B206">
        <v>6</v>
      </c>
      <c r="C206">
        <v>25</v>
      </c>
      <c r="D206" t="s">
        <v>14</v>
      </c>
      <c r="E206">
        <v>1</v>
      </c>
      <c r="F206">
        <v>7299</v>
      </c>
      <c r="G206">
        <v>32.700000000000003</v>
      </c>
      <c r="H206">
        <v>20</v>
      </c>
      <c r="I206">
        <v>0</v>
      </c>
      <c r="J206">
        <v>33</v>
      </c>
    </row>
    <row r="207" spans="1:10" x14ac:dyDescent="0.3">
      <c r="A207">
        <v>2005</v>
      </c>
      <c r="B207">
        <v>6</v>
      </c>
      <c r="C207">
        <v>26</v>
      </c>
      <c r="D207" t="s">
        <v>15</v>
      </c>
      <c r="E207">
        <v>1</v>
      </c>
      <c r="F207">
        <v>8340</v>
      </c>
      <c r="G207">
        <v>30.1</v>
      </c>
      <c r="H207">
        <v>15</v>
      </c>
      <c r="I207">
        <v>0</v>
      </c>
      <c r="J207">
        <v>0</v>
      </c>
    </row>
    <row r="208" spans="1:10" x14ac:dyDescent="0.3">
      <c r="A208">
        <v>2005</v>
      </c>
      <c r="B208">
        <v>6</v>
      </c>
      <c r="C208">
        <v>27</v>
      </c>
      <c r="D208" t="s">
        <v>16</v>
      </c>
      <c r="E208">
        <v>0</v>
      </c>
      <c r="F208">
        <v>5887</v>
      </c>
      <c r="G208">
        <v>31.4</v>
      </c>
      <c r="H208">
        <v>15</v>
      </c>
      <c r="I208">
        <v>0</v>
      </c>
      <c r="J208">
        <v>0</v>
      </c>
    </row>
    <row r="209" spans="1:10" x14ac:dyDescent="0.3">
      <c r="A209">
        <v>2005</v>
      </c>
      <c r="B209">
        <v>6</v>
      </c>
      <c r="C209">
        <v>28</v>
      </c>
      <c r="D209" t="s">
        <v>10</v>
      </c>
      <c r="E209">
        <v>0</v>
      </c>
      <c r="F209">
        <v>4913</v>
      </c>
      <c r="G209">
        <v>32.700000000000003</v>
      </c>
      <c r="H209">
        <v>19.5</v>
      </c>
      <c r="I209">
        <v>0</v>
      </c>
      <c r="J209">
        <v>63</v>
      </c>
    </row>
    <row r="210" spans="1:10" x14ac:dyDescent="0.3">
      <c r="A210">
        <v>2005</v>
      </c>
      <c r="B210">
        <v>6</v>
      </c>
      <c r="C210">
        <v>29</v>
      </c>
      <c r="D210" t="s">
        <v>11</v>
      </c>
      <c r="E210">
        <v>0</v>
      </c>
      <c r="F210">
        <v>3292</v>
      </c>
      <c r="G210">
        <v>30.1</v>
      </c>
      <c r="H210">
        <v>20</v>
      </c>
      <c r="I210">
        <v>0</v>
      </c>
      <c r="J210">
        <v>0</v>
      </c>
    </row>
    <row r="211" spans="1:10" x14ac:dyDescent="0.3">
      <c r="A211">
        <v>2005</v>
      </c>
      <c r="B211">
        <v>6</v>
      </c>
      <c r="C211">
        <v>30</v>
      </c>
      <c r="D211" t="s">
        <v>12</v>
      </c>
      <c r="E211">
        <v>0</v>
      </c>
      <c r="F211">
        <v>4001</v>
      </c>
      <c r="G211">
        <v>28.9</v>
      </c>
      <c r="H211">
        <v>18.5</v>
      </c>
      <c r="I211">
        <v>0</v>
      </c>
      <c r="J211">
        <v>0</v>
      </c>
    </row>
    <row r="212" spans="1:10" x14ac:dyDescent="0.3">
      <c r="A212">
        <v>2006</v>
      </c>
      <c r="B212">
        <v>6</v>
      </c>
      <c r="C212">
        <v>1</v>
      </c>
      <c r="D212" t="s">
        <v>12</v>
      </c>
      <c r="E212">
        <v>0</v>
      </c>
      <c r="F212">
        <v>4905</v>
      </c>
      <c r="G212">
        <v>22.5</v>
      </c>
      <c r="H212">
        <v>18</v>
      </c>
      <c r="I212">
        <v>1</v>
      </c>
      <c r="J212">
        <v>0</v>
      </c>
    </row>
    <row r="213" spans="1:10" x14ac:dyDescent="0.3">
      <c r="A213">
        <v>2006</v>
      </c>
      <c r="B213">
        <v>6</v>
      </c>
      <c r="C213">
        <v>2</v>
      </c>
      <c r="D213" t="s">
        <v>13</v>
      </c>
      <c r="E213">
        <v>0</v>
      </c>
      <c r="F213">
        <v>6790</v>
      </c>
      <c r="G213">
        <v>22.6</v>
      </c>
      <c r="H213">
        <v>14</v>
      </c>
      <c r="I213">
        <v>1</v>
      </c>
      <c r="J213">
        <v>0</v>
      </c>
    </row>
    <row r="214" spans="1:10" x14ac:dyDescent="0.3">
      <c r="A214">
        <v>2006</v>
      </c>
      <c r="B214">
        <v>6</v>
      </c>
      <c r="C214">
        <v>3</v>
      </c>
      <c r="D214" t="s">
        <v>14</v>
      </c>
      <c r="E214">
        <v>1</v>
      </c>
      <c r="F214">
        <v>1901</v>
      </c>
      <c r="G214">
        <v>17.600000000000001</v>
      </c>
      <c r="H214">
        <v>14</v>
      </c>
      <c r="I214">
        <v>21.2</v>
      </c>
      <c r="J214">
        <v>0</v>
      </c>
    </row>
    <row r="215" spans="1:10" x14ac:dyDescent="0.3">
      <c r="A215">
        <v>2006</v>
      </c>
      <c r="B215">
        <v>6</v>
      </c>
      <c r="C215">
        <v>4</v>
      </c>
      <c r="D215" t="s">
        <v>15</v>
      </c>
      <c r="E215">
        <v>1</v>
      </c>
      <c r="F215">
        <v>9950</v>
      </c>
      <c r="G215">
        <v>22.4</v>
      </c>
      <c r="H215">
        <v>13</v>
      </c>
      <c r="I215">
        <v>0</v>
      </c>
      <c r="J215">
        <v>33</v>
      </c>
    </row>
    <row r="216" spans="1:10" x14ac:dyDescent="0.3">
      <c r="A216">
        <v>2006</v>
      </c>
      <c r="B216">
        <v>6</v>
      </c>
      <c r="C216">
        <v>5</v>
      </c>
      <c r="D216" t="s">
        <v>16</v>
      </c>
      <c r="E216">
        <v>0</v>
      </c>
      <c r="F216">
        <v>3356</v>
      </c>
      <c r="G216">
        <v>26.9</v>
      </c>
      <c r="H216">
        <v>15.5</v>
      </c>
      <c r="I216">
        <v>0</v>
      </c>
      <c r="J216">
        <v>0</v>
      </c>
    </row>
    <row r="217" spans="1:10" x14ac:dyDescent="0.3">
      <c r="A217">
        <v>2006</v>
      </c>
      <c r="B217">
        <v>6</v>
      </c>
      <c r="C217">
        <v>6</v>
      </c>
      <c r="D217" t="s">
        <v>10</v>
      </c>
      <c r="E217">
        <v>0</v>
      </c>
      <c r="F217">
        <v>4115</v>
      </c>
      <c r="G217">
        <v>24</v>
      </c>
      <c r="H217">
        <v>13</v>
      </c>
      <c r="I217">
        <v>0</v>
      </c>
      <c r="J217">
        <v>0</v>
      </c>
    </row>
    <row r="218" spans="1:10" x14ac:dyDescent="0.3">
      <c r="A218">
        <v>2006</v>
      </c>
      <c r="B218">
        <v>6</v>
      </c>
      <c r="C218">
        <v>7</v>
      </c>
      <c r="D218" t="s">
        <v>11</v>
      </c>
      <c r="E218">
        <v>0</v>
      </c>
      <c r="F218">
        <v>5680</v>
      </c>
      <c r="G218">
        <v>27.2</v>
      </c>
      <c r="H218">
        <v>11</v>
      </c>
      <c r="I218">
        <v>0</v>
      </c>
      <c r="J218">
        <v>0</v>
      </c>
    </row>
    <row r="219" spans="1:10" x14ac:dyDescent="0.3">
      <c r="A219">
        <v>2006</v>
      </c>
      <c r="B219">
        <v>6</v>
      </c>
      <c r="C219">
        <v>8</v>
      </c>
      <c r="D219" t="s">
        <v>12</v>
      </c>
      <c r="E219">
        <v>0</v>
      </c>
      <c r="F219">
        <v>6003</v>
      </c>
      <c r="G219">
        <v>22.9</v>
      </c>
      <c r="H219">
        <v>16</v>
      </c>
      <c r="I219">
        <v>0</v>
      </c>
      <c r="J219">
        <v>0</v>
      </c>
    </row>
    <row r="220" spans="1:10" x14ac:dyDescent="0.3">
      <c r="A220">
        <v>2006</v>
      </c>
      <c r="B220">
        <v>6</v>
      </c>
      <c r="C220">
        <v>9</v>
      </c>
      <c r="D220" t="s">
        <v>13</v>
      </c>
      <c r="E220">
        <v>0</v>
      </c>
      <c r="F220">
        <v>5636</v>
      </c>
      <c r="G220">
        <v>19.8</v>
      </c>
      <c r="H220">
        <v>14</v>
      </c>
      <c r="I220">
        <v>6.5</v>
      </c>
      <c r="J220">
        <v>54</v>
      </c>
    </row>
    <row r="221" spans="1:10" x14ac:dyDescent="0.3">
      <c r="A221">
        <v>2006</v>
      </c>
      <c r="B221">
        <v>6</v>
      </c>
      <c r="C221">
        <v>10</v>
      </c>
      <c r="D221" t="s">
        <v>14</v>
      </c>
      <c r="E221">
        <v>1</v>
      </c>
      <c r="F221">
        <v>8002</v>
      </c>
      <c r="G221">
        <v>15.5</v>
      </c>
      <c r="H221">
        <v>8</v>
      </c>
      <c r="I221">
        <v>0</v>
      </c>
      <c r="J221">
        <v>50</v>
      </c>
    </row>
    <row r="222" spans="1:10" x14ac:dyDescent="0.3">
      <c r="A222">
        <v>2006</v>
      </c>
      <c r="B222">
        <v>6</v>
      </c>
      <c r="C222">
        <v>11</v>
      </c>
      <c r="D222" t="s">
        <v>15</v>
      </c>
      <c r="E222">
        <v>1</v>
      </c>
      <c r="F222">
        <v>8915</v>
      </c>
      <c r="G222">
        <v>18.8</v>
      </c>
      <c r="H222">
        <v>7</v>
      </c>
      <c r="I222">
        <v>0</v>
      </c>
      <c r="J222">
        <v>39</v>
      </c>
    </row>
    <row r="223" spans="1:10" x14ac:dyDescent="0.3">
      <c r="A223">
        <v>2006</v>
      </c>
      <c r="B223">
        <v>6</v>
      </c>
      <c r="C223">
        <v>12</v>
      </c>
      <c r="D223" t="s">
        <v>16</v>
      </c>
      <c r="E223">
        <v>0</v>
      </c>
      <c r="F223">
        <v>4532</v>
      </c>
      <c r="G223">
        <v>20.3</v>
      </c>
      <c r="H223">
        <v>12</v>
      </c>
      <c r="I223">
        <v>0</v>
      </c>
      <c r="J223">
        <v>0</v>
      </c>
    </row>
    <row r="224" spans="1:10" x14ac:dyDescent="0.3">
      <c r="A224">
        <v>2006</v>
      </c>
      <c r="B224">
        <v>6</v>
      </c>
      <c r="C224">
        <v>13</v>
      </c>
      <c r="D224" t="s">
        <v>10</v>
      </c>
      <c r="E224">
        <v>0</v>
      </c>
      <c r="F224">
        <v>4796</v>
      </c>
      <c r="G224">
        <v>21.2</v>
      </c>
      <c r="H224">
        <v>13</v>
      </c>
      <c r="I224">
        <v>0</v>
      </c>
      <c r="J224">
        <v>0</v>
      </c>
    </row>
    <row r="225" spans="1:10" x14ac:dyDescent="0.3">
      <c r="A225">
        <v>2006</v>
      </c>
      <c r="B225">
        <v>6</v>
      </c>
      <c r="C225">
        <v>14</v>
      </c>
      <c r="D225" t="s">
        <v>11</v>
      </c>
      <c r="E225">
        <v>0</v>
      </c>
      <c r="F225">
        <v>4782</v>
      </c>
      <c r="G225">
        <v>22.7</v>
      </c>
      <c r="H225">
        <v>14</v>
      </c>
      <c r="I225">
        <v>0.2</v>
      </c>
      <c r="J225">
        <v>0</v>
      </c>
    </row>
    <row r="226" spans="1:10" x14ac:dyDescent="0.3">
      <c r="A226">
        <v>2006</v>
      </c>
      <c r="B226">
        <v>6</v>
      </c>
      <c r="C226">
        <v>15</v>
      </c>
      <c r="D226" t="s">
        <v>12</v>
      </c>
      <c r="E226">
        <v>0</v>
      </c>
      <c r="F226">
        <v>6491</v>
      </c>
      <c r="G226">
        <v>25.4</v>
      </c>
      <c r="H226">
        <v>13.5</v>
      </c>
      <c r="I226">
        <v>0</v>
      </c>
      <c r="J226">
        <v>0</v>
      </c>
    </row>
    <row r="227" spans="1:10" x14ac:dyDescent="0.3">
      <c r="A227">
        <v>2006</v>
      </c>
      <c r="B227">
        <v>6</v>
      </c>
      <c r="C227">
        <v>16</v>
      </c>
      <c r="D227" t="s">
        <v>13</v>
      </c>
      <c r="E227">
        <v>0</v>
      </c>
      <c r="F227">
        <v>8292</v>
      </c>
      <c r="G227">
        <v>26.7</v>
      </c>
      <c r="H227">
        <v>10.5</v>
      </c>
      <c r="I227">
        <v>0</v>
      </c>
      <c r="J227">
        <v>0</v>
      </c>
    </row>
    <row r="228" spans="1:10" x14ac:dyDescent="0.3">
      <c r="A228">
        <v>2006</v>
      </c>
      <c r="B228">
        <v>6</v>
      </c>
      <c r="C228">
        <v>17</v>
      </c>
      <c r="D228" t="s">
        <v>14</v>
      </c>
      <c r="E228">
        <v>1</v>
      </c>
      <c r="F228">
        <v>8330</v>
      </c>
      <c r="G228">
        <v>31.7</v>
      </c>
      <c r="H228">
        <v>15</v>
      </c>
      <c r="I228">
        <v>0</v>
      </c>
      <c r="J228">
        <v>35</v>
      </c>
    </row>
    <row r="229" spans="1:10" x14ac:dyDescent="0.3">
      <c r="A229">
        <v>2006</v>
      </c>
      <c r="B229">
        <v>6</v>
      </c>
      <c r="C229">
        <v>18</v>
      </c>
      <c r="D229" t="s">
        <v>15</v>
      </c>
      <c r="E229">
        <v>1</v>
      </c>
      <c r="F229">
        <v>5166</v>
      </c>
      <c r="G229">
        <v>30.5</v>
      </c>
      <c r="H229">
        <v>15</v>
      </c>
      <c r="I229">
        <v>1.4</v>
      </c>
      <c r="J229">
        <v>52</v>
      </c>
    </row>
    <row r="230" spans="1:10" x14ac:dyDescent="0.3">
      <c r="A230">
        <v>2006</v>
      </c>
      <c r="B230">
        <v>6</v>
      </c>
      <c r="C230">
        <v>19</v>
      </c>
      <c r="D230" t="s">
        <v>16</v>
      </c>
      <c r="E230">
        <v>0</v>
      </c>
      <c r="F230">
        <v>2964</v>
      </c>
      <c r="G230">
        <v>25.9</v>
      </c>
      <c r="H230">
        <v>17.5</v>
      </c>
      <c r="I230">
        <v>1</v>
      </c>
      <c r="J230">
        <v>39</v>
      </c>
    </row>
    <row r="231" spans="1:10" x14ac:dyDescent="0.3">
      <c r="A231">
        <v>2006</v>
      </c>
      <c r="B231">
        <v>6</v>
      </c>
      <c r="C231">
        <v>20</v>
      </c>
      <c r="D231" t="s">
        <v>10</v>
      </c>
      <c r="E231">
        <v>0</v>
      </c>
      <c r="F231">
        <v>7297</v>
      </c>
      <c r="G231">
        <v>22.9</v>
      </c>
      <c r="H231">
        <v>15.5</v>
      </c>
      <c r="I231">
        <v>0</v>
      </c>
      <c r="J231">
        <v>37</v>
      </c>
    </row>
    <row r="232" spans="1:10" x14ac:dyDescent="0.3">
      <c r="A232">
        <v>2006</v>
      </c>
      <c r="B232">
        <v>6</v>
      </c>
      <c r="C232">
        <v>21</v>
      </c>
      <c r="D232" t="s">
        <v>11</v>
      </c>
      <c r="E232">
        <v>0</v>
      </c>
      <c r="F232">
        <v>8610</v>
      </c>
      <c r="G232">
        <v>22.6</v>
      </c>
      <c r="H232">
        <v>9.5</v>
      </c>
      <c r="I232">
        <v>0</v>
      </c>
      <c r="J232">
        <v>0</v>
      </c>
    </row>
    <row r="233" spans="1:10" x14ac:dyDescent="0.3">
      <c r="A233">
        <v>2006</v>
      </c>
      <c r="B233">
        <v>6</v>
      </c>
      <c r="C233">
        <v>22</v>
      </c>
      <c r="D233" t="s">
        <v>12</v>
      </c>
      <c r="E233">
        <v>0</v>
      </c>
      <c r="F233">
        <v>7253</v>
      </c>
      <c r="G233">
        <v>31.5</v>
      </c>
      <c r="H233">
        <v>14.5</v>
      </c>
      <c r="I233">
        <v>0</v>
      </c>
      <c r="J233">
        <v>37</v>
      </c>
    </row>
    <row r="234" spans="1:10" x14ac:dyDescent="0.3">
      <c r="A234">
        <v>2006</v>
      </c>
      <c r="B234">
        <v>6</v>
      </c>
      <c r="C234">
        <v>23</v>
      </c>
      <c r="D234" t="s">
        <v>13</v>
      </c>
      <c r="E234">
        <v>0</v>
      </c>
      <c r="F234">
        <v>8420</v>
      </c>
      <c r="G234">
        <v>23.6</v>
      </c>
      <c r="H234">
        <v>14.5</v>
      </c>
      <c r="I234">
        <v>0</v>
      </c>
      <c r="J234">
        <v>0</v>
      </c>
    </row>
    <row r="235" spans="1:10" x14ac:dyDescent="0.3">
      <c r="A235">
        <v>2006</v>
      </c>
      <c r="B235">
        <v>6</v>
      </c>
      <c r="C235">
        <v>24</v>
      </c>
      <c r="D235" t="s">
        <v>14</v>
      </c>
      <c r="E235">
        <v>1</v>
      </c>
      <c r="F235">
        <v>12180</v>
      </c>
      <c r="G235">
        <v>24.9</v>
      </c>
      <c r="H235">
        <v>14</v>
      </c>
      <c r="I235">
        <v>0</v>
      </c>
      <c r="J235">
        <v>0</v>
      </c>
    </row>
    <row r="236" spans="1:10" x14ac:dyDescent="0.3">
      <c r="A236">
        <v>2006</v>
      </c>
      <c r="B236">
        <v>6</v>
      </c>
      <c r="C236">
        <v>25</v>
      </c>
      <c r="D236" t="s">
        <v>15</v>
      </c>
      <c r="E236">
        <v>1</v>
      </c>
      <c r="F236">
        <v>8943</v>
      </c>
      <c r="G236">
        <v>26.1</v>
      </c>
      <c r="H236">
        <v>13</v>
      </c>
      <c r="I236">
        <v>0</v>
      </c>
      <c r="J236">
        <v>0</v>
      </c>
    </row>
    <row r="237" spans="1:10" x14ac:dyDescent="0.3">
      <c r="A237">
        <v>2006</v>
      </c>
      <c r="B237">
        <v>6</v>
      </c>
      <c r="C237">
        <v>26</v>
      </c>
      <c r="D237" t="s">
        <v>16</v>
      </c>
      <c r="E237">
        <v>0</v>
      </c>
      <c r="F237">
        <v>6081</v>
      </c>
      <c r="G237">
        <v>23.7</v>
      </c>
      <c r="H237">
        <v>18.5</v>
      </c>
      <c r="I237">
        <v>16</v>
      </c>
      <c r="J237">
        <v>32</v>
      </c>
    </row>
    <row r="238" spans="1:10" x14ac:dyDescent="0.3">
      <c r="A238">
        <v>2006</v>
      </c>
      <c r="B238">
        <v>6</v>
      </c>
      <c r="C238">
        <v>27</v>
      </c>
      <c r="D238" t="s">
        <v>10</v>
      </c>
      <c r="E238">
        <v>0</v>
      </c>
      <c r="F238">
        <v>4017</v>
      </c>
      <c r="G238">
        <v>24</v>
      </c>
      <c r="H238">
        <v>17.5</v>
      </c>
      <c r="I238">
        <v>1.8</v>
      </c>
      <c r="J238">
        <v>0</v>
      </c>
    </row>
    <row r="239" spans="1:10" x14ac:dyDescent="0.3">
      <c r="A239">
        <v>2006</v>
      </c>
      <c r="B239">
        <v>6</v>
      </c>
      <c r="C239">
        <v>28</v>
      </c>
      <c r="D239" t="s">
        <v>11</v>
      </c>
      <c r="E239">
        <v>0</v>
      </c>
      <c r="F239">
        <v>4713</v>
      </c>
      <c r="G239">
        <v>26.9</v>
      </c>
      <c r="H239">
        <v>17</v>
      </c>
      <c r="I239">
        <v>1</v>
      </c>
      <c r="J239">
        <v>0</v>
      </c>
    </row>
    <row r="240" spans="1:10" x14ac:dyDescent="0.3">
      <c r="A240">
        <v>2006</v>
      </c>
      <c r="B240">
        <v>6</v>
      </c>
      <c r="C240">
        <v>29</v>
      </c>
      <c r="D240" t="s">
        <v>12</v>
      </c>
      <c r="E240">
        <v>0</v>
      </c>
      <c r="F240">
        <v>3245</v>
      </c>
      <c r="G240">
        <v>24</v>
      </c>
      <c r="H240">
        <v>15</v>
      </c>
      <c r="I240">
        <v>0</v>
      </c>
      <c r="J240">
        <v>46</v>
      </c>
    </row>
    <row r="241" spans="1:10" x14ac:dyDescent="0.3">
      <c r="A241">
        <v>2006</v>
      </c>
      <c r="B241">
        <v>6</v>
      </c>
      <c r="C241">
        <v>30</v>
      </c>
      <c r="D241" t="s">
        <v>13</v>
      </c>
      <c r="E241">
        <v>0</v>
      </c>
      <c r="F241">
        <v>5960</v>
      </c>
      <c r="G241">
        <v>26.1</v>
      </c>
      <c r="H241">
        <v>13</v>
      </c>
      <c r="I241">
        <v>0</v>
      </c>
      <c r="J241">
        <v>37</v>
      </c>
    </row>
    <row r="242" spans="1:10" x14ac:dyDescent="0.3">
      <c r="A242">
        <v>2007</v>
      </c>
      <c r="B242">
        <v>6</v>
      </c>
      <c r="C242">
        <v>1</v>
      </c>
      <c r="D242" t="s">
        <v>13</v>
      </c>
      <c r="E242">
        <v>0</v>
      </c>
      <c r="F242">
        <v>5046</v>
      </c>
      <c r="G242">
        <v>26.6</v>
      </c>
      <c r="H242">
        <v>15.5</v>
      </c>
      <c r="I242">
        <v>0</v>
      </c>
      <c r="J242">
        <v>0</v>
      </c>
    </row>
    <row r="243" spans="1:10" x14ac:dyDescent="0.3">
      <c r="A243">
        <v>2007</v>
      </c>
      <c r="B243">
        <v>6</v>
      </c>
      <c r="C243">
        <v>2</v>
      </c>
      <c r="D243" t="s">
        <v>14</v>
      </c>
      <c r="E243">
        <v>1</v>
      </c>
      <c r="F243">
        <v>9567</v>
      </c>
      <c r="G243">
        <v>30</v>
      </c>
      <c r="H243">
        <v>14.5</v>
      </c>
      <c r="I243">
        <v>0</v>
      </c>
      <c r="J243">
        <v>0</v>
      </c>
    </row>
    <row r="244" spans="1:10" x14ac:dyDescent="0.3">
      <c r="A244">
        <v>2007</v>
      </c>
      <c r="B244">
        <v>6</v>
      </c>
      <c r="C244">
        <v>3</v>
      </c>
      <c r="D244" t="s">
        <v>15</v>
      </c>
      <c r="E244">
        <v>1</v>
      </c>
      <c r="F244">
        <v>6271</v>
      </c>
      <c r="G244">
        <v>25.1</v>
      </c>
      <c r="H244">
        <v>17.5</v>
      </c>
      <c r="I244">
        <v>8.6</v>
      </c>
      <c r="J244">
        <v>0</v>
      </c>
    </row>
    <row r="245" spans="1:10" x14ac:dyDescent="0.3">
      <c r="A245">
        <v>2007</v>
      </c>
      <c r="B245">
        <v>6</v>
      </c>
      <c r="C245">
        <v>4</v>
      </c>
      <c r="D245" t="s">
        <v>16</v>
      </c>
      <c r="E245">
        <v>0</v>
      </c>
      <c r="F245">
        <v>2234</v>
      </c>
      <c r="G245">
        <v>22.7</v>
      </c>
      <c r="H245">
        <v>15.5</v>
      </c>
      <c r="I245">
        <v>0.8</v>
      </c>
      <c r="J245">
        <v>0</v>
      </c>
    </row>
    <row r="246" spans="1:10" x14ac:dyDescent="0.3">
      <c r="A246">
        <v>2007</v>
      </c>
      <c r="B246">
        <v>6</v>
      </c>
      <c r="C246">
        <v>5</v>
      </c>
      <c r="D246" t="s">
        <v>10</v>
      </c>
      <c r="E246">
        <v>0</v>
      </c>
      <c r="F246">
        <v>2733</v>
      </c>
      <c r="G246">
        <v>19.3</v>
      </c>
      <c r="H246">
        <v>7</v>
      </c>
      <c r="I246">
        <v>0.8</v>
      </c>
      <c r="J246">
        <v>57</v>
      </c>
    </row>
    <row r="247" spans="1:10" x14ac:dyDescent="0.3">
      <c r="A247">
        <v>2007</v>
      </c>
      <c r="B247">
        <v>6</v>
      </c>
      <c r="C247">
        <v>6</v>
      </c>
      <c r="D247" t="s">
        <v>11</v>
      </c>
      <c r="E247">
        <v>0</v>
      </c>
      <c r="F247">
        <v>5868</v>
      </c>
      <c r="G247">
        <v>17.3</v>
      </c>
      <c r="H247">
        <v>3.5</v>
      </c>
      <c r="I247">
        <v>0</v>
      </c>
      <c r="J247">
        <v>0</v>
      </c>
    </row>
    <row r="248" spans="1:10" x14ac:dyDescent="0.3">
      <c r="A248">
        <v>2007</v>
      </c>
      <c r="B248">
        <v>6</v>
      </c>
      <c r="C248">
        <v>7</v>
      </c>
      <c r="D248" t="s">
        <v>12</v>
      </c>
      <c r="E248">
        <v>0</v>
      </c>
      <c r="F248">
        <v>6099</v>
      </c>
      <c r="G248">
        <v>20.3</v>
      </c>
      <c r="H248">
        <v>7.5</v>
      </c>
      <c r="I248">
        <v>0</v>
      </c>
      <c r="J248">
        <v>0</v>
      </c>
    </row>
    <row r="249" spans="1:10" x14ac:dyDescent="0.3">
      <c r="A249">
        <v>2007</v>
      </c>
      <c r="B249">
        <v>6</v>
      </c>
      <c r="C249">
        <v>8</v>
      </c>
      <c r="D249" t="s">
        <v>13</v>
      </c>
      <c r="E249">
        <v>0</v>
      </c>
      <c r="F249">
        <v>6994</v>
      </c>
      <c r="G249">
        <v>30.1</v>
      </c>
      <c r="H249">
        <v>15</v>
      </c>
      <c r="I249">
        <v>5.2</v>
      </c>
      <c r="J249">
        <v>74</v>
      </c>
    </row>
    <row r="250" spans="1:10" x14ac:dyDescent="0.3">
      <c r="A250">
        <v>2007</v>
      </c>
      <c r="B250">
        <v>6</v>
      </c>
      <c r="C250">
        <v>9</v>
      </c>
      <c r="D250" t="s">
        <v>14</v>
      </c>
      <c r="E250">
        <v>1</v>
      </c>
      <c r="F250">
        <v>10682</v>
      </c>
      <c r="G250">
        <v>21.9</v>
      </c>
      <c r="H250">
        <v>10</v>
      </c>
      <c r="I250">
        <v>0</v>
      </c>
      <c r="J250">
        <v>32</v>
      </c>
    </row>
    <row r="251" spans="1:10" x14ac:dyDescent="0.3">
      <c r="A251">
        <v>2007</v>
      </c>
      <c r="B251">
        <v>6</v>
      </c>
      <c r="C251">
        <v>10</v>
      </c>
      <c r="D251" t="s">
        <v>15</v>
      </c>
      <c r="E251">
        <v>1</v>
      </c>
      <c r="F251">
        <v>12943</v>
      </c>
      <c r="G251">
        <v>24.1</v>
      </c>
      <c r="H251">
        <v>7.5</v>
      </c>
      <c r="I251">
        <v>0</v>
      </c>
      <c r="J251">
        <v>0</v>
      </c>
    </row>
    <row r="252" spans="1:10" x14ac:dyDescent="0.3">
      <c r="A252">
        <v>2007</v>
      </c>
      <c r="B252">
        <v>6</v>
      </c>
      <c r="C252">
        <v>11</v>
      </c>
      <c r="D252" t="s">
        <v>16</v>
      </c>
      <c r="E252">
        <v>0</v>
      </c>
      <c r="F252">
        <v>4272</v>
      </c>
      <c r="G252">
        <v>27.2</v>
      </c>
      <c r="H252">
        <v>14</v>
      </c>
      <c r="I252">
        <v>0</v>
      </c>
      <c r="J252">
        <v>0</v>
      </c>
    </row>
    <row r="253" spans="1:10" x14ac:dyDescent="0.3">
      <c r="A253">
        <v>2007</v>
      </c>
      <c r="B253">
        <v>6</v>
      </c>
      <c r="C253">
        <v>12</v>
      </c>
      <c r="D253" t="s">
        <v>10</v>
      </c>
      <c r="E253">
        <v>0</v>
      </c>
      <c r="F253">
        <v>5728</v>
      </c>
      <c r="G253">
        <v>32.4</v>
      </c>
      <c r="H253">
        <v>15.5</v>
      </c>
      <c r="I253">
        <v>0</v>
      </c>
      <c r="J253">
        <v>0</v>
      </c>
    </row>
    <row r="254" spans="1:10" x14ac:dyDescent="0.3">
      <c r="A254">
        <v>2007</v>
      </c>
      <c r="B254">
        <v>6</v>
      </c>
      <c r="C254">
        <v>13</v>
      </c>
      <c r="D254" t="s">
        <v>11</v>
      </c>
      <c r="E254">
        <v>0</v>
      </c>
      <c r="F254">
        <v>5395</v>
      </c>
      <c r="G254">
        <v>30.2</v>
      </c>
      <c r="H254">
        <v>18.5</v>
      </c>
      <c r="I254">
        <v>0</v>
      </c>
      <c r="J254">
        <v>0</v>
      </c>
    </row>
    <row r="255" spans="1:10" x14ac:dyDescent="0.3">
      <c r="A255">
        <v>2007</v>
      </c>
      <c r="B255">
        <v>6</v>
      </c>
      <c r="C255">
        <v>14</v>
      </c>
      <c r="D255" t="s">
        <v>12</v>
      </c>
      <c r="E255">
        <v>0</v>
      </c>
      <c r="F255">
        <v>8134</v>
      </c>
      <c r="G255">
        <v>23.7</v>
      </c>
      <c r="H255">
        <v>16</v>
      </c>
      <c r="I255">
        <v>0</v>
      </c>
      <c r="J255">
        <v>0</v>
      </c>
    </row>
    <row r="256" spans="1:10" x14ac:dyDescent="0.3">
      <c r="A256">
        <v>2007</v>
      </c>
      <c r="B256">
        <v>6</v>
      </c>
      <c r="C256">
        <v>15</v>
      </c>
      <c r="D256" t="s">
        <v>13</v>
      </c>
      <c r="E256">
        <v>0</v>
      </c>
      <c r="F256">
        <v>7935</v>
      </c>
      <c r="G256">
        <v>25.8</v>
      </c>
      <c r="H256">
        <v>12.5</v>
      </c>
      <c r="I256">
        <v>0</v>
      </c>
      <c r="J256">
        <v>0</v>
      </c>
    </row>
    <row r="257" spans="1:10" x14ac:dyDescent="0.3">
      <c r="A257">
        <v>2007</v>
      </c>
      <c r="B257">
        <v>6</v>
      </c>
      <c r="C257">
        <v>16</v>
      </c>
      <c r="D257" t="s">
        <v>14</v>
      </c>
      <c r="E257">
        <v>1</v>
      </c>
      <c r="F257">
        <v>9966</v>
      </c>
      <c r="G257">
        <v>27.8</v>
      </c>
      <c r="H257">
        <v>13.5</v>
      </c>
      <c r="I257">
        <v>0</v>
      </c>
      <c r="J257">
        <v>0</v>
      </c>
    </row>
    <row r="258" spans="1:10" x14ac:dyDescent="0.3">
      <c r="A258">
        <v>2007</v>
      </c>
      <c r="B258">
        <v>6</v>
      </c>
      <c r="C258">
        <v>17</v>
      </c>
      <c r="D258" t="s">
        <v>15</v>
      </c>
      <c r="E258">
        <v>1</v>
      </c>
      <c r="F258">
        <v>9207</v>
      </c>
      <c r="G258">
        <v>29.1</v>
      </c>
      <c r="H258">
        <v>17</v>
      </c>
      <c r="I258">
        <v>0</v>
      </c>
      <c r="J258">
        <v>0</v>
      </c>
    </row>
    <row r="259" spans="1:10" x14ac:dyDescent="0.3">
      <c r="A259">
        <v>2007</v>
      </c>
      <c r="B259">
        <v>6</v>
      </c>
      <c r="C259">
        <v>18</v>
      </c>
      <c r="D259" t="s">
        <v>16</v>
      </c>
      <c r="E259">
        <v>0</v>
      </c>
      <c r="F259">
        <v>5155</v>
      </c>
      <c r="G259">
        <v>26.5</v>
      </c>
      <c r="H259">
        <v>15</v>
      </c>
      <c r="I259">
        <v>0</v>
      </c>
      <c r="J259">
        <v>0</v>
      </c>
    </row>
    <row r="260" spans="1:10" x14ac:dyDescent="0.3">
      <c r="A260">
        <v>2007</v>
      </c>
      <c r="B260">
        <v>6</v>
      </c>
      <c r="C260">
        <v>19</v>
      </c>
      <c r="D260" t="s">
        <v>10</v>
      </c>
      <c r="E260">
        <v>0</v>
      </c>
      <c r="F260">
        <v>6909</v>
      </c>
      <c r="G260">
        <v>28.8</v>
      </c>
      <c r="H260">
        <v>17.5</v>
      </c>
      <c r="I260">
        <v>4.2</v>
      </c>
      <c r="J260">
        <v>41</v>
      </c>
    </row>
    <row r="261" spans="1:10" x14ac:dyDescent="0.3">
      <c r="A261">
        <v>2007</v>
      </c>
      <c r="B261">
        <v>6</v>
      </c>
      <c r="C261">
        <v>20</v>
      </c>
      <c r="D261" t="s">
        <v>11</v>
      </c>
      <c r="E261">
        <v>0</v>
      </c>
      <c r="F261">
        <v>9128</v>
      </c>
      <c r="G261">
        <v>23.2</v>
      </c>
      <c r="H261">
        <v>11</v>
      </c>
      <c r="I261">
        <v>0</v>
      </c>
      <c r="J261">
        <v>41</v>
      </c>
    </row>
    <row r="262" spans="1:10" x14ac:dyDescent="0.3">
      <c r="A262">
        <v>2007</v>
      </c>
      <c r="B262">
        <v>6</v>
      </c>
      <c r="C262">
        <v>21</v>
      </c>
      <c r="D262" t="s">
        <v>12</v>
      </c>
      <c r="E262">
        <v>0</v>
      </c>
      <c r="F262">
        <v>7705</v>
      </c>
      <c r="G262">
        <v>28</v>
      </c>
      <c r="H262">
        <v>13</v>
      </c>
      <c r="I262">
        <v>0</v>
      </c>
      <c r="J262">
        <v>46</v>
      </c>
    </row>
    <row r="263" spans="1:10" x14ac:dyDescent="0.3">
      <c r="A263">
        <v>2007</v>
      </c>
      <c r="B263">
        <v>6</v>
      </c>
      <c r="C263">
        <v>22</v>
      </c>
      <c r="D263" t="s">
        <v>13</v>
      </c>
      <c r="E263">
        <v>0</v>
      </c>
      <c r="F263">
        <v>9089</v>
      </c>
      <c r="G263">
        <v>20.8</v>
      </c>
      <c r="H263">
        <v>11.5</v>
      </c>
      <c r="I263">
        <v>0</v>
      </c>
      <c r="J263">
        <v>57</v>
      </c>
    </row>
    <row r="264" spans="1:10" x14ac:dyDescent="0.3">
      <c r="A264">
        <v>2007</v>
      </c>
      <c r="B264">
        <v>6</v>
      </c>
      <c r="C264">
        <v>23</v>
      </c>
      <c r="D264" t="s">
        <v>14</v>
      </c>
      <c r="E264">
        <v>1</v>
      </c>
      <c r="F264">
        <v>12382</v>
      </c>
      <c r="G264">
        <v>22.3</v>
      </c>
      <c r="H264">
        <v>8.5</v>
      </c>
      <c r="I264">
        <v>0</v>
      </c>
      <c r="J264">
        <v>35</v>
      </c>
    </row>
    <row r="265" spans="1:10" x14ac:dyDescent="0.3">
      <c r="A265">
        <v>2007</v>
      </c>
      <c r="B265">
        <v>6</v>
      </c>
      <c r="C265">
        <v>24</v>
      </c>
      <c r="D265" t="s">
        <v>15</v>
      </c>
      <c r="E265">
        <v>1</v>
      </c>
      <c r="F265">
        <v>11980</v>
      </c>
      <c r="G265">
        <v>28.4</v>
      </c>
      <c r="H265">
        <v>13</v>
      </c>
      <c r="I265">
        <v>0</v>
      </c>
      <c r="J265">
        <v>0</v>
      </c>
    </row>
    <row r="266" spans="1:10" x14ac:dyDescent="0.3">
      <c r="A266">
        <v>2007</v>
      </c>
      <c r="B266">
        <v>6</v>
      </c>
      <c r="C266">
        <v>25</v>
      </c>
      <c r="D266" t="s">
        <v>16</v>
      </c>
      <c r="E266">
        <v>0</v>
      </c>
      <c r="F266">
        <v>6127</v>
      </c>
      <c r="G266">
        <v>30.9</v>
      </c>
      <c r="H266">
        <v>14.5</v>
      </c>
      <c r="I266">
        <v>0</v>
      </c>
      <c r="J266">
        <v>0</v>
      </c>
    </row>
    <row r="267" spans="1:10" x14ac:dyDescent="0.3">
      <c r="A267">
        <v>2007</v>
      </c>
      <c r="B267">
        <v>6</v>
      </c>
      <c r="C267">
        <v>26</v>
      </c>
      <c r="D267" t="s">
        <v>10</v>
      </c>
      <c r="E267">
        <v>0</v>
      </c>
      <c r="F267">
        <v>6237</v>
      </c>
      <c r="G267">
        <v>33.200000000000003</v>
      </c>
      <c r="H267">
        <v>18.5</v>
      </c>
      <c r="I267">
        <v>0</v>
      </c>
      <c r="J267">
        <v>0</v>
      </c>
    </row>
    <row r="268" spans="1:10" x14ac:dyDescent="0.3">
      <c r="A268">
        <v>2007</v>
      </c>
      <c r="B268">
        <v>6</v>
      </c>
      <c r="C268">
        <v>27</v>
      </c>
      <c r="D268" t="s">
        <v>11</v>
      </c>
      <c r="E268">
        <v>0</v>
      </c>
      <c r="F268">
        <v>3617</v>
      </c>
      <c r="G268">
        <v>32.9</v>
      </c>
      <c r="H268">
        <v>18</v>
      </c>
      <c r="I268">
        <v>0</v>
      </c>
      <c r="J268">
        <v>0</v>
      </c>
    </row>
    <row r="269" spans="1:10" x14ac:dyDescent="0.3">
      <c r="A269">
        <v>2007</v>
      </c>
      <c r="B269">
        <v>6</v>
      </c>
      <c r="C269">
        <v>28</v>
      </c>
      <c r="D269" t="s">
        <v>12</v>
      </c>
      <c r="E269">
        <v>0</v>
      </c>
      <c r="F269">
        <v>5184</v>
      </c>
      <c r="G269">
        <v>27.1</v>
      </c>
      <c r="H269">
        <v>21</v>
      </c>
      <c r="I269">
        <v>0</v>
      </c>
      <c r="J269">
        <v>35</v>
      </c>
    </row>
    <row r="270" spans="1:10" x14ac:dyDescent="0.3">
      <c r="A270">
        <v>2007</v>
      </c>
      <c r="B270">
        <v>6</v>
      </c>
      <c r="C270">
        <v>29</v>
      </c>
      <c r="D270" t="s">
        <v>13</v>
      </c>
      <c r="E270">
        <v>0</v>
      </c>
      <c r="F270">
        <v>8493</v>
      </c>
      <c r="G270">
        <v>22.8</v>
      </c>
      <c r="H270">
        <v>13</v>
      </c>
      <c r="I270">
        <v>0</v>
      </c>
      <c r="J270">
        <v>0</v>
      </c>
    </row>
    <row r="271" spans="1:10" x14ac:dyDescent="0.3">
      <c r="A271">
        <v>2007</v>
      </c>
      <c r="B271">
        <v>6</v>
      </c>
      <c r="C271">
        <v>30</v>
      </c>
      <c r="D271" t="s">
        <v>14</v>
      </c>
      <c r="E271">
        <v>1</v>
      </c>
      <c r="F271">
        <v>13754</v>
      </c>
      <c r="G271">
        <v>24.7</v>
      </c>
      <c r="H271">
        <v>9</v>
      </c>
      <c r="I271">
        <v>0</v>
      </c>
      <c r="J271">
        <v>46</v>
      </c>
    </row>
    <row r="272" spans="1:10" x14ac:dyDescent="0.3">
      <c r="A272">
        <v>2008</v>
      </c>
      <c r="B272">
        <v>6</v>
      </c>
      <c r="C272">
        <v>1</v>
      </c>
      <c r="D272" t="s">
        <v>15</v>
      </c>
      <c r="E272">
        <v>1</v>
      </c>
      <c r="F272">
        <v>8406</v>
      </c>
      <c r="G272">
        <v>18.7</v>
      </c>
      <c r="H272">
        <v>11</v>
      </c>
      <c r="I272">
        <v>0</v>
      </c>
      <c r="J272">
        <v>35</v>
      </c>
    </row>
    <row r="273" spans="1:10" x14ac:dyDescent="0.3">
      <c r="A273">
        <v>2008</v>
      </c>
      <c r="B273">
        <v>6</v>
      </c>
      <c r="C273">
        <v>2</v>
      </c>
      <c r="D273" t="s">
        <v>16</v>
      </c>
      <c r="E273">
        <v>0</v>
      </c>
      <c r="F273">
        <v>3269</v>
      </c>
      <c r="G273">
        <v>27.4</v>
      </c>
      <c r="H273">
        <v>6.5</v>
      </c>
      <c r="I273">
        <v>5.2</v>
      </c>
      <c r="J273">
        <v>33</v>
      </c>
    </row>
    <row r="274" spans="1:10" x14ac:dyDescent="0.3">
      <c r="A274">
        <v>2008</v>
      </c>
      <c r="B274">
        <v>6</v>
      </c>
      <c r="C274">
        <v>3</v>
      </c>
      <c r="D274" t="s">
        <v>10</v>
      </c>
      <c r="E274">
        <v>0</v>
      </c>
      <c r="F274">
        <v>2650</v>
      </c>
      <c r="G274">
        <v>20.399999999999999</v>
      </c>
      <c r="H274">
        <v>14</v>
      </c>
      <c r="I274">
        <v>5.2</v>
      </c>
      <c r="J274">
        <v>0</v>
      </c>
    </row>
    <row r="275" spans="1:10" x14ac:dyDescent="0.3">
      <c r="A275">
        <v>2008</v>
      </c>
      <c r="B275">
        <v>6</v>
      </c>
      <c r="C275">
        <v>4</v>
      </c>
      <c r="D275" t="s">
        <v>11</v>
      </c>
      <c r="E275">
        <v>0</v>
      </c>
      <c r="F275">
        <v>4087</v>
      </c>
      <c r="G275">
        <v>18.600000000000001</v>
      </c>
      <c r="H275">
        <v>13.5</v>
      </c>
      <c r="I275">
        <v>0</v>
      </c>
      <c r="J275">
        <v>0</v>
      </c>
    </row>
    <row r="276" spans="1:10" x14ac:dyDescent="0.3">
      <c r="A276">
        <v>2008</v>
      </c>
      <c r="B276">
        <v>6</v>
      </c>
      <c r="C276">
        <v>5</v>
      </c>
      <c r="D276" t="s">
        <v>12</v>
      </c>
      <c r="E276">
        <v>0</v>
      </c>
      <c r="F276">
        <v>4974</v>
      </c>
      <c r="G276">
        <v>18.7</v>
      </c>
      <c r="H276">
        <v>15</v>
      </c>
      <c r="I276">
        <v>2.2000000000000002</v>
      </c>
      <c r="J276">
        <v>0</v>
      </c>
    </row>
    <row r="277" spans="1:10" x14ac:dyDescent="0.3">
      <c r="A277">
        <v>2008</v>
      </c>
      <c r="B277">
        <v>6</v>
      </c>
      <c r="C277">
        <v>6</v>
      </c>
      <c r="D277" t="s">
        <v>13</v>
      </c>
      <c r="E277">
        <v>0</v>
      </c>
      <c r="F277">
        <v>6045</v>
      </c>
      <c r="G277">
        <v>30.6</v>
      </c>
      <c r="H277">
        <v>16</v>
      </c>
      <c r="I277">
        <v>0</v>
      </c>
      <c r="J277">
        <v>33</v>
      </c>
    </row>
    <row r="278" spans="1:10" x14ac:dyDescent="0.3">
      <c r="A278">
        <v>2008</v>
      </c>
      <c r="B278">
        <v>6</v>
      </c>
      <c r="C278">
        <v>7</v>
      </c>
      <c r="D278" t="s">
        <v>14</v>
      </c>
      <c r="E278">
        <v>1</v>
      </c>
      <c r="F278">
        <v>7393</v>
      </c>
      <c r="G278">
        <v>31.1</v>
      </c>
      <c r="H278">
        <v>22.5</v>
      </c>
      <c r="I278">
        <v>0.2</v>
      </c>
      <c r="J278">
        <v>35</v>
      </c>
    </row>
    <row r="279" spans="1:10" x14ac:dyDescent="0.3">
      <c r="A279">
        <v>2008</v>
      </c>
      <c r="B279">
        <v>6</v>
      </c>
      <c r="C279">
        <v>8</v>
      </c>
      <c r="D279" t="s">
        <v>15</v>
      </c>
      <c r="E279">
        <v>1</v>
      </c>
      <c r="F279">
        <v>7673</v>
      </c>
      <c r="G279">
        <v>32.299999999999997</v>
      </c>
      <c r="H279">
        <v>22</v>
      </c>
      <c r="I279">
        <v>13.8</v>
      </c>
      <c r="J279">
        <v>54</v>
      </c>
    </row>
    <row r="280" spans="1:10" x14ac:dyDescent="0.3">
      <c r="A280">
        <v>2008</v>
      </c>
      <c r="B280">
        <v>6</v>
      </c>
      <c r="C280">
        <v>9</v>
      </c>
      <c r="D280" t="s">
        <v>16</v>
      </c>
      <c r="E280">
        <v>0</v>
      </c>
      <c r="F280">
        <v>2607</v>
      </c>
      <c r="G280">
        <v>33.5</v>
      </c>
      <c r="H280">
        <v>19.5</v>
      </c>
      <c r="I280">
        <v>11</v>
      </c>
      <c r="J280">
        <v>48</v>
      </c>
    </row>
    <row r="281" spans="1:10" x14ac:dyDescent="0.3">
      <c r="A281">
        <v>2008</v>
      </c>
      <c r="B281">
        <v>6</v>
      </c>
      <c r="C281">
        <v>10</v>
      </c>
      <c r="D281" t="s">
        <v>10</v>
      </c>
      <c r="E281">
        <v>0</v>
      </c>
      <c r="F281">
        <v>3185</v>
      </c>
      <c r="G281">
        <v>23.7</v>
      </c>
      <c r="H281">
        <v>17.5</v>
      </c>
      <c r="I281">
        <v>0.8</v>
      </c>
      <c r="J281">
        <v>37</v>
      </c>
    </row>
    <row r="282" spans="1:10" x14ac:dyDescent="0.3">
      <c r="A282">
        <v>2008</v>
      </c>
      <c r="B282">
        <v>6</v>
      </c>
      <c r="C282">
        <v>11</v>
      </c>
      <c r="D282" t="s">
        <v>11</v>
      </c>
      <c r="E282">
        <v>0</v>
      </c>
      <c r="F282">
        <v>8449</v>
      </c>
      <c r="G282">
        <v>26.5</v>
      </c>
      <c r="H282">
        <v>13</v>
      </c>
      <c r="I282">
        <v>0</v>
      </c>
      <c r="J282">
        <v>0</v>
      </c>
    </row>
    <row r="283" spans="1:10" x14ac:dyDescent="0.3">
      <c r="A283">
        <v>2008</v>
      </c>
      <c r="B283">
        <v>6</v>
      </c>
      <c r="C283">
        <v>12</v>
      </c>
      <c r="D283" t="s">
        <v>12</v>
      </c>
      <c r="E283">
        <v>0</v>
      </c>
      <c r="F283">
        <v>6876</v>
      </c>
      <c r="G283">
        <v>19.600000000000001</v>
      </c>
      <c r="H283">
        <v>13.5</v>
      </c>
      <c r="I283">
        <v>0</v>
      </c>
      <c r="J283">
        <v>32</v>
      </c>
    </row>
    <row r="284" spans="1:10" x14ac:dyDescent="0.3">
      <c r="A284">
        <v>2008</v>
      </c>
      <c r="B284">
        <v>6</v>
      </c>
      <c r="C284">
        <v>13</v>
      </c>
      <c r="D284" t="s">
        <v>13</v>
      </c>
      <c r="E284">
        <v>0</v>
      </c>
      <c r="F284">
        <v>6394</v>
      </c>
      <c r="G284">
        <v>27.9</v>
      </c>
      <c r="H284">
        <v>15</v>
      </c>
      <c r="I284">
        <v>23.6</v>
      </c>
      <c r="J284">
        <v>52</v>
      </c>
    </row>
    <row r="285" spans="1:10" x14ac:dyDescent="0.3">
      <c r="A285">
        <v>2008</v>
      </c>
      <c r="B285">
        <v>6</v>
      </c>
      <c r="C285">
        <v>14</v>
      </c>
      <c r="D285" t="s">
        <v>14</v>
      </c>
      <c r="E285">
        <v>1</v>
      </c>
      <c r="F285">
        <v>8577</v>
      </c>
      <c r="G285">
        <v>25.9</v>
      </c>
      <c r="H285">
        <v>19</v>
      </c>
      <c r="I285">
        <v>0</v>
      </c>
      <c r="J285">
        <v>0</v>
      </c>
    </row>
    <row r="286" spans="1:10" x14ac:dyDescent="0.3">
      <c r="A286">
        <v>2008</v>
      </c>
      <c r="B286">
        <v>6</v>
      </c>
      <c r="C286">
        <v>15</v>
      </c>
      <c r="D286" t="s">
        <v>15</v>
      </c>
      <c r="E286">
        <v>1</v>
      </c>
      <c r="F286">
        <v>7975</v>
      </c>
      <c r="G286">
        <v>26</v>
      </c>
      <c r="H286">
        <v>14.5</v>
      </c>
      <c r="I286">
        <v>12</v>
      </c>
      <c r="J286">
        <v>67</v>
      </c>
    </row>
    <row r="287" spans="1:10" x14ac:dyDescent="0.3">
      <c r="A287">
        <v>2008</v>
      </c>
      <c r="B287">
        <v>6</v>
      </c>
      <c r="C287">
        <v>16</v>
      </c>
      <c r="D287" t="s">
        <v>16</v>
      </c>
      <c r="E287">
        <v>0</v>
      </c>
      <c r="F287">
        <v>4860</v>
      </c>
      <c r="G287">
        <v>24</v>
      </c>
      <c r="H287">
        <v>12.5</v>
      </c>
      <c r="I287">
        <v>10.199999999999999</v>
      </c>
      <c r="J287">
        <v>61</v>
      </c>
    </row>
    <row r="288" spans="1:10" x14ac:dyDescent="0.3">
      <c r="A288">
        <v>2008</v>
      </c>
      <c r="B288">
        <v>6</v>
      </c>
      <c r="C288">
        <v>17</v>
      </c>
      <c r="D288" t="s">
        <v>10</v>
      </c>
      <c r="E288">
        <v>0</v>
      </c>
      <c r="F288">
        <v>7864</v>
      </c>
      <c r="G288">
        <v>18.899999999999999</v>
      </c>
      <c r="H288">
        <v>9.5</v>
      </c>
      <c r="I288">
        <v>0</v>
      </c>
      <c r="J288">
        <v>39</v>
      </c>
    </row>
    <row r="289" spans="1:10" x14ac:dyDescent="0.3">
      <c r="A289">
        <v>2008</v>
      </c>
      <c r="B289">
        <v>6</v>
      </c>
      <c r="C289">
        <v>18</v>
      </c>
      <c r="D289" t="s">
        <v>11</v>
      </c>
      <c r="E289">
        <v>0</v>
      </c>
      <c r="F289">
        <v>7945</v>
      </c>
      <c r="G289">
        <v>17.8</v>
      </c>
      <c r="H289">
        <v>8.5</v>
      </c>
      <c r="I289">
        <v>0</v>
      </c>
      <c r="J289">
        <v>33</v>
      </c>
    </row>
    <row r="290" spans="1:10" x14ac:dyDescent="0.3">
      <c r="A290">
        <v>2008</v>
      </c>
      <c r="B290">
        <v>6</v>
      </c>
      <c r="C290">
        <v>19</v>
      </c>
      <c r="D290" t="s">
        <v>12</v>
      </c>
      <c r="E290">
        <v>0</v>
      </c>
      <c r="F290">
        <v>7200</v>
      </c>
      <c r="G290">
        <v>17.3</v>
      </c>
      <c r="H290">
        <v>8.5</v>
      </c>
      <c r="I290">
        <v>0.4</v>
      </c>
      <c r="J290">
        <v>0</v>
      </c>
    </row>
    <row r="291" spans="1:10" x14ac:dyDescent="0.3">
      <c r="A291">
        <v>2008</v>
      </c>
      <c r="B291">
        <v>6</v>
      </c>
      <c r="C291">
        <v>20</v>
      </c>
      <c r="D291" t="s">
        <v>13</v>
      </c>
      <c r="E291">
        <v>0</v>
      </c>
      <c r="F291">
        <v>9822</v>
      </c>
      <c r="G291">
        <v>22.1</v>
      </c>
      <c r="H291">
        <v>10.5</v>
      </c>
      <c r="I291">
        <v>0</v>
      </c>
      <c r="J291">
        <v>0</v>
      </c>
    </row>
    <row r="292" spans="1:10" x14ac:dyDescent="0.3">
      <c r="A292">
        <v>2008</v>
      </c>
      <c r="B292">
        <v>6</v>
      </c>
      <c r="C292">
        <v>21</v>
      </c>
      <c r="D292" t="s">
        <v>14</v>
      </c>
      <c r="E292">
        <v>1</v>
      </c>
      <c r="F292">
        <v>8478</v>
      </c>
      <c r="G292">
        <v>23.1</v>
      </c>
      <c r="H292">
        <v>10.5</v>
      </c>
      <c r="I292">
        <v>2.4</v>
      </c>
      <c r="J292">
        <v>0</v>
      </c>
    </row>
    <row r="293" spans="1:10" x14ac:dyDescent="0.3">
      <c r="A293">
        <v>2008</v>
      </c>
      <c r="B293">
        <v>6</v>
      </c>
      <c r="C293">
        <v>22</v>
      </c>
      <c r="D293" t="s">
        <v>15</v>
      </c>
      <c r="E293">
        <v>1</v>
      </c>
      <c r="F293">
        <v>8580</v>
      </c>
      <c r="G293">
        <v>23.5</v>
      </c>
      <c r="H293">
        <v>13</v>
      </c>
      <c r="I293">
        <v>5.6</v>
      </c>
      <c r="J293">
        <v>0</v>
      </c>
    </row>
    <row r="294" spans="1:10" x14ac:dyDescent="0.3">
      <c r="A294">
        <v>2008</v>
      </c>
      <c r="B294">
        <v>6</v>
      </c>
      <c r="C294">
        <v>23</v>
      </c>
      <c r="D294" t="s">
        <v>16</v>
      </c>
      <c r="E294">
        <v>0</v>
      </c>
      <c r="F294">
        <v>6157</v>
      </c>
      <c r="G294">
        <v>22.8</v>
      </c>
      <c r="H294">
        <v>14.5</v>
      </c>
      <c r="I294">
        <v>0.8</v>
      </c>
      <c r="J294">
        <v>0</v>
      </c>
    </row>
    <row r="295" spans="1:10" x14ac:dyDescent="0.3">
      <c r="A295">
        <v>2008</v>
      </c>
      <c r="B295">
        <v>6</v>
      </c>
      <c r="C295">
        <v>24</v>
      </c>
      <c r="D295" t="s">
        <v>10</v>
      </c>
      <c r="E295">
        <v>0</v>
      </c>
      <c r="F295">
        <v>7289</v>
      </c>
      <c r="G295">
        <v>24.9</v>
      </c>
      <c r="H295">
        <v>13.5</v>
      </c>
      <c r="I295">
        <v>0</v>
      </c>
      <c r="J295">
        <v>41</v>
      </c>
    </row>
    <row r="296" spans="1:10" x14ac:dyDescent="0.3">
      <c r="A296">
        <v>2008</v>
      </c>
      <c r="B296">
        <v>6</v>
      </c>
      <c r="C296">
        <v>25</v>
      </c>
      <c r="D296" t="s">
        <v>11</v>
      </c>
      <c r="E296">
        <v>0</v>
      </c>
      <c r="F296">
        <v>5634</v>
      </c>
      <c r="G296">
        <v>27.4</v>
      </c>
      <c r="H296">
        <v>12</v>
      </c>
      <c r="I296">
        <v>0</v>
      </c>
      <c r="J296">
        <v>0</v>
      </c>
    </row>
    <row r="297" spans="1:10" x14ac:dyDescent="0.3">
      <c r="A297">
        <v>2008</v>
      </c>
      <c r="B297">
        <v>6</v>
      </c>
      <c r="C297">
        <v>26</v>
      </c>
      <c r="D297" t="s">
        <v>12</v>
      </c>
      <c r="E297">
        <v>0</v>
      </c>
      <c r="F297">
        <v>3986</v>
      </c>
      <c r="G297">
        <v>29</v>
      </c>
      <c r="H297">
        <v>19</v>
      </c>
      <c r="I297">
        <v>13.2</v>
      </c>
      <c r="J297">
        <v>33</v>
      </c>
    </row>
    <row r="298" spans="1:10" x14ac:dyDescent="0.3">
      <c r="A298">
        <v>2008</v>
      </c>
      <c r="B298">
        <v>6</v>
      </c>
      <c r="C298">
        <v>27</v>
      </c>
      <c r="D298" t="s">
        <v>13</v>
      </c>
      <c r="E298">
        <v>0</v>
      </c>
      <c r="F298">
        <v>6013</v>
      </c>
      <c r="G298">
        <v>27.7</v>
      </c>
      <c r="H298">
        <v>19</v>
      </c>
      <c r="I298">
        <v>20.399999999999999</v>
      </c>
      <c r="J298">
        <v>0</v>
      </c>
    </row>
    <row r="299" spans="1:10" x14ac:dyDescent="0.3">
      <c r="A299">
        <v>2008</v>
      </c>
      <c r="B299">
        <v>6</v>
      </c>
      <c r="C299">
        <v>28</v>
      </c>
      <c r="D299" t="s">
        <v>14</v>
      </c>
      <c r="E299">
        <v>1</v>
      </c>
      <c r="F299">
        <v>5386</v>
      </c>
      <c r="G299">
        <v>25.9</v>
      </c>
      <c r="H299">
        <v>19</v>
      </c>
      <c r="I299">
        <v>0.2</v>
      </c>
      <c r="J299">
        <v>32</v>
      </c>
    </row>
    <row r="300" spans="1:10" x14ac:dyDescent="0.3">
      <c r="A300">
        <v>2008</v>
      </c>
      <c r="B300">
        <v>6</v>
      </c>
      <c r="C300">
        <v>29</v>
      </c>
      <c r="D300" t="s">
        <v>15</v>
      </c>
      <c r="E300">
        <v>1</v>
      </c>
      <c r="F300">
        <v>10420</v>
      </c>
      <c r="G300">
        <v>23.6</v>
      </c>
      <c r="H300">
        <v>17</v>
      </c>
      <c r="I300">
        <v>6.4</v>
      </c>
      <c r="J300">
        <v>44</v>
      </c>
    </row>
    <row r="301" spans="1:10" x14ac:dyDescent="0.3">
      <c r="A301">
        <v>2008</v>
      </c>
      <c r="B301">
        <v>6</v>
      </c>
      <c r="C301">
        <v>30</v>
      </c>
      <c r="D301" t="s">
        <v>16</v>
      </c>
      <c r="E301">
        <v>0</v>
      </c>
      <c r="F301">
        <v>12574</v>
      </c>
      <c r="G301">
        <v>24.2</v>
      </c>
      <c r="H301">
        <v>13</v>
      </c>
      <c r="I301">
        <v>0</v>
      </c>
      <c r="J301">
        <v>35</v>
      </c>
    </row>
    <row r="302" spans="1:10" x14ac:dyDescent="0.3">
      <c r="A302">
        <v>2009</v>
      </c>
      <c r="B302">
        <v>6</v>
      </c>
      <c r="C302">
        <v>1</v>
      </c>
      <c r="D302" t="s">
        <v>16</v>
      </c>
      <c r="E302">
        <v>0</v>
      </c>
      <c r="F302">
        <v>1645</v>
      </c>
      <c r="G302">
        <v>17.399999999999999</v>
      </c>
      <c r="H302">
        <v>4</v>
      </c>
      <c r="I302">
        <v>13</v>
      </c>
      <c r="J302">
        <v>35</v>
      </c>
    </row>
    <row r="303" spans="1:10" x14ac:dyDescent="0.3">
      <c r="A303">
        <v>2009</v>
      </c>
      <c r="B303">
        <v>6</v>
      </c>
      <c r="C303">
        <v>2</v>
      </c>
      <c r="D303" t="s">
        <v>10</v>
      </c>
      <c r="E303">
        <v>0</v>
      </c>
      <c r="F303">
        <v>4195</v>
      </c>
      <c r="G303">
        <v>17</v>
      </c>
      <c r="H303">
        <v>8.5</v>
      </c>
      <c r="I303">
        <v>0</v>
      </c>
      <c r="J303">
        <v>0</v>
      </c>
    </row>
    <row r="304" spans="1:10" x14ac:dyDescent="0.3">
      <c r="A304">
        <v>2009</v>
      </c>
      <c r="B304">
        <v>6</v>
      </c>
      <c r="C304">
        <v>3</v>
      </c>
      <c r="D304" t="s">
        <v>11</v>
      </c>
      <c r="E304">
        <v>0</v>
      </c>
      <c r="F304">
        <v>4696</v>
      </c>
      <c r="G304">
        <v>19.399999999999999</v>
      </c>
      <c r="H304">
        <v>5.5</v>
      </c>
      <c r="I304">
        <v>0</v>
      </c>
      <c r="J304">
        <v>33</v>
      </c>
    </row>
    <row r="305" spans="1:10" x14ac:dyDescent="0.3">
      <c r="A305">
        <v>2009</v>
      </c>
      <c r="B305">
        <v>6</v>
      </c>
      <c r="C305">
        <v>4</v>
      </c>
      <c r="D305" t="s">
        <v>12</v>
      </c>
      <c r="E305">
        <v>0</v>
      </c>
      <c r="F305">
        <v>5382</v>
      </c>
      <c r="G305">
        <v>18.7</v>
      </c>
      <c r="H305">
        <v>8</v>
      </c>
      <c r="I305">
        <v>0</v>
      </c>
      <c r="J305">
        <v>0</v>
      </c>
    </row>
    <row r="306" spans="1:10" x14ac:dyDescent="0.3">
      <c r="A306">
        <v>2009</v>
      </c>
      <c r="B306">
        <v>6</v>
      </c>
      <c r="C306">
        <v>5</v>
      </c>
      <c r="D306" t="s">
        <v>13</v>
      </c>
      <c r="E306">
        <v>0</v>
      </c>
      <c r="F306">
        <v>9080</v>
      </c>
      <c r="G306">
        <v>20.6</v>
      </c>
      <c r="H306">
        <v>5.5</v>
      </c>
      <c r="I306">
        <v>0</v>
      </c>
      <c r="J306">
        <v>0</v>
      </c>
    </row>
    <row r="307" spans="1:10" x14ac:dyDescent="0.3">
      <c r="A307">
        <v>2009</v>
      </c>
      <c r="B307">
        <v>6</v>
      </c>
      <c r="C307">
        <v>6</v>
      </c>
      <c r="D307" t="s">
        <v>14</v>
      </c>
      <c r="E307">
        <v>1</v>
      </c>
      <c r="F307">
        <v>11884</v>
      </c>
      <c r="G307">
        <v>23.4</v>
      </c>
      <c r="H307">
        <v>6.5</v>
      </c>
      <c r="I307">
        <v>0.6</v>
      </c>
      <c r="J307">
        <v>0</v>
      </c>
    </row>
    <row r="308" spans="1:10" x14ac:dyDescent="0.3">
      <c r="A308">
        <v>2009</v>
      </c>
      <c r="B308">
        <v>6</v>
      </c>
      <c r="C308">
        <v>7</v>
      </c>
      <c r="D308" t="s">
        <v>15</v>
      </c>
      <c r="E308">
        <v>1</v>
      </c>
      <c r="F308">
        <v>5041</v>
      </c>
      <c r="G308">
        <v>17.899999999999999</v>
      </c>
      <c r="H308">
        <v>10</v>
      </c>
      <c r="I308">
        <v>1.1000000000000001</v>
      </c>
      <c r="J308">
        <v>0</v>
      </c>
    </row>
    <row r="309" spans="1:10" x14ac:dyDescent="0.3">
      <c r="A309">
        <v>2009</v>
      </c>
      <c r="B309">
        <v>6</v>
      </c>
      <c r="C309">
        <v>8</v>
      </c>
      <c r="D309" t="s">
        <v>16</v>
      </c>
      <c r="E309">
        <v>0</v>
      </c>
      <c r="F309">
        <v>2527</v>
      </c>
      <c r="G309">
        <v>15.7</v>
      </c>
      <c r="H309">
        <v>11.5</v>
      </c>
      <c r="I309">
        <v>9.4</v>
      </c>
      <c r="J309">
        <v>35</v>
      </c>
    </row>
    <row r="310" spans="1:10" x14ac:dyDescent="0.3">
      <c r="A310">
        <v>2009</v>
      </c>
      <c r="B310">
        <v>6</v>
      </c>
      <c r="C310">
        <v>9</v>
      </c>
      <c r="D310" t="s">
        <v>10</v>
      </c>
      <c r="E310">
        <v>0</v>
      </c>
      <c r="F310">
        <v>3436</v>
      </c>
      <c r="G310">
        <v>19.2</v>
      </c>
      <c r="H310">
        <v>12</v>
      </c>
      <c r="I310">
        <v>0</v>
      </c>
      <c r="J310">
        <v>33</v>
      </c>
    </row>
    <row r="311" spans="1:10" x14ac:dyDescent="0.3">
      <c r="A311">
        <v>2009</v>
      </c>
      <c r="B311">
        <v>6</v>
      </c>
      <c r="C311">
        <v>10</v>
      </c>
      <c r="D311" t="s">
        <v>11</v>
      </c>
      <c r="E311">
        <v>0</v>
      </c>
      <c r="F311">
        <v>5303</v>
      </c>
      <c r="G311">
        <v>18.600000000000001</v>
      </c>
      <c r="H311">
        <v>8.5</v>
      </c>
      <c r="I311">
        <v>0</v>
      </c>
      <c r="J311">
        <v>0</v>
      </c>
    </row>
    <row r="312" spans="1:10" x14ac:dyDescent="0.3">
      <c r="A312">
        <v>2009</v>
      </c>
      <c r="B312">
        <v>6</v>
      </c>
      <c r="C312">
        <v>11</v>
      </c>
      <c r="D312" t="s">
        <v>12</v>
      </c>
      <c r="E312">
        <v>0</v>
      </c>
      <c r="F312">
        <v>6212</v>
      </c>
      <c r="G312">
        <v>20.399999999999999</v>
      </c>
      <c r="H312">
        <v>10.5</v>
      </c>
      <c r="I312">
        <v>4.5999999999999996</v>
      </c>
      <c r="J312">
        <v>0</v>
      </c>
    </row>
    <row r="313" spans="1:10" x14ac:dyDescent="0.3">
      <c r="A313">
        <v>2009</v>
      </c>
      <c r="B313">
        <v>6</v>
      </c>
      <c r="C313">
        <v>12</v>
      </c>
      <c r="D313" t="s">
        <v>13</v>
      </c>
      <c r="E313">
        <v>0</v>
      </c>
      <c r="F313">
        <v>7932</v>
      </c>
      <c r="G313">
        <v>23.1</v>
      </c>
      <c r="H313">
        <v>11</v>
      </c>
      <c r="I313">
        <v>0</v>
      </c>
      <c r="J313">
        <v>0</v>
      </c>
    </row>
    <row r="314" spans="1:10" x14ac:dyDescent="0.3">
      <c r="A314">
        <v>2009</v>
      </c>
      <c r="B314">
        <v>6</v>
      </c>
      <c r="C314">
        <v>13</v>
      </c>
      <c r="D314" t="s">
        <v>14</v>
      </c>
      <c r="E314">
        <v>1</v>
      </c>
      <c r="F314">
        <v>10206</v>
      </c>
      <c r="G314">
        <v>23.3</v>
      </c>
      <c r="H314">
        <v>13</v>
      </c>
      <c r="I314">
        <v>0</v>
      </c>
      <c r="J314">
        <v>0</v>
      </c>
    </row>
    <row r="315" spans="1:10" x14ac:dyDescent="0.3">
      <c r="A315">
        <v>2009</v>
      </c>
      <c r="B315">
        <v>6</v>
      </c>
      <c r="C315">
        <v>14</v>
      </c>
      <c r="D315" t="s">
        <v>15</v>
      </c>
      <c r="E315">
        <v>1</v>
      </c>
      <c r="F315">
        <v>11895</v>
      </c>
      <c r="G315">
        <v>24.3</v>
      </c>
      <c r="H315">
        <v>10.5</v>
      </c>
      <c r="I315">
        <v>0.8</v>
      </c>
      <c r="J315">
        <v>0</v>
      </c>
    </row>
    <row r="316" spans="1:10" x14ac:dyDescent="0.3">
      <c r="A316">
        <v>2009</v>
      </c>
      <c r="B316">
        <v>6</v>
      </c>
      <c r="C316">
        <v>15</v>
      </c>
      <c r="D316" t="s">
        <v>16</v>
      </c>
      <c r="E316">
        <v>0</v>
      </c>
      <c r="F316">
        <v>5366</v>
      </c>
      <c r="G316">
        <v>23.9</v>
      </c>
      <c r="H316">
        <v>11</v>
      </c>
      <c r="I316">
        <v>0</v>
      </c>
      <c r="J316">
        <v>0</v>
      </c>
    </row>
    <row r="317" spans="1:10" x14ac:dyDescent="0.3">
      <c r="A317">
        <v>2009</v>
      </c>
      <c r="B317">
        <v>6</v>
      </c>
      <c r="C317">
        <v>16</v>
      </c>
      <c r="D317" t="s">
        <v>10</v>
      </c>
      <c r="E317">
        <v>0</v>
      </c>
      <c r="F317">
        <v>7728</v>
      </c>
      <c r="G317">
        <v>23.2</v>
      </c>
      <c r="H317">
        <v>12.5</v>
      </c>
      <c r="I317">
        <v>0</v>
      </c>
      <c r="J317">
        <v>32</v>
      </c>
    </row>
    <row r="318" spans="1:10" x14ac:dyDescent="0.3">
      <c r="A318">
        <v>2009</v>
      </c>
      <c r="B318">
        <v>6</v>
      </c>
      <c r="C318">
        <v>17</v>
      </c>
      <c r="D318" t="s">
        <v>11</v>
      </c>
      <c r="E318">
        <v>0</v>
      </c>
      <c r="F318">
        <v>6768</v>
      </c>
      <c r="G318">
        <v>19.3</v>
      </c>
      <c r="H318">
        <v>15.5</v>
      </c>
      <c r="I318">
        <v>14.4</v>
      </c>
      <c r="J318">
        <v>41</v>
      </c>
    </row>
    <row r="319" spans="1:10" x14ac:dyDescent="0.3">
      <c r="A319">
        <v>2009</v>
      </c>
      <c r="B319">
        <v>6</v>
      </c>
      <c r="C319">
        <v>18</v>
      </c>
      <c r="D319" t="s">
        <v>12</v>
      </c>
      <c r="E319">
        <v>0</v>
      </c>
      <c r="F319">
        <v>5577</v>
      </c>
      <c r="G319">
        <v>18.100000000000001</v>
      </c>
      <c r="H319">
        <v>13</v>
      </c>
      <c r="I319">
        <v>0.8</v>
      </c>
      <c r="J319">
        <v>0</v>
      </c>
    </row>
    <row r="320" spans="1:10" x14ac:dyDescent="0.3">
      <c r="A320">
        <v>2009</v>
      </c>
      <c r="B320">
        <v>6</v>
      </c>
      <c r="C320">
        <v>19</v>
      </c>
      <c r="D320" t="s">
        <v>13</v>
      </c>
      <c r="E320">
        <v>0</v>
      </c>
      <c r="F320">
        <v>9202</v>
      </c>
      <c r="G320">
        <v>23.5</v>
      </c>
      <c r="H320">
        <v>11.5</v>
      </c>
      <c r="I320">
        <v>7.6</v>
      </c>
      <c r="J320">
        <v>0</v>
      </c>
    </row>
    <row r="321" spans="1:10" x14ac:dyDescent="0.3">
      <c r="A321">
        <v>2009</v>
      </c>
      <c r="B321">
        <v>6</v>
      </c>
      <c r="C321">
        <v>20</v>
      </c>
      <c r="D321" t="s">
        <v>14</v>
      </c>
      <c r="E321">
        <v>1</v>
      </c>
      <c r="F321">
        <v>2462</v>
      </c>
      <c r="G321">
        <v>17</v>
      </c>
      <c r="H321">
        <v>14.5</v>
      </c>
      <c r="I321">
        <v>9.1999999999999993</v>
      </c>
      <c r="J321">
        <v>0</v>
      </c>
    </row>
    <row r="322" spans="1:10" x14ac:dyDescent="0.3">
      <c r="A322">
        <v>2009</v>
      </c>
      <c r="B322">
        <v>6</v>
      </c>
      <c r="C322">
        <v>21</v>
      </c>
      <c r="D322" t="s">
        <v>15</v>
      </c>
      <c r="E322">
        <v>1</v>
      </c>
      <c r="F322">
        <v>12380</v>
      </c>
      <c r="G322">
        <v>27.5</v>
      </c>
      <c r="H322">
        <v>15</v>
      </c>
      <c r="I322">
        <v>0</v>
      </c>
      <c r="J322">
        <v>0</v>
      </c>
    </row>
    <row r="323" spans="1:10" x14ac:dyDescent="0.3">
      <c r="A323">
        <v>2009</v>
      </c>
      <c r="B323">
        <v>6</v>
      </c>
      <c r="C323">
        <v>22</v>
      </c>
      <c r="D323" t="s">
        <v>16</v>
      </c>
      <c r="E323">
        <v>0</v>
      </c>
      <c r="F323">
        <v>7013</v>
      </c>
      <c r="G323">
        <v>25.5</v>
      </c>
      <c r="H323">
        <v>17</v>
      </c>
      <c r="I323">
        <v>0</v>
      </c>
      <c r="J323">
        <v>0</v>
      </c>
    </row>
    <row r="324" spans="1:10" x14ac:dyDescent="0.3">
      <c r="A324">
        <v>2009</v>
      </c>
      <c r="B324">
        <v>6</v>
      </c>
      <c r="C324">
        <v>23</v>
      </c>
      <c r="D324" t="s">
        <v>10</v>
      </c>
      <c r="E324">
        <v>0</v>
      </c>
      <c r="F324">
        <v>6062</v>
      </c>
      <c r="G324">
        <v>26.5</v>
      </c>
      <c r="H324">
        <v>14.5</v>
      </c>
      <c r="I324">
        <v>0</v>
      </c>
      <c r="J324">
        <v>0</v>
      </c>
    </row>
    <row r="325" spans="1:10" x14ac:dyDescent="0.3">
      <c r="A325">
        <v>2009</v>
      </c>
      <c r="B325">
        <v>6</v>
      </c>
      <c r="C325">
        <v>24</v>
      </c>
      <c r="D325" t="s">
        <v>11</v>
      </c>
      <c r="E325">
        <v>0</v>
      </c>
      <c r="F325">
        <v>5148</v>
      </c>
      <c r="G325">
        <v>30.6</v>
      </c>
      <c r="H325">
        <v>15.5</v>
      </c>
      <c r="I325">
        <v>0</v>
      </c>
      <c r="J325">
        <v>0</v>
      </c>
    </row>
    <row r="326" spans="1:10" x14ac:dyDescent="0.3">
      <c r="A326">
        <v>2009</v>
      </c>
      <c r="B326">
        <v>6</v>
      </c>
      <c r="C326">
        <v>25</v>
      </c>
      <c r="D326" t="s">
        <v>12</v>
      </c>
      <c r="E326">
        <v>0</v>
      </c>
      <c r="F326">
        <v>3443</v>
      </c>
      <c r="G326">
        <v>27.3</v>
      </c>
      <c r="H326">
        <v>17.5</v>
      </c>
      <c r="I326">
        <v>2.9</v>
      </c>
      <c r="J326">
        <v>50</v>
      </c>
    </row>
    <row r="327" spans="1:10" x14ac:dyDescent="0.3">
      <c r="A327">
        <v>2009</v>
      </c>
      <c r="B327">
        <v>6</v>
      </c>
      <c r="C327">
        <v>26</v>
      </c>
      <c r="D327" t="s">
        <v>13</v>
      </c>
      <c r="E327">
        <v>0</v>
      </c>
      <c r="F327">
        <v>6263</v>
      </c>
      <c r="G327">
        <v>27.3</v>
      </c>
      <c r="H327">
        <v>15.5</v>
      </c>
      <c r="I327">
        <v>0</v>
      </c>
      <c r="J327">
        <v>44</v>
      </c>
    </row>
    <row r="328" spans="1:10" x14ac:dyDescent="0.3">
      <c r="A328">
        <v>2009</v>
      </c>
      <c r="B328">
        <v>6</v>
      </c>
      <c r="C328">
        <v>27</v>
      </c>
      <c r="D328" t="s">
        <v>14</v>
      </c>
      <c r="E328">
        <v>1</v>
      </c>
      <c r="F328">
        <v>13268</v>
      </c>
      <c r="G328">
        <v>28.2</v>
      </c>
      <c r="H328">
        <v>16.5</v>
      </c>
      <c r="I328">
        <v>0</v>
      </c>
      <c r="J328">
        <v>0</v>
      </c>
    </row>
    <row r="329" spans="1:10" x14ac:dyDescent="0.3">
      <c r="A329">
        <v>2009</v>
      </c>
      <c r="B329">
        <v>6</v>
      </c>
      <c r="C329">
        <v>28</v>
      </c>
      <c r="D329" t="s">
        <v>15</v>
      </c>
      <c r="E329">
        <v>1</v>
      </c>
      <c r="F329">
        <v>3264</v>
      </c>
      <c r="G329">
        <v>20.6</v>
      </c>
      <c r="H329">
        <v>13.5</v>
      </c>
      <c r="I329">
        <v>8.5</v>
      </c>
      <c r="J329">
        <v>0</v>
      </c>
    </row>
    <row r="330" spans="1:10" x14ac:dyDescent="0.3">
      <c r="A330">
        <v>2009</v>
      </c>
      <c r="B330">
        <v>6</v>
      </c>
      <c r="C330">
        <v>29</v>
      </c>
      <c r="D330" t="s">
        <v>16</v>
      </c>
      <c r="E330">
        <v>0</v>
      </c>
      <c r="F330">
        <v>5869</v>
      </c>
      <c r="G330">
        <v>23.7</v>
      </c>
      <c r="H330">
        <v>13.5</v>
      </c>
      <c r="I330">
        <v>6</v>
      </c>
      <c r="J330">
        <v>0</v>
      </c>
    </row>
    <row r="331" spans="1:10" x14ac:dyDescent="0.3">
      <c r="A331">
        <v>2009</v>
      </c>
      <c r="B331">
        <v>6</v>
      </c>
      <c r="C331">
        <v>30</v>
      </c>
      <c r="D331" t="s">
        <v>10</v>
      </c>
      <c r="E331">
        <v>0</v>
      </c>
      <c r="F331">
        <v>2998</v>
      </c>
      <c r="G331">
        <v>22.4</v>
      </c>
      <c r="H331">
        <v>15.5</v>
      </c>
      <c r="I331">
        <v>0.8</v>
      </c>
      <c r="J331">
        <v>0</v>
      </c>
    </row>
    <row r="332" spans="1:10" x14ac:dyDescent="0.3">
      <c r="A332">
        <v>2010</v>
      </c>
      <c r="B332">
        <v>6</v>
      </c>
      <c r="C332">
        <v>1</v>
      </c>
      <c r="D332" t="s">
        <v>10</v>
      </c>
      <c r="E332">
        <v>0</v>
      </c>
      <c r="F332">
        <v>3755</v>
      </c>
      <c r="G332">
        <v>29.1</v>
      </c>
      <c r="H332">
        <v>18</v>
      </c>
      <c r="I332">
        <v>0</v>
      </c>
      <c r="J332">
        <v>0</v>
      </c>
    </row>
    <row r="333" spans="1:10" x14ac:dyDescent="0.3">
      <c r="A333">
        <v>2010</v>
      </c>
      <c r="B333">
        <v>6</v>
      </c>
      <c r="C333">
        <v>2</v>
      </c>
      <c r="D333" t="s">
        <v>11</v>
      </c>
      <c r="E333">
        <v>0</v>
      </c>
      <c r="F333">
        <v>4959</v>
      </c>
      <c r="G333">
        <v>26.3</v>
      </c>
      <c r="H333">
        <v>12</v>
      </c>
      <c r="I333">
        <v>38.4</v>
      </c>
      <c r="J333">
        <v>32</v>
      </c>
    </row>
    <row r="334" spans="1:10" x14ac:dyDescent="0.3">
      <c r="A334">
        <v>2010</v>
      </c>
      <c r="B334">
        <v>6</v>
      </c>
      <c r="C334">
        <v>3</v>
      </c>
      <c r="D334" t="s">
        <v>12</v>
      </c>
      <c r="E334">
        <v>0</v>
      </c>
      <c r="F334">
        <v>4300</v>
      </c>
      <c r="G334">
        <v>20.9</v>
      </c>
      <c r="H334">
        <v>17</v>
      </c>
      <c r="I334">
        <v>1.2</v>
      </c>
      <c r="J334">
        <v>0</v>
      </c>
    </row>
    <row r="335" spans="1:10" x14ac:dyDescent="0.3">
      <c r="A335">
        <v>2010</v>
      </c>
      <c r="B335">
        <v>6</v>
      </c>
      <c r="C335">
        <v>4</v>
      </c>
      <c r="D335" t="s">
        <v>13</v>
      </c>
      <c r="E335">
        <v>0</v>
      </c>
      <c r="F335">
        <v>6542</v>
      </c>
      <c r="G335">
        <v>24.2</v>
      </c>
      <c r="H335">
        <v>14</v>
      </c>
      <c r="I335">
        <v>2.8</v>
      </c>
      <c r="J335">
        <v>0</v>
      </c>
    </row>
    <row r="336" spans="1:10" x14ac:dyDescent="0.3">
      <c r="A336">
        <v>2010</v>
      </c>
      <c r="B336">
        <v>6</v>
      </c>
      <c r="C336">
        <v>5</v>
      </c>
      <c r="D336" t="s">
        <v>14</v>
      </c>
      <c r="E336">
        <v>1</v>
      </c>
      <c r="F336">
        <v>6878</v>
      </c>
      <c r="G336">
        <v>26.6</v>
      </c>
      <c r="H336">
        <v>17</v>
      </c>
      <c r="I336">
        <v>17.399999999999999</v>
      </c>
      <c r="J336">
        <v>37</v>
      </c>
    </row>
    <row r="337" spans="1:10" x14ac:dyDescent="0.3">
      <c r="A337">
        <v>2010</v>
      </c>
      <c r="B337">
        <v>6</v>
      </c>
      <c r="C337">
        <v>6</v>
      </c>
      <c r="D337" t="s">
        <v>15</v>
      </c>
      <c r="E337">
        <v>1</v>
      </c>
      <c r="F337">
        <v>2888</v>
      </c>
      <c r="G337">
        <v>19.3</v>
      </c>
      <c r="H337">
        <v>11.5</v>
      </c>
      <c r="I337">
        <v>0.4</v>
      </c>
      <c r="J337">
        <v>37</v>
      </c>
    </row>
    <row r="338" spans="1:10" x14ac:dyDescent="0.3">
      <c r="A338">
        <v>2010</v>
      </c>
      <c r="B338">
        <v>6</v>
      </c>
      <c r="C338">
        <v>7</v>
      </c>
      <c r="D338" t="s">
        <v>16</v>
      </c>
      <c r="E338">
        <v>0</v>
      </c>
      <c r="F338">
        <v>4222</v>
      </c>
      <c r="G338">
        <v>19.7</v>
      </c>
      <c r="H338">
        <v>12</v>
      </c>
      <c r="I338">
        <v>0</v>
      </c>
      <c r="J338">
        <v>48</v>
      </c>
    </row>
    <row r="339" spans="1:10" x14ac:dyDescent="0.3">
      <c r="A339">
        <v>2010</v>
      </c>
      <c r="B339">
        <v>6</v>
      </c>
      <c r="C339">
        <v>8</v>
      </c>
      <c r="D339" t="s">
        <v>10</v>
      </c>
      <c r="E339">
        <v>0</v>
      </c>
      <c r="F339">
        <v>4336</v>
      </c>
      <c r="G339">
        <v>21.3</v>
      </c>
      <c r="H339">
        <v>10</v>
      </c>
      <c r="I339">
        <v>0</v>
      </c>
      <c r="J339">
        <v>32</v>
      </c>
    </row>
    <row r="340" spans="1:10" x14ac:dyDescent="0.3">
      <c r="A340">
        <v>2010</v>
      </c>
      <c r="B340">
        <v>6</v>
      </c>
      <c r="C340">
        <v>9</v>
      </c>
      <c r="D340" t="s">
        <v>11</v>
      </c>
      <c r="E340">
        <v>0</v>
      </c>
      <c r="F340">
        <v>2902</v>
      </c>
      <c r="G340">
        <v>16.100000000000001</v>
      </c>
      <c r="H340">
        <v>11</v>
      </c>
      <c r="I340">
        <v>3.4</v>
      </c>
      <c r="J340">
        <v>35</v>
      </c>
    </row>
    <row r="341" spans="1:10" x14ac:dyDescent="0.3">
      <c r="A341">
        <v>2010</v>
      </c>
      <c r="B341">
        <v>6</v>
      </c>
      <c r="C341">
        <v>10</v>
      </c>
      <c r="D341" t="s">
        <v>12</v>
      </c>
      <c r="E341">
        <v>0</v>
      </c>
      <c r="F341">
        <v>5000</v>
      </c>
      <c r="G341">
        <v>21.6</v>
      </c>
      <c r="H341">
        <v>13</v>
      </c>
      <c r="I341">
        <v>0</v>
      </c>
      <c r="J341">
        <v>0</v>
      </c>
    </row>
    <row r="342" spans="1:10" x14ac:dyDescent="0.3">
      <c r="A342">
        <v>2010</v>
      </c>
      <c r="B342">
        <v>6</v>
      </c>
      <c r="C342">
        <v>11</v>
      </c>
      <c r="D342" t="s">
        <v>13</v>
      </c>
      <c r="E342">
        <v>0</v>
      </c>
      <c r="F342">
        <v>7660</v>
      </c>
      <c r="G342">
        <v>23.7</v>
      </c>
      <c r="H342">
        <v>12</v>
      </c>
      <c r="I342">
        <v>7</v>
      </c>
      <c r="J342">
        <v>0</v>
      </c>
    </row>
    <row r="343" spans="1:10" x14ac:dyDescent="0.3">
      <c r="A343">
        <v>2010</v>
      </c>
      <c r="B343">
        <v>6</v>
      </c>
      <c r="C343">
        <v>12</v>
      </c>
      <c r="D343" t="s">
        <v>14</v>
      </c>
      <c r="E343">
        <v>1</v>
      </c>
      <c r="F343">
        <v>2337</v>
      </c>
      <c r="G343">
        <v>18.600000000000001</v>
      </c>
      <c r="H343">
        <v>15</v>
      </c>
      <c r="I343">
        <v>10.1</v>
      </c>
      <c r="J343">
        <v>0</v>
      </c>
    </row>
    <row r="344" spans="1:10" x14ac:dyDescent="0.3">
      <c r="A344">
        <v>2010</v>
      </c>
      <c r="B344">
        <v>6</v>
      </c>
      <c r="C344">
        <v>13</v>
      </c>
      <c r="D344" t="s">
        <v>15</v>
      </c>
      <c r="E344">
        <v>1</v>
      </c>
      <c r="F344">
        <v>7456</v>
      </c>
      <c r="G344">
        <v>21.3</v>
      </c>
      <c r="H344">
        <v>16</v>
      </c>
      <c r="I344">
        <v>0</v>
      </c>
      <c r="J344">
        <v>0</v>
      </c>
    </row>
    <row r="345" spans="1:10" x14ac:dyDescent="0.3">
      <c r="A345">
        <v>2010</v>
      </c>
      <c r="B345">
        <v>6</v>
      </c>
      <c r="C345">
        <v>14</v>
      </c>
      <c r="D345" t="s">
        <v>16</v>
      </c>
      <c r="E345">
        <v>0</v>
      </c>
      <c r="F345">
        <v>4282</v>
      </c>
      <c r="G345">
        <v>26.4</v>
      </c>
      <c r="H345">
        <v>14.5</v>
      </c>
      <c r="I345">
        <v>0</v>
      </c>
      <c r="J345">
        <v>0</v>
      </c>
    </row>
    <row r="346" spans="1:10" x14ac:dyDescent="0.3">
      <c r="A346">
        <v>2010</v>
      </c>
      <c r="B346">
        <v>6</v>
      </c>
      <c r="C346">
        <v>15</v>
      </c>
      <c r="D346" t="s">
        <v>10</v>
      </c>
      <c r="E346">
        <v>0</v>
      </c>
      <c r="F346">
        <v>5542</v>
      </c>
      <c r="G346">
        <v>22.6</v>
      </c>
      <c r="H346">
        <v>11</v>
      </c>
      <c r="I346">
        <v>3</v>
      </c>
      <c r="J346">
        <v>0</v>
      </c>
    </row>
    <row r="347" spans="1:10" x14ac:dyDescent="0.3">
      <c r="A347">
        <v>2010</v>
      </c>
      <c r="B347">
        <v>6</v>
      </c>
      <c r="C347">
        <v>16</v>
      </c>
      <c r="D347" t="s">
        <v>11</v>
      </c>
      <c r="E347">
        <v>0</v>
      </c>
      <c r="F347">
        <v>2933</v>
      </c>
      <c r="G347">
        <v>26.6</v>
      </c>
      <c r="H347">
        <v>15</v>
      </c>
      <c r="I347">
        <v>14</v>
      </c>
      <c r="J347">
        <v>50</v>
      </c>
    </row>
    <row r="348" spans="1:10" x14ac:dyDescent="0.3">
      <c r="A348">
        <v>2010</v>
      </c>
      <c r="B348">
        <v>6</v>
      </c>
      <c r="C348">
        <v>17</v>
      </c>
      <c r="D348" t="s">
        <v>12</v>
      </c>
      <c r="E348">
        <v>0</v>
      </c>
      <c r="F348">
        <v>6696</v>
      </c>
      <c r="G348">
        <v>24.4</v>
      </c>
      <c r="H348">
        <v>15</v>
      </c>
      <c r="I348">
        <v>0</v>
      </c>
      <c r="J348">
        <v>41</v>
      </c>
    </row>
    <row r="349" spans="1:10" x14ac:dyDescent="0.3">
      <c r="A349">
        <v>2010</v>
      </c>
      <c r="B349">
        <v>6</v>
      </c>
      <c r="C349">
        <v>18</v>
      </c>
      <c r="D349" t="s">
        <v>13</v>
      </c>
      <c r="E349">
        <v>0</v>
      </c>
      <c r="F349">
        <v>8405</v>
      </c>
      <c r="G349">
        <v>26.1</v>
      </c>
      <c r="H349">
        <v>12</v>
      </c>
      <c r="I349">
        <v>0</v>
      </c>
      <c r="J349">
        <v>32</v>
      </c>
    </row>
    <row r="350" spans="1:10" x14ac:dyDescent="0.3">
      <c r="A350">
        <v>2010</v>
      </c>
      <c r="B350">
        <v>6</v>
      </c>
      <c r="C350">
        <v>19</v>
      </c>
      <c r="D350" t="s">
        <v>14</v>
      </c>
      <c r="E350">
        <v>1</v>
      </c>
      <c r="F350">
        <v>5496</v>
      </c>
      <c r="G350">
        <v>28.6</v>
      </c>
      <c r="H350">
        <v>15.5</v>
      </c>
      <c r="I350">
        <v>4.4000000000000004</v>
      </c>
      <c r="J350">
        <v>44</v>
      </c>
    </row>
    <row r="351" spans="1:10" x14ac:dyDescent="0.3">
      <c r="A351">
        <v>2010</v>
      </c>
      <c r="B351">
        <v>6</v>
      </c>
      <c r="C351">
        <v>20</v>
      </c>
      <c r="D351" t="s">
        <v>15</v>
      </c>
      <c r="E351">
        <v>1</v>
      </c>
      <c r="F351">
        <v>10608</v>
      </c>
      <c r="G351">
        <v>28.2</v>
      </c>
      <c r="H351">
        <v>17</v>
      </c>
      <c r="I351">
        <v>0</v>
      </c>
      <c r="J351">
        <v>0</v>
      </c>
    </row>
    <row r="352" spans="1:10" x14ac:dyDescent="0.3">
      <c r="A352">
        <v>2010</v>
      </c>
      <c r="B352">
        <v>6</v>
      </c>
      <c r="C352">
        <v>21</v>
      </c>
      <c r="D352" t="s">
        <v>16</v>
      </c>
      <c r="E352">
        <v>0</v>
      </c>
      <c r="F352">
        <v>5883</v>
      </c>
      <c r="G352">
        <v>26.2</v>
      </c>
      <c r="H352">
        <v>16</v>
      </c>
      <c r="I352">
        <v>0</v>
      </c>
      <c r="J352">
        <v>0</v>
      </c>
    </row>
    <row r="353" spans="1:10" x14ac:dyDescent="0.3">
      <c r="A353">
        <v>2010</v>
      </c>
      <c r="B353">
        <v>6</v>
      </c>
      <c r="C353">
        <v>22</v>
      </c>
      <c r="D353" t="s">
        <v>10</v>
      </c>
      <c r="E353">
        <v>0</v>
      </c>
      <c r="F353">
        <v>4634</v>
      </c>
      <c r="G353">
        <v>24.8</v>
      </c>
      <c r="H353">
        <v>17</v>
      </c>
      <c r="I353">
        <v>38.700000000000003</v>
      </c>
      <c r="J353">
        <v>0</v>
      </c>
    </row>
    <row r="354" spans="1:10" x14ac:dyDescent="0.3">
      <c r="A354">
        <v>2010</v>
      </c>
      <c r="B354">
        <v>6</v>
      </c>
      <c r="C354">
        <v>23</v>
      </c>
      <c r="D354" t="s">
        <v>11</v>
      </c>
      <c r="E354">
        <v>0</v>
      </c>
      <c r="F354">
        <v>5041</v>
      </c>
      <c r="G354">
        <v>28.7</v>
      </c>
      <c r="H354">
        <v>17</v>
      </c>
      <c r="I354">
        <v>25.8</v>
      </c>
      <c r="J354">
        <v>35</v>
      </c>
    </row>
    <row r="355" spans="1:10" x14ac:dyDescent="0.3">
      <c r="A355">
        <v>2010</v>
      </c>
      <c r="B355">
        <v>6</v>
      </c>
      <c r="C355">
        <v>24</v>
      </c>
      <c r="D355" t="s">
        <v>12</v>
      </c>
      <c r="E355">
        <v>0</v>
      </c>
      <c r="F355">
        <v>7608</v>
      </c>
      <c r="G355">
        <v>27.7</v>
      </c>
      <c r="H355">
        <v>20</v>
      </c>
      <c r="I355">
        <v>1</v>
      </c>
      <c r="J355">
        <v>46</v>
      </c>
    </row>
    <row r="356" spans="1:10" x14ac:dyDescent="0.3">
      <c r="A356">
        <v>2010</v>
      </c>
      <c r="B356">
        <v>6</v>
      </c>
      <c r="C356">
        <v>25</v>
      </c>
      <c r="D356" t="s">
        <v>13</v>
      </c>
      <c r="E356">
        <v>0</v>
      </c>
      <c r="F356">
        <v>7730</v>
      </c>
      <c r="G356">
        <v>26.2</v>
      </c>
      <c r="H356">
        <v>14</v>
      </c>
      <c r="I356">
        <v>0</v>
      </c>
      <c r="J356">
        <v>0</v>
      </c>
    </row>
    <row r="357" spans="1:10" x14ac:dyDescent="0.3">
      <c r="A357">
        <v>2010</v>
      </c>
      <c r="B357">
        <v>6</v>
      </c>
      <c r="C357">
        <v>26</v>
      </c>
      <c r="D357" t="s">
        <v>14</v>
      </c>
      <c r="E357">
        <v>1</v>
      </c>
      <c r="F357">
        <v>3649</v>
      </c>
      <c r="G357">
        <v>21.6</v>
      </c>
      <c r="H357">
        <v>15</v>
      </c>
      <c r="I357">
        <v>9.1999999999999993</v>
      </c>
      <c r="J357">
        <v>0</v>
      </c>
    </row>
    <row r="358" spans="1:10" x14ac:dyDescent="0.3">
      <c r="A358">
        <v>2010</v>
      </c>
      <c r="B358">
        <v>6</v>
      </c>
      <c r="C358">
        <v>27</v>
      </c>
      <c r="D358" t="s">
        <v>15</v>
      </c>
      <c r="E358">
        <v>1</v>
      </c>
      <c r="F358">
        <v>8859</v>
      </c>
      <c r="G358">
        <v>23.9</v>
      </c>
      <c r="H358">
        <v>17</v>
      </c>
      <c r="I358">
        <v>0</v>
      </c>
      <c r="J358">
        <v>0</v>
      </c>
    </row>
    <row r="359" spans="1:10" x14ac:dyDescent="0.3">
      <c r="A359">
        <v>2010</v>
      </c>
      <c r="B359">
        <v>6</v>
      </c>
      <c r="C359">
        <v>28</v>
      </c>
      <c r="D359" t="s">
        <v>16</v>
      </c>
      <c r="E359">
        <v>0</v>
      </c>
      <c r="F359">
        <v>5519</v>
      </c>
      <c r="G359">
        <v>30.8</v>
      </c>
      <c r="H359">
        <v>18</v>
      </c>
      <c r="I359">
        <v>0</v>
      </c>
      <c r="J359">
        <v>59</v>
      </c>
    </row>
    <row r="360" spans="1:10" x14ac:dyDescent="0.3">
      <c r="A360">
        <v>2010</v>
      </c>
      <c r="B360">
        <v>6</v>
      </c>
      <c r="C360">
        <v>29</v>
      </c>
      <c r="D360" t="s">
        <v>10</v>
      </c>
      <c r="E360">
        <v>0</v>
      </c>
      <c r="F360">
        <v>5578</v>
      </c>
      <c r="G360">
        <v>21.4</v>
      </c>
      <c r="H360">
        <v>15</v>
      </c>
      <c r="I360">
        <v>0</v>
      </c>
      <c r="J360">
        <v>44</v>
      </c>
    </row>
    <row r="361" spans="1:10" x14ac:dyDescent="0.3">
      <c r="A361">
        <v>2010</v>
      </c>
      <c r="B361">
        <v>6</v>
      </c>
      <c r="C361">
        <v>30</v>
      </c>
      <c r="D361" t="s">
        <v>11</v>
      </c>
      <c r="E361">
        <v>0</v>
      </c>
      <c r="F361">
        <v>6967</v>
      </c>
      <c r="G361">
        <v>21.3</v>
      </c>
      <c r="H361">
        <v>9</v>
      </c>
      <c r="I361">
        <v>0</v>
      </c>
      <c r="J361">
        <v>41</v>
      </c>
    </row>
    <row r="362" spans="1:10" x14ac:dyDescent="0.3">
      <c r="A362">
        <v>2011</v>
      </c>
      <c r="B362">
        <v>6</v>
      </c>
      <c r="C362">
        <v>1</v>
      </c>
      <c r="D362" t="s">
        <v>11</v>
      </c>
      <c r="E362">
        <v>0</v>
      </c>
      <c r="F362">
        <v>4634</v>
      </c>
      <c r="G362">
        <v>27.1</v>
      </c>
      <c r="H362">
        <v>17</v>
      </c>
      <c r="I362">
        <v>0</v>
      </c>
      <c r="J362">
        <v>52</v>
      </c>
    </row>
    <row r="363" spans="1:10" x14ac:dyDescent="0.3">
      <c r="A363">
        <v>2011</v>
      </c>
      <c r="B363">
        <v>6</v>
      </c>
      <c r="C363">
        <v>2</v>
      </c>
      <c r="D363" t="s">
        <v>12</v>
      </c>
      <c r="E363">
        <v>0</v>
      </c>
      <c r="F363">
        <v>5658</v>
      </c>
      <c r="G363">
        <v>20.8</v>
      </c>
      <c r="H363">
        <v>10</v>
      </c>
      <c r="I363">
        <v>0</v>
      </c>
      <c r="J363">
        <v>50</v>
      </c>
    </row>
    <row r="364" spans="1:10" x14ac:dyDescent="0.3">
      <c r="A364">
        <v>2011</v>
      </c>
      <c r="B364">
        <v>6</v>
      </c>
      <c r="C364">
        <v>3</v>
      </c>
      <c r="D364" t="s">
        <v>13</v>
      </c>
      <c r="E364">
        <v>0</v>
      </c>
      <c r="F364">
        <v>6112</v>
      </c>
      <c r="G364">
        <v>23</v>
      </c>
      <c r="H364">
        <v>9</v>
      </c>
      <c r="I364">
        <v>0</v>
      </c>
      <c r="J364">
        <v>0</v>
      </c>
    </row>
    <row r="365" spans="1:10" x14ac:dyDescent="0.3">
      <c r="A365">
        <v>2011</v>
      </c>
      <c r="B365">
        <v>6</v>
      </c>
      <c r="C365">
        <v>4</v>
      </c>
      <c r="D365" t="s">
        <v>14</v>
      </c>
      <c r="E365">
        <v>1</v>
      </c>
      <c r="F365">
        <v>3014</v>
      </c>
      <c r="G365">
        <v>18</v>
      </c>
      <c r="H365">
        <v>11</v>
      </c>
      <c r="I365">
        <v>11</v>
      </c>
      <c r="J365">
        <v>33</v>
      </c>
    </row>
    <row r="366" spans="1:10" x14ac:dyDescent="0.3">
      <c r="A366">
        <v>2011</v>
      </c>
      <c r="B366">
        <v>6</v>
      </c>
      <c r="C366">
        <v>5</v>
      </c>
      <c r="D366" t="s">
        <v>15</v>
      </c>
      <c r="E366">
        <v>1</v>
      </c>
      <c r="F366">
        <v>12407</v>
      </c>
      <c r="G366">
        <v>27.9</v>
      </c>
      <c r="H366">
        <v>9</v>
      </c>
      <c r="I366">
        <v>0</v>
      </c>
      <c r="J366">
        <v>35</v>
      </c>
    </row>
    <row r="367" spans="1:10" x14ac:dyDescent="0.3">
      <c r="A367">
        <v>2011</v>
      </c>
      <c r="B367">
        <v>6</v>
      </c>
      <c r="C367">
        <v>6</v>
      </c>
      <c r="D367" t="s">
        <v>16</v>
      </c>
      <c r="E367">
        <v>0</v>
      </c>
      <c r="F367">
        <v>4550</v>
      </c>
      <c r="G367">
        <v>26.8</v>
      </c>
      <c r="H367">
        <v>12</v>
      </c>
      <c r="I367">
        <v>5.5</v>
      </c>
      <c r="J367">
        <v>0</v>
      </c>
    </row>
    <row r="368" spans="1:10" x14ac:dyDescent="0.3">
      <c r="A368">
        <v>2011</v>
      </c>
      <c r="B368">
        <v>6</v>
      </c>
      <c r="C368">
        <v>7</v>
      </c>
      <c r="D368" t="s">
        <v>10</v>
      </c>
      <c r="E368">
        <v>0</v>
      </c>
      <c r="F368">
        <v>3453</v>
      </c>
      <c r="G368">
        <v>27.3</v>
      </c>
      <c r="H368">
        <v>13.5</v>
      </c>
      <c r="I368">
        <v>1.2</v>
      </c>
      <c r="J368">
        <v>59</v>
      </c>
    </row>
    <row r="369" spans="1:10" x14ac:dyDescent="0.3">
      <c r="A369">
        <v>2011</v>
      </c>
      <c r="B369">
        <v>6</v>
      </c>
      <c r="C369">
        <v>8</v>
      </c>
      <c r="D369" t="s">
        <v>11</v>
      </c>
      <c r="E369">
        <v>0</v>
      </c>
      <c r="F369">
        <v>3100</v>
      </c>
      <c r="G369">
        <v>34.200000000000003</v>
      </c>
      <c r="H369">
        <v>18</v>
      </c>
      <c r="I369">
        <v>4.8</v>
      </c>
      <c r="J369">
        <v>37</v>
      </c>
    </row>
    <row r="370" spans="1:10" x14ac:dyDescent="0.3">
      <c r="A370">
        <v>2011</v>
      </c>
      <c r="B370">
        <v>6</v>
      </c>
      <c r="C370">
        <v>9</v>
      </c>
      <c r="D370" t="s">
        <v>12</v>
      </c>
      <c r="E370">
        <v>0</v>
      </c>
      <c r="F370">
        <v>3332</v>
      </c>
      <c r="G370">
        <v>27.7</v>
      </c>
      <c r="H370">
        <v>16</v>
      </c>
      <c r="I370">
        <v>0</v>
      </c>
      <c r="J370">
        <v>37</v>
      </c>
    </row>
    <row r="371" spans="1:10" x14ac:dyDescent="0.3">
      <c r="A371">
        <v>2011</v>
      </c>
      <c r="B371">
        <v>6</v>
      </c>
      <c r="C371">
        <v>10</v>
      </c>
      <c r="D371" t="s">
        <v>13</v>
      </c>
      <c r="E371">
        <v>0</v>
      </c>
      <c r="F371">
        <v>7390</v>
      </c>
      <c r="G371">
        <v>19.600000000000001</v>
      </c>
      <c r="H371">
        <v>11.5</v>
      </c>
      <c r="I371">
        <v>0</v>
      </c>
      <c r="J371">
        <v>0</v>
      </c>
    </row>
    <row r="372" spans="1:10" x14ac:dyDescent="0.3">
      <c r="A372">
        <v>2011</v>
      </c>
      <c r="B372">
        <v>6</v>
      </c>
      <c r="C372">
        <v>11</v>
      </c>
      <c r="D372" t="s">
        <v>14</v>
      </c>
      <c r="E372">
        <v>1</v>
      </c>
      <c r="F372">
        <v>5487</v>
      </c>
      <c r="G372">
        <v>20.2</v>
      </c>
      <c r="H372">
        <v>14.5</v>
      </c>
      <c r="I372">
        <v>0</v>
      </c>
      <c r="J372">
        <v>0</v>
      </c>
    </row>
    <row r="373" spans="1:10" x14ac:dyDescent="0.3">
      <c r="A373">
        <v>2011</v>
      </c>
      <c r="B373">
        <v>6</v>
      </c>
      <c r="C373">
        <v>12</v>
      </c>
      <c r="D373" t="s">
        <v>15</v>
      </c>
      <c r="E373">
        <v>1</v>
      </c>
      <c r="F373">
        <v>11833</v>
      </c>
      <c r="G373">
        <v>19.899999999999999</v>
      </c>
      <c r="H373">
        <v>14.5</v>
      </c>
      <c r="I373">
        <v>0</v>
      </c>
      <c r="J373">
        <v>33</v>
      </c>
    </row>
    <row r="374" spans="1:10" x14ac:dyDescent="0.3">
      <c r="A374">
        <v>2011</v>
      </c>
      <c r="B374">
        <v>6</v>
      </c>
      <c r="C374">
        <v>13</v>
      </c>
      <c r="D374" t="s">
        <v>16</v>
      </c>
      <c r="E374">
        <v>0</v>
      </c>
      <c r="F374">
        <v>4486</v>
      </c>
      <c r="G374">
        <v>19.3</v>
      </c>
      <c r="H374">
        <v>13</v>
      </c>
      <c r="I374">
        <v>0</v>
      </c>
      <c r="J374">
        <v>35</v>
      </c>
    </row>
    <row r="375" spans="1:10" x14ac:dyDescent="0.3">
      <c r="A375">
        <v>2011</v>
      </c>
      <c r="B375">
        <v>6</v>
      </c>
      <c r="C375">
        <v>14</v>
      </c>
      <c r="D375" t="s">
        <v>10</v>
      </c>
      <c r="E375">
        <v>0</v>
      </c>
      <c r="F375">
        <v>5867</v>
      </c>
      <c r="G375">
        <v>19.7</v>
      </c>
      <c r="H375">
        <v>12</v>
      </c>
      <c r="I375">
        <v>0</v>
      </c>
      <c r="J375">
        <v>33</v>
      </c>
    </row>
    <row r="376" spans="1:10" x14ac:dyDescent="0.3">
      <c r="A376">
        <v>2011</v>
      </c>
      <c r="B376">
        <v>6</v>
      </c>
      <c r="C376">
        <v>15</v>
      </c>
      <c r="D376" t="s">
        <v>11</v>
      </c>
      <c r="E376">
        <v>0</v>
      </c>
      <c r="F376">
        <v>6225</v>
      </c>
      <c r="G376">
        <v>27.3</v>
      </c>
      <c r="H376">
        <v>11</v>
      </c>
      <c r="I376">
        <v>0</v>
      </c>
      <c r="J376">
        <v>0</v>
      </c>
    </row>
    <row r="377" spans="1:10" x14ac:dyDescent="0.3">
      <c r="A377">
        <v>2011</v>
      </c>
      <c r="B377">
        <v>6</v>
      </c>
      <c r="C377">
        <v>16</v>
      </c>
      <c r="D377" t="s">
        <v>12</v>
      </c>
      <c r="E377">
        <v>0</v>
      </c>
      <c r="F377">
        <v>5620</v>
      </c>
      <c r="G377">
        <v>25.1</v>
      </c>
      <c r="H377">
        <v>12.5</v>
      </c>
      <c r="I377">
        <v>0</v>
      </c>
      <c r="J377">
        <v>0</v>
      </c>
    </row>
    <row r="378" spans="1:10" x14ac:dyDescent="0.3">
      <c r="A378">
        <v>2011</v>
      </c>
      <c r="B378">
        <v>6</v>
      </c>
      <c r="C378">
        <v>17</v>
      </c>
      <c r="D378" t="s">
        <v>13</v>
      </c>
      <c r="E378">
        <v>0</v>
      </c>
      <c r="F378">
        <v>8179</v>
      </c>
      <c r="G378">
        <v>24.9</v>
      </c>
      <c r="H378">
        <v>15</v>
      </c>
      <c r="I378">
        <v>0</v>
      </c>
      <c r="J378">
        <v>0</v>
      </c>
    </row>
    <row r="379" spans="1:10" x14ac:dyDescent="0.3">
      <c r="A379">
        <v>2011</v>
      </c>
      <c r="B379">
        <v>6</v>
      </c>
      <c r="C379">
        <v>18</v>
      </c>
      <c r="D379" t="s">
        <v>14</v>
      </c>
      <c r="E379">
        <v>1</v>
      </c>
      <c r="F379">
        <v>12028</v>
      </c>
      <c r="G379">
        <v>27.7</v>
      </c>
      <c r="H379">
        <v>15</v>
      </c>
      <c r="I379">
        <v>0</v>
      </c>
      <c r="J379">
        <v>0</v>
      </c>
    </row>
    <row r="380" spans="1:10" x14ac:dyDescent="0.3">
      <c r="A380">
        <v>2011</v>
      </c>
      <c r="B380">
        <v>6</v>
      </c>
      <c r="C380">
        <v>19</v>
      </c>
      <c r="D380" t="s">
        <v>15</v>
      </c>
      <c r="E380">
        <v>1</v>
      </c>
      <c r="F380">
        <v>11436</v>
      </c>
      <c r="G380">
        <v>21.1</v>
      </c>
      <c r="H380">
        <v>10</v>
      </c>
      <c r="I380">
        <v>0</v>
      </c>
      <c r="J380">
        <v>0</v>
      </c>
    </row>
    <row r="381" spans="1:10" x14ac:dyDescent="0.3">
      <c r="A381">
        <v>2011</v>
      </c>
      <c r="B381">
        <v>6</v>
      </c>
      <c r="C381">
        <v>20</v>
      </c>
      <c r="D381" t="s">
        <v>16</v>
      </c>
      <c r="E381">
        <v>0</v>
      </c>
      <c r="F381">
        <v>5812</v>
      </c>
      <c r="G381">
        <v>23.8</v>
      </c>
      <c r="H381">
        <v>11.5</v>
      </c>
      <c r="I381">
        <v>0</v>
      </c>
      <c r="J381">
        <v>0</v>
      </c>
    </row>
    <row r="382" spans="1:10" x14ac:dyDescent="0.3">
      <c r="A382">
        <v>2011</v>
      </c>
      <c r="B382">
        <v>6</v>
      </c>
      <c r="C382">
        <v>21</v>
      </c>
      <c r="D382" t="s">
        <v>10</v>
      </c>
      <c r="E382">
        <v>0</v>
      </c>
      <c r="F382">
        <v>5673</v>
      </c>
      <c r="G382">
        <v>25.5</v>
      </c>
      <c r="H382">
        <v>16</v>
      </c>
      <c r="I382">
        <v>1.8</v>
      </c>
      <c r="J382">
        <v>0</v>
      </c>
    </row>
    <row r="383" spans="1:10" x14ac:dyDescent="0.3">
      <c r="A383">
        <v>2011</v>
      </c>
      <c r="B383">
        <v>6</v>
      </c>
      <c r="C383">
        <v>22</v>
      </c>
      <c r="D383" t="s">
        <v>11</v>
      </c>
      <c r="E383">
        <v>0</v>
      </c>
      <c r="F383">
        <v>4635</v>
      </c>
      <c r="G383">
        <v>21.8</v>
      </c>
      <c r="H383">
        <v>17.5</v>
      </c>
      <c r="I383">
        <v>30.6</v>
      </c>
      <c r="J383">
        <v>33</v>
      </c>
    </row>
    <row r="384" spans="1:10" x14ac:dyDescent="0.3">
      <c r="A384">
        <v>2011</v>
      </c>
      <c r="B384">
        <v>6</v>
      </c>
      <c r="C384">
        <v>23</v>
      </c>
      <c r="D384" t="s">
        <v>12</v>
      </c>
      <c r="E384">
        <v>0</v>
      </c>
      <c r="F384">
        <v>5949</v>
      </c>
      <c r="G384">
        <v>26.1</v>
      </c>
      <c r="H384">
        <v>16.5</v>
      </c>
      <c r="I384">
        <v>2.4</v>
      </c>
      <c r="J384">
        <v>33</v>
      </c>
    </row>
    <row r="385" spans="1:10" x14ac:dyDescent="0.3">
      <c r="A385">
        <v>2011</v>
      </c>
      <c r="B385">
        <v>6</v>
      </c>
      <c r="C385">
        <v>24</v>
      </c>
      <c r="D385" t="s">
        <v>13</v>
      </c>
      <c r="E385">
        <v>0</v>
      </c>
      <c r="F385">
        <v>7355</v>
      </c>
      <c r="G385">
        <v>23.4</v>
      </c>
      <c r="H385">
        <v>18</v>
      </c>
      <c r="I385">
        <v>1</v>
      </c>
      <c r="J385">
        <v>0</v>
      </c>
    </row>
    <row r="386" spans="1:10" x14ac:dyDescent="0.3">
      <c r="A386">
        <v>2011</v>
      </c>
      <c r="B386">
        <v>6</v>
      </c>
      <c r="C386">
        <v>25</v>
      </c>
      <c r="D386" t="s">
        <v>14</v>
      </c>
      <c r="E386">
        <v>1</v>
      </c>
      <c r="F386">
        <v>8636</v>
      </c>
      <c r="G386">
        <v>22</v>
      </c>
      <c r="H386">
        <v>17</v>
      </c>
      <c r="I386">
        <v>0</v>
      </c>
      <c r="J386">
        <v>0</v>
      </c>
    </row>
    <row r="387" spans="1:10" x14ac:dyDescent="0.3">
      <c r="A387">
        <v>2011</v>
      </c>
      <c r="B387">
        <v>6</v>
      </c>
      <c r="C387">
        <v>26</v>
      </c>
      <c r="D387" t="s">
        <v>15</v>
      </c>
      <c r="E387">
        <v>1</v>
      </c>
      <c r="F387">
        <v>12094</v>
      </c>
      <c r="G387">
        <v>24</v>
      </c>
      <c r="H387">
        <v>16.5</v>
      </c>
      <c r="I387">
        <v>0</v>
      </c>
      <c r="J387">
        <v>0</v>
      </c>
    </row>
    <row r="388" spans="1:10" x14ac:dyDescent="0.3">
      <c r="A388">
        <v>2011</v>
      </c>
      <c r="B388">
        <v>6</v>
      </c>
      <c r="C388">
        <v>27</v>
      </c>
      <c r="D388" t="s">
        <v>16</v>
      </c>
      <c r="E388">
        <v>0</v>
      </c>
      <c r="F388">
        <v>6453</v>
      </c>
      <c r="G388">
        <v>25.1</v>
      </c>
      <c r="H388">
        <v>12</v>
      </c>
      <c r="I388">
        <v>0</v>
      </c>
      <c r="J388">
        <v>0</v>
      </c>
    </row>
    <row r="389" spans="1:10" x14ac:dyDescent="0.3">
      <c r="A389">
        <v>2011</v>
      </c>
      <c r="B389">
        <v>6</v>
      </c>
      <c r="C389">
        <v>28</v>
      </c>
      <c r="D389" t="s">
        <v>10</v>
      </c>
      <c r="E389">
        <v>0</v>
      </c>
      <c r="F389">
        <v>5383</v>
      </c>
      <c r="G389">
        <v>27.3</v>
      </c>
      <c r="H389">
        <v>19</v>
      </c>
      <c r="I389">
        <v>0.6</v>
      </c>
      <c r="J389">
        <v>41</v>
      </c>
    </row>
    <row r="390" spans="1:10" x14ac:dyDescent="0.3">
      <c r="A390">
        <v>2011</v>
      </c>
      <c r="B390">
        <v>6</v>
      </c>
      <c r="C390">
        <v>29</v>
      </c>
      <c r="D390" t="s">
        <v>11</v>
      </c>
      <c r="E390">
        <v>0</v>
      </c>
      <c r="F390">
        <v>5198</v>
      </c>
      <c r="G390">
        <v>23.9</v>
      </c>
      <c r="H390">
        <v>14.5</v>
      </c>
      <c r="I390">
        <v>0</v>
      </c>
      <c r="J390">
        <v>37</v>
      </c>
    </row>
    <row r="391" spans="1:10" x14ac:dyDescent="0.3">
      <c r="A391">
        <v>2011</v>
      </c>
      <c r="B391">
        <v>6</v>
      </c>
      <c r="C391">
        <v>30</v>
      </c>
      <c r="D391" t="s">
        <v>12</v>
      </c>
      <c r="E391">
        <v>0</v>
      </c>
      <c r="F391">
        <v>6653</v>
      </c>
      <c r="G391">
        <v>26.3</v>
      </c>
      <c r="H391">
        <v>9.5</v>
      </c>
      <c r="I391">
        <v>0</v>
      </c>
      <c r="J391">
        <v>32</v>
      </c>
    </row>
    <row r="392" spans="1:10" x14ac:dyDescent="0.3">
      <c r="A392">
        <v>2012</v>
      </c>
      <c r="B392">
        <v>6</v>
      </c>
      <c r="C392">
        <v>1</v>
      </c>
      <c r="D392" t="s">
        <v>13</v>
      </c>
      <c r="E392">
        <v>0</v>
      </c>
      <c r="F392">
        <v>1787</v>
      </c>
      <c r="G392">
        <v>15.4</v>
      </c>
      <c r="H392">
        <v>10</v>
      </c>
      <c r="I392">
        <v>26.1</v>
      </c>
      <c r="J392">
        <v>61</v>
      </c>
    </row>
    <row r="393" spans="1:10" x14ac:dyDescent="0.3">
      <c r="A393">
        <v>2012</v>
      </c>
      <c r="B393">
        <v>6</v>
      </c>
      <c r="C393">
        <v>2</v>
      </c>
      <c r="D393" t="s">
        <v>14</v>
      </c>
      <c r="E393">
        <v>1</v>
      </c>
      <c r="F393">
        <v>3961</v>
      </c>
      <c r="G393">
        <v>16.399999999999999</v>
      </c>
      <c r="H393">
        <v>11</v>
      </c>
      <c r="I393">
        <v>2.1</v>
      </c>
      <c r="J393">
        <v>0</v>
      </c>
    </row>
    <row r="394" spans="1:10" x14ac:dyDescent="0.3">
      <c r="A394">
        <v>2012</v>
      </c>
      <c r="B394">
        <v>6</v>
      </c>
      <c r="C394">
        <v>3</v>
      </c>
      <c r="D394" t="s">
        <v>15</v>
      </c>
      <c r="E394">
        <v>1</v>
      </c>
      <c r="F394">
        <v>2825</v>
      </c>
      <c r="G394">
        <v>19</v>
      </c>
      <c r="H394">
        <v>11.5</v>
      </c>
      <c r="I394">
        <v>1.8</v>
      </c>
      <c r="J394">
        <v>0</v>
      </c>
    </row>
    <row r="395" spans="1:10" x14ac:dyDescent="0.3">
      <c r="A395">
        <v>2012</v>
      </c>
      <c r="B395">
        <v>6</v>
      </c>
      <c r="C395">
        <v>4</v>
      </c>
      <c r="D395" t="s">
        <v>16</v>
      </c>
      <c r="E395">
        <v>0</v>
      </c>
      <c r="F395">
        <v>1932</v>
      </c>
      <c r="G395">
        <v>16.600000000000001</v>
      </c>
      <c r="H395">
        <v>10.5</v>
      </c>
      <c r="I395">
        <v>0.2</v>
      </c>
      <c r="J395">
        <v>0</v>
      </c>
    </row>
    <row r="396" spans="1:10" x14ac:dyDescent="0.3">
      <c r="A396">
        <v>2012</v>
      </c>
      <c r="B396">
        <v>6</v>
      </c>
      <c r="C396">
        <v>5</v>
      </c>
      <c r="D396" t="s">
        <v>10</v>
      </c>
      <c r="E396">
        <v>0</v>
      </c>
      <c r="F396">
        <v>3957</v>
      </c>
      <c r="G396">
        <v>20.399999999999999</v>
      </c>
      <c r="H396">
        <v>9.4</v>
      </c>
      <c r="I396">
        <v>0.4</v>
      </c>
      <c r="J396">
        <v>0</v>
      </c>
    </row>
    <row r="397" spans="1:10" x14ac:dyDescent="0.3">
      <c r="A397">
        <v>2012</v>
      </c>
      <c r="B397">
        <v>6</v>
      </c>
      <c r="C397">
        <v>6</v>
      </c>
      <c r="D397" t="s">
        <v>11</v>
      </c>
      <c r="E397">
        <v>0</v>
      </c>
      <c r="F397">
        <v>4077</v>
      </c>
      <c r="G397">
        <v>25.2</v>
      </c>
      <c r="H397">
        <v>11</v>
      </c>
      <c r="I397">
        <v>1.4</v>
      </c>
      <c r="J397">
        <v>0</v>
      </c>
    </row>
    <row r="398" spans="1:10" x14ac:dyDescent="0.3">
      <c r="A398">
        <v>2012</v>
      </c>
      <c r="B398">
        <v>6</v>
      </c>
      <c r="C398">
        <v>7</v>
      </c>
      <c r="D398" t="s">
        <v>12</v>
      </c>
      <c r="E398">
        <v>0</v>
      </c>
      <c r="F398">
        <v>5500</v>
      </c>
      <c r="G398">
        <v>24.5</v>
      </c>
      <c r="H398">
        <v>10.5</v>
      </c>
      <c r="I398">
        <v>0</v>
      </c>
      <c r="J398">
        <v>0</v>
      </c>
    </row>
    <row r="399" spans="1:10" x14ac:dyDescent="0.3">
      <c r="A399">
        <v>2012</v>
      </c>
      <c r="B399">
        <v>6</v>
      </c>
      <c r="C399">
        <v>8</v>
      </c>
      <c r="D399" t="s">
        <v>13</v>
      </c>
      <c r="E399">
        <v>0</v>
      </c>
      <c r="F399">
        <v>8782</v>
      </c>
      <c r="G399">
        <v>28.2</v>
      </c>
      <c r="H399">
        <v>9.5</v>
      </c>
      <c r="I399">
        <v>4.2</v>
      </c>
      <c r="J399">
        <v>37</v>
      </c>
    </row>
    <row r="400" spans="1:10" x14ac:dyDescent="0.3">
      <c r="A400">
        <v>2012</v>
      </c>
      <c r="B400">
        <v>6</v>
      </c>
      <c r="C400">
        <v>9</v>
      </c>
      <c r="D400" t="s">
        <v>14</v>
      </c>
      <c r="E400">
        <v>1</v>
      </c>
      <c r="F400">
        <v>4009</v>
      </c>
      <c r="G400">
        <v>23.1</v>
      </c>
      <c r="H400">
        <v>16</v>
      </c>
      <c r="I400">
        <v>0</v>
      </c>
      <c r="J400">
        <v>0</v>
      </c>
    </row>
    <row r="401" spans="1:10" x14ac:dyDescent="0.3">
      <c r="A401">
        <v>2012</v>
      </c>
      <c r="B401">
        <v>6</v>
      </c>
      <c r="C401">
        <v>10</v>
      </c>
      <c r="D401" t="s">
        <v>15</v>
      </c>
      <c r="E401">
        <v>1</v>
      </c>
      <c r="F401">
        <v>9142</v>
      </c>
      <c r="G401">
        <v>30.5</v>
      </c>
      <c r="H401">
        <v>16</v>
      </c>
      <c r="I401">
        <v>0</v>
      </c>
      <c r="J401">
        <v>0</v>
      </c>
    </row>
    <row r="402" spans="1:10" x14ac:dyDescent="0.3">
      <c r="A402">
        <v>2012</v>
      </c>
      <c r="B402">
        <v>6</v>
      </c>
      <c r="C402">
        <v>11</v>
      </c>
      <c r="D402" t="s">
        <v>16</v>
      </c>
      <c r="E402">
        <v>0</v>
      </c>
      <c r="F402">
        <v>3619</v>
      </c>
      <c r="G402">
        <v>29.2</v>
      </c>
      <c r="H402">
        <v>17</v>
      </c>
      <c r="I402">
        <v>14.2</v>
      </c>
      <c r="J402">
        <v>33</v>
      </c>
    </row>
    <row r="403" spans="1:10" x14ac:dyDescent="0.3">
      <c r="A403">
        <v>2012</v>
      </c>
      <c r="B403">
        <v>6</v>
      </c>
      <c r="C403">
        <v>12</v>
      </c>
      <c r="D403" t="s">
        <v>10</v>
      </c>
      <c r="E403">
        <v>0</v>
      </c>
      <c r="F403">
        <v>3200</v>
      </c>
      <c r="G403">
        <v>28.2</v>
      </c>
      <c r="H403">
        <v>18</v>
      </c>
      <c r="I403">
        <v>0.2</v>
      </c>
      <c r="J403">
        <v>46</v>
      </c>
    </row>
    <row r="404" spans="1:10" x14ac:dyDescent="0.3">
      <c r="A404">
        <v>2012</v>
      </c>
      <c r="B404">
        <v>6</v>
      </c>
      <c r="C404">
        <v>13</v>
      </c>
      <c r="D404" t="s">
        <v>11</v>
      </c>
      <c r="E404">
        <v>0</v>
      </c>
      <c r="F404">
        <v>5857</v>
      </c>
      <c r="G404">
        <v>21.8</v>
      </c>
      <c r="H404">
        <v>11.3</v>
      </c>
      <c r="I404">
        <v>0</v>
      </c>
      <c r="J404">
        <v>39</v>
      </c>
    </row>
    <row r="405" spans="1:10" x14ac:dyDescent="0.3">
      <c r="A405">
        <v>2012</v>
      </c>
      <c r="B405">
        <v>6</v>
      </c>
      <c r="C405">
        <v>14</v>
      </c>
      <c r="D405" t="s">
        <v>12</v>
      </c>
      <c r="E405">
        <v>0</v>
      </c>
      <c r="F405">
        <v>5608</v>
      </c>
      <c r="G405">
        <v>22.2</v>
      </c>
      <c r="H405">
        <v>13</v>
      </c>
      <c r="I405">
        <v>0</v>
      </c>
      <c r="J405">
        <v>0</v>
      </c>
    </row>
    <row r="406" spans="1:10" x14ac:dyDescent="0.3">
      <c r="A406">
        <v>2012</v>
      </c>
      <c r="B406">
        <v>6</v>
      </c>
      <c r="C406">
        <v>15</v>
      </c>
      <c r="D406" t="s">
        <v>13</v>
      </c>
      <c r="E406">
        <v>0</v>
      </c>
      <c r="F406">
        <v>6942</v>
      </c>
      <c r="G406">
        <v>26.4</v>
      </c>
      <c r="H406">
        <v>11</v>
      </c>
      <c r="I406">
        <v>0</v>
      </c>
      <c r="J406">
        <v>0</v>
      </c>
    </row>
    <row r="407" spans="1:10" x14ac:dyDescent="0.3">
      <c r="A407">
        <v>2012</v>
      </c>
      <c r="B407">
        <v>6</v>
      </c>
      <c r="C407">
        <v>16</v>
      </c>
      <c r="D407" t="s">
        <v>14</v>
      </c>
      <c r="E407">
        <v>1</v>
      </c>
      <c r="F407">
        <v>8867</v>
      </c>
      <c r="G407">
        <v>28.2</v>
      </c>
      <c r="H407">
        <v>17</v>
      </c>
      <c r="I407">
        <v>0</v>
      </c>
      <c r="J407">
        <v>0</v>
      </c>
    </row>
    <row r="408" spans="1:10" x14ac:dyDescent="0.3">
      <c r="A408">
        <v>2012</v>
      </c>
      <c r="B408">
        <v>6</v>
      </c>
      <c r="C408">
        <v>17</v>
      </c>
      <c r="D408" t="s">
        <v>15</v>
      </c>
      <c r="E408">
        <v>1</v>
      </c>
      <c r="F408">
        <v>5589</v>
      </c>
      <c r="G408">
        <v>25.9</v>
      </c>
      <c r="H408">
        <v>15</v>
      </c>
      <c r="I408">
        <v>20</v>
      </c>
      <c r="J408">
        <v>33</v>
      </c>
    </row>
    <row r="409" spans="1:10" x14ac:dyDescent="0.3">
      <c r="A409">
        <v>2012</v>
      </c>
      <c r="B409">
        <v>6</v>
      </c>
      <c r="C409">
        <v>18</v>
      </c>
      <c r="D409" t="s">
        <v>16</v>
      </c>
      <c r="E409">
        <v>0</v>
      </c>
      <c r="F409">
        <v>3969</v>
      </c>
      <c r="G409">
        <v>26.7</v>
      </c>
      <c r="H409">
        <v>18.5</v>
      </c>
      <c r="I409">
        <v>0.4</v>
      </c>
      <c r="J409">
        <v>0</v>
      </c>
    </row>
    <row r="410" spans="1:10" x14ac:dyDescent="0.3">
      <c r="A410">
        <v>2012</v>
      </c>
      <c r="B410">
        <v>6</v>
      </c>
      <c r="C410">
        <v>19</v>
      </c>
      <c r="D410" t="s">
        <v>10</v>
      </c>
      <c r="E410">
        <v>0</v>
      </c>
      <c r="F410">
        <v>3713</v>
      </c>
      <c r="G410">
        <v>30.9</v>
      </c>
      <c r="H410">
        <v>18.600000000000001</v>
      </c>
      <c r="I410">
        <v>6.4</v>
      </c>
      <c r="J410">
        <v>41</v>
      </c>
    </row>
    <row r="411" spans="1:10" x14ac:dyDescent="0.3">
      <c r="A411">
        <v>2012</v>
      </c>
      <c r="B411">
        <v>6</v>
      </c>
      <c r="C411">
        <v>20</v>
      </c>
      <c r="D411" t="s">
        <v>11</v>
      </c>
      <c r="E411">
        <v>0</v>
      </c>
      <c r="F411">
        <v>5200</v>
      </c>
      <c r="G411">
        <v>33.299999999999997</v>
      </c>
      <c r="H411">
        <v>19.399999999999999</v>
      </c>
      <c r="I411">
        <v>0</v>
      </c>
      <c r="J411">
        <v>32</v>
      </c>
    </row>
    <row r="412" spans="1:10" x14ac:dyDescent="0.3">
      <c r="A412">
        <v>2012</v>
      </c>
      <c r="B412">
        <v>6</v>
      </c>
      <c r="C412">
        <v>21</v>
      </c>
      <c r="D412" t="s">
        <v>12</v>
      </c>
      <c r="E412">
        <v>0</v>
      </c>
      <c r="F412">
        <v>5668</v>
      </c>
      <c r="G412">
        <v>32.700000000000003</v>
      </c>
      <c r="H412">
        <v>18.5</v>
      </c>
      <c r="I412">
        <v>20</v>
      </c>
      <c r="J412">
        <v>69</v>
      </c>
    </row>
    <row r="413" spans="1:10" x14ac:dyDescent="0.3">
      <c r="A413">
        <v>2012</v>
      </c>
      <c r="B413">
        <v>6</v>
      </c>
      <c r="C413">
        <v>22</v>
      </c>
      <c r="D413" t="s">
        <v>13</v>
      </c>
      <c r="E413">
        <v>0</v>
      </c>
      <c r="F413">
        <v>8795</v>
      </c>
      <c r="G413">
        <v>27.8</v>
      </c>
      <c r="H413">
        <v>16</v>
      </c>
      <c r="I413">
        <v>0</v>
      </c>
      <c r="J413">
        <v>32</v>
      </c>
    </row>
    <row r="414" spans="1:10" x14ac:dyDescent="0.3">
      <c r="A414">
        <v>2012</v>
      </c>
      <c r="B414">
        <v>6</v>
      </c>
      <c r="C414">
        <v>23</v>
      </c>
      <c r="D414" t="s">
        <v>14</v>
      </c>
      <c r="E414">
        <v>1</v>
      </c>
      <c r="F414">
        <v>10226</v>
      </c>
      <c r="G414">
        <v>25.9</v>
      </c>
      <c r="H414">
        <v>16</v>
      </c>
      <c r="I414">
        <v>0</v>
      </c>
      <c r="J414">
        <v>0</v>
      </c>
    </row>
    <row r="415" spans="1:10" x14ac:dyDescent="0.3">
      <c r="A415">
        <v>2012</v>
      </c>
      <c r="B415">
        <v>6</v>
      </c>
      <c r="C415">
        <v>24</v>
      </c>
      <c r="D415" t="s">
        <v>15</v>
      </c>
      <c r="E415">
        <v>1</v>
      </c>
      <c r="F415">
        <v>6456</v>
      </c>
      <c r="G415">
        <v>24.9</v>
      </c>
      <c r="H415">
        <v>16</v>
      </c>
      <c r="I415">
        <v>7</v>
      </c>
      <c r="J415">
        <v>0</v>
      </c>
    </row>
    <row r="416" spans="1:10" x14ac:dyDescent="0.3">
      <c r="A416">
        <v>2012</v>
      </c>
      <c r="B416">
        <v>6</v>
      </c>
      <c r="C416">
        <v>25</v>
      </c>
      <c r="D416" t="s">
        <v>16</v>
      </c>
      <c r="E416">
        <v>0</v>
      </c>
      <c r="F416">
        <v>7224</v>
      </c>
      <c r="G416">
        <v>20.7</v>
      </c>
      <c r="H416">
        <v>13.3</v>
      </c>
      <c r="I416">
        <v>0</v>
      </c>
      <c r="J416">
        <v>54</v>
      </c>
    </row>
    <row r="417" spans="1:10" x14ac:dyDescent="0.3">
      <c r="A417">
        <v>2012</v>
      </c>
      <c r="B417">
        <v>6</v>
      </c>
      <c r="C417">
        <v>26</v>
      </c>
      <c r="D417" t="s">
        <v>10</v>
      </c>
      <c r="E417">
        <v>0</v>
      </c>
      <c r="F417">
        <v>7635</v>
      </c>
      <c r="G417">
        <v>26.4</v>
      </c>
      <c r="H417">
        <v>12.3</v>
      </c>
      <c r="I417">
        <v>0</v>
      </c>
      <c r="J417">
        <v>52</v>
      </c>
    </row>
    <row r="418" spans="1:10" x14ac:dyDescent="0.3">
      <c r="A418">
        <v>2012</v>
      </c>
      <c r="B418">
        <v>6</v>
      </c>
      <c r="C418">
        <v>27</v>
      </c>
      <c r="D418" t="s">
        <v>11</v>
      </c>
      <c r="E418">
        <v>0</v>
      </c>
      <c r="F418">
        <v>5470</v>
      </c>
      <c r="G418">
        <v>25.3</v>
      </c>
      <c r="H418">
        <v>15.2</v>
      </c>
      <c r="I418">
        <v>0</v>
      </c>
      <c r="J418">
        <v>35</v>
      </c>
    </row>
    <row r="419" spans="1:10" x14ac:dyDescent="0.3">
      <c r="A419">
        <v>2012</v>
      </c>
      <c r="B419">
        <v>6</v>
      </c>
      <c r="C419">
        <v>28</v>
      </c>
      <c r="D419" t="s">
        <v>12</v>
      </c>
      <c r="E419">
        <v>0</v>
      </c>
      <c r="F419">
        <v>3580</v>
      </c>
      <c r="G419">
        <v>29.4</v>
      </c>
      <c r="H419">
        <v>14.3</v>
      </c>
      <c r="I419">
        <v>0</v>
      </c>
      <c r="J419">
        <v>0</v>
      </c>
    </row>
    <row r="420" spans="1:10" x14ac:dyDescent="0.3">
      <c r="A420">
        <v>2012</v>
      </c>
      <c r="B420">
        <v>6</v>
      </c>
      <c r="C420">
        <v>29</v>
      </c>
      <c r="D420" t="s">
        <v>13</v>
      </c>
      <c r="E420">
        <v>0</v>
      </c>
      <c r="F420">
        <v>5088</v>
      </c>
      <c r="G420">
        <v>32.9</v>
      </c>
      <c r="H420">
        <v>19.5</v>
      </c>
      <c r="I420">
        <v>0</v>
      </c>
      <c r="J420">
        <v>37</v>
      </c>
    </row>
    <row r="421" spans="1:10" x14ac:dyDescent="0.3">
      <c r="A421">
        <v>2012</v>
      </c>
      <c r="B421">
        <v>6</v>
      </c>
      <c r="C421">
        <v>30</v>
      </c>
      <c r="D421" t="s">
        <v>14</v>
      </c>
      <c r="E421">
        <v>1</v>
      </c>
      <c r="F421">
        <v>8933</v>
      </c>
      <c r="G421">
        <v>33.6</v>
      </c>
      <c r="H421">
        <v>13</v>
      </c>
      <c r="I421">
        <v>0</v>
      </c>
      <c r="J421">
        <v>50</v>
      </c>
    </row>
    <row r="422" spans="1:10" x14ac:dyDescent="0.3">
      <c r="A422">
        <v>2013</v>
      </c>
      <c r="B422">
        <v>6</v>
      </c>
      <c r="C422">
        <v>1</v>
      </c>
      <c r="D422" t="s">
        <v>14</v>
      </c>
      <c r="E422">
        <v>1</v>
      </c>
      <c r="F422">
        <v>6330</v>
      </c>
      <c r="G422">
        <v>26.9</v>
      </c>
      <c r="H422">
        <v>15</v>
      </c>
      <c r="I422">
        <v>8</v>
      </c>
      <c r="J422">
        <v>32</v>
      </c>
    </row>
    <row r="423" spans="1:10" x14ac:dyDescent="0.3">
      <c r="A423">
        <v>2013</v>
      </c>
      <c r="B423">
        <v>6</v>
      </c>
      <c r="C423">
        <v>2</v>
      </c>
      <c r="D423" t="s">
        <v>15</v>
      </c>
      <c r="E423">
        <v>1</v>
      </c>
      <c r="F423">
        <v>6424</v>
      </c>
      <c r="G423">
        <v>22.8</v>
      </c>
      <c r="H423">
        <v>15</v>
      </c>
      <c r="I423">
        <v>3.4</v>
      </c>
      <c r="J423">
        <v>41</v>
      </c>
    </row>
    <row r="424" spans="1:10" x14ac:dyDescent="0.3">
      <c r="A424">
        <v>2013</v>
      </c>
      <c r="B424">
        <v>6</v>
      </c>
      <c r="C424">
        <v>3</v>
      </c>
      <c r="D424" t="s">
        <v>16</v>
      </c>
      <c r="E424">
        <v>0</v>
      </c>
      <c r="F424">
        <v>4723</v>
      </c>
      <c r="G424">
        <v>18.5</v>
      </c>
      <c r="H424">
        <v>9.5</v>
      </c>
      <c r="I424">
        <v>0</v>
      </c>
      <c r="J424">
        <v>33</v>
      </c>
    </row>
    <row r="425" spans="1:10" x14ac:dyDescent="0.3">
      <c r="A425">
        <v>2013</v>
      </c>
      <c r="B425">
        <v>6</v>
      </c>
      <c r="C425">
        <v>4</v>
      </c>
      <c r="D425" t="s">
        <v>10</v>
      </c>
      <c r="E425">
        <v>0</v>
      </c>
      <c r="F425">
        <v>5447</v>
      </c>
      <c r="G425">
        <v>20.3</v>
      </c>
      <c r="H425">
        <v>8</v>
      </c>
      <c r="I425">
        <v>0</v>
      </c>
      <c r="J425">
        <v>32</v>
      </c>
    </row>
    <row r="426" spans="1:10" x14ac:dyDescent="0.3">
      <c r="A426">
        <v>2013</v>
      </c>
      <c r="B426">
        <v>6</v>
      </c>
      <c r="C426">
        <v>5</v>
      </c>
      <c r="D426" t="s">
        <v>11</v>
      </c>
      <c r="E426">
        <v>0</v>
      </c>
      <c r="F426">
        <v>6034</v>
      </c>
      <c r="G426">
        <v>18</v>
      </c>
      <c r="H426">
        <v>11.5</v>
      </c>
      <c r="I426">
        <v>5.6</v>
      </c>
      <c r="J426">
        <v>0</v>
      </c>
    </row>
    <row r="427" spans="1:10" x14ac:dyDescent="0.3">
      <c r="A427">
        <v>2013</v>
      </c>
      <c r="B427">
        <v>6</v>
      </c>
      <c r="C427">
        <v>6</v>
      </c>
      <c r="D427" t="s">
        <v>12</v>
      </c>
      <c r="E427">
        <v>0</v>
      </c>
      <c r="F427">
        <v>4849</v>
      </c>
      <c r="G427">
        <v>15.5</v>
      </c>
      <c r="H427">
        <v>10.5</v>
      </c>
      <c r="I427">
        <v>11.7</v>
      </c>
      <c r="J427">
        <v>37</v>
      </c>
    </row>
    <row r="428" spans="1:10" x14ac:dyDescent="0.3">
      <c r="A428">
        <v>2013</v>
      </c>
      <c r="B428">
        <v>6</v>
      </c>
      <c r="C428">
        <v>7</v>
      </c>
      <c r="D428" t="s">
        <v>13</v>
      </c>
      <c r="E428">
        <v>0</v>
      </c>
      <c r="F428">
        <v>7716</v>
      </c>
      <c r="G428">
        <v>16.399999999999999</v>
      </c>
      <c r="H428">
        <v>12</v>
      </c>
      <c r="I428">
        <v>0</v>
      </c>
      <c r="J428">
        <v>0</v>
      </c>
    </row>
    <row r="429" spans="1:10" x14ac:dyDescent="0.3">
      <c r="A429">
        <v>2013</v>
      </c>
      <c r="B429">
        <v>6</v>
      </c>
      <c r="C429">
        <v>8</v>
      </c>
      <c r="D429" t="s">
        <v>14</v>
      </c>
      <c r="E429">
        <v>1</v>
      </c>
      <c r="F429">
        <v>9653</v>
      </c>
      <c r="G429">
        <v>19.8</v>
      </c>
      <c r="H429">
        <v>14</v>
      </c>
      <c r="I429">
        <v>0</v>
      </c>
      <c r="J429">
        <v>0</v>
      </c>
    </row>
    <row r="430" spans="1:10" x14ac:dyDescent="0.3">
      <c r="A430">
        <v>2013</v>
      </c>
      <c r="B430">
        <v>6</v>
      </c>
      <c r="C430">
        <v>9</v>
      </c>
      <c r="D430" t="s">
        <v>15</v>
      </c>
      <c r="E430">
        <v>1</v>
      </c>
      <c r="F430">
        <v>15158</v>
      </c>
      <c r="G430">
        <v>22.8</v>
      </c>
      <c r="H430">
        <v>9</v>
      </c>
      <c r="I430">
        <v>0</v>
      </c>
      <c r="J430">
        <v>0</v>
      </c>
    </row>
    <row r="431" spans="1:10" x14ac:dyDescent="0.3">
      <c r="A431">
        <v>2013</v>
      </c>
      <c r="B431">
        <v>6</v>
      </c>
      <c r="C431">
        <v>10</v>
      </c>
      <c r="D431" t="s">
        <v>16</v>
      </c>
      <c r="E431">
        <v>0</v>
      </c>
      <c r="F431">
        <v>2336</v>
      </c>
      <c r="G431">
        <v>17.600000000000001</v>
      </c>
      <c r="H431">
        <v>14.2</v>
      </c>
      <c r="I431">
        <v>26.7</v>
      </c>
      <c r="J431">
        <v>32</v>
      </c>
    </row>
    <row r="432" spans="1:10" x14ac:dyDescent="0.3">
      <c r="A432">
        <v>2013</v>
      </c>
      <c r="B432">
        <v>6</v>
      </c>
      <c r="C432">
        <v>11</v>
      </c>
      <c r="D432" t="s">
        <v>10</v>
      </c>
      <c r="E432">
        <v>0</v>
      </c>
      <c r="F432">
        <v>4048</v>
      </c>
      <c r="G432">
        <v>24.3</v>
      </c>
      <c r="H432">
        <v>15</v>
      </c>
      <c r="I432">
        <v>0.4</v>
      </c>
      <c r="J432">
        <v>33</v>
      </c>
    </row>
    <row r="433" spans="1:10" x14ac:dyDescent="0.3">
      <c r="A433">
        <v>2013</v>
      </c>
      <c r="B433">
        <v>6</v>
      </c>
      <c r="C433">
        <v>12</v>
      </c>
      <c r="D433" t="s">
        <v>11</v>
      </c>
      <c r="E433">
        <v>0</v>
      </c>
      <c r="F433">
        <v>7354</v>
      </c>
      <c r="G433">
        <v>22.7</v>
      </c>
      <c r="H433">
        <v>12.5</v>
      </c>
      <c r="I433">
        <v>1.6</v>
      </c>
      <c r="J433">
        <v>0</v>
      </c>
    </row>
    <row r="434" spans="1:10" x14ac:dyDescent="0.3">
      <c r="A434">
        <v>2013</v>
      </c>
      <c r="B434">
        <v>6</v>
      </c>
      <c r="C434">
        <v>13</v>
      </c>
      <c r="D434" t="s">
        <v>12</v>
      </c>
      <c r="E434">
        <v>0</v>
      </c>
      <c r="F434">
        <v>5760</v>
      </c>
      <c r="G434">
        <v>22</v>
      </c>
      <c r="H434">
        <v>14.5</v>
      </c>
      <c r="I434">
        <v>5.4</v>
      </c>
      <c r="J434">
        <v>0</v>
      </c>
    </row>
    <row r="435" spans="1:10" x14ac:dyDescent="0.3">
      <c r="A435">
        <v>2013</v>
      </c>
      <c r="B435">
        <v>6</v>
      </c>
      <c r="C435">
        <v>14</v>
      </c>
      <c r="D435" t="s">
        <v>13</v>
      </c>
      <c r="E435">
        <v>0</v>
      </c>
      <c r="F435">
        <v>9526</v>
      </c>
      <c r="G435">
        <v>24</v>
      </c>
      <c r="H435">
        <v>13.5</v>
      </c>
      <c r="I435">
        <v>0</v>
      </c>
      <c r="J435">
        <v>35</v>
      </c>
    </row>
    <row r="436" spans="1:10" x14ac:dyDescent="0.3">
      <c r="A436">
        <v>2013</v>
      </c>
      <c r="B436">
        <v>6</v>
      </c>
      <c r="C436">
        <v>15</v>
      </c>
      <c r="D436" t="s">
        <v>14</v>
      </c>
      <c r="E436">
        <v>1</v>
      </c>
      <c r="F436">
        <v>14972</v>
      </c>
      <c r="G436">
        <v>23.9</v>
      </c>
      <c r="H436">
        <v>12</v>
      </c>
      <c r="I436">
        <v>4.2</v>
      </c>
      <c r="J436">
        <v>0</v>
      </c>
    </row>
    <row r="437" spans="1:10" x14ac:dyDescent="0.3">
      <c r="A437">
        <v>2013</v>
      </c>
      <c r="B437">
        <v>6</v>
      </c>
      <c r="C437">
        <v>16</v>
      </c>
      <c r="D437" t="s">
        <v>15</v>
      </c>
      <c r="E437">
        <v>1</v>
      </c>
      <c r="F437">
        <v>3922</v>
      </c>
      <c r="G437">
        <v>26.5</v>
      </c>
      <c r="H437">
        <v>13.5</v>
      </c>
      <c r="I437">
        <v>31</v>
      </c>
      <c r="J437">
        <v>32</v>
      </c>
    </row>
    <row r="438" spans="1:10" x14ac:dyDescent="0.3">
      <c r="A438">
        <v>2013</v>
      </c>
      <c r="B438">
        <v>6</v>
      </c>
      <c r="C438">
        <v>17</v>
      </c>
      <c r="D438" t="s">
        <v>16</v>
      </c>
      <c r="E438">
        <v>0</v>
      </c>
      <c r="F438">
        <v>5325</v>
      </c>
      <c r="G438">
        <v>26</v>
      </c>
      <c r="H438">
        <v>12.5</v>
      </c>
      <c r="I438">
        <v>3.6</v>
      </c>
      <c r="J438">
        <v>0</v>
      </c>
    </row>
    <row r="439" spans="1:10" x14ac:dyDescent="0.3">
      <c r="A439">
        <v>2013</v>
      </c>
      <c r="B439">
        <v>6</v>
      </c>
      <c r="C439">
        <v>18</v>
      </c>
      <c r="D439" t="s">
        <v>10</v>
      </c>
      <c r="E439">
        <v>0</v>
      </c>
      <c r="F439">
        <v>9251</v>
      </c>
      <c r="G439">
        <v>20.399999999999999</v>
      </c>
      <c r="H439">
        <v>12.5</v>
      </c>
      <c r="I439">
        <v>0</v>
      </c>
      <c r="J439">
        <v>0</v>
      </c>
    </row>
    <row r="440" spans="1:10" x14ac:dyDescent="0.3">
      <c r="A440">
        <v>2013</v>
      </c>
      <c r="B440">
        <v>6</v>
      </c>
      <c r="C440">
        <v>19</v>
      </c>
      <c r="D440" t="s">
        <v>11</v>
      </c>
      <c r="E440">
        <v>0</v>
      </c>
      <c r="F440">
        <v>10345</v>
      </c>
      <c r="G440">
        <v>19.399999999999999</v>
      </c>
      <c r="H440">
        <v>10.5</v>
      </c>
      <c r="I440">
        <v>0</v>
      </c>
      <c r="J440">
        <v>0</v>
      </c>
    </row>
    <row r="441" spans="1:10" x14ac:dyDescent="0.3">
      <c r="A441">
        <v>2013</v>
      </c>
      <c r="B441">
        <v>6</v>
      </c>
      <c r="C441">
        <v>20</v>
      </c>
      <c r="D441" t="s">
        <v>12</v>
      </c>
      <c r="E441">
        <v>0</v>
      </c>
      <c r="F441">
        <v>10247</v>
      </c>
      <c r="G441">
        <v>23.1</v>
      </c>
      <c r="H441">
        <v>8</v>
      </c>
      <c r="I441">
        <v>0</v>
      </c>
      <c r="J441">
        <v>0</v>
      </c>
    </row>
    <row r="442" spans="1:10" x14ac:dyDescent="0.3">
      <c r="A442">
        <v>2013</v>
      </c>
      <c r="B442">
        <v>6</v>
      </c>
      <c r="C442">
        <v>21</v>
      </c>
      <c r="D442" t="s">
        <v>13</v>
      </c>
      <c r="E442">
        <v>0</v>
      </c>
      <c r="F442">
        <v>10161</v>
      </c>
      <c r="G442">
        <v>26.4</v>
      </c>
      <c r="H442">
        <v>11</v>
      </c>
      <c r="I442">
        <v>0</v>
      </c>
      <c r="J442">
        <v>0</v>
      </c>
    </row>
    <row r="443" spans="1:10" x14ac:dyDescent="0.3">
      <c r="A443">
        <v>2013</v>
      </c>
      <c r="B443">
        <v>6</v>
      </c>
      <c r="C443">
        <v>22</v>
      </c>
      <c r="D443" t="s">
        <v>14</v>
      </c>
      <c r="E443">
        <v>1</v>
      </c>
      <c r="F443">
        <v>7908</v>
      </c>
      <c r="G443">
        <v>26.8</v>
      </c>
      <c r="H443">
        <v>14</v>
      </c>
      <c r="I443">
        <v>8.4</v>
      </c>
      <c r="J443">
        <v>0</v>
      </c>
    </row>
    <row r="444" spans="1:10" x14ac:dyDescent="0.3">
      <c r="A444">
        <v>2013</v>
      </c>
      <c r="B444">
        <v>6</v>
      </c>
      <c r="C444">
        <v>23</v>
      </c>
      <c r="D444" t="s">
        <v>15</v>
      </c>
      <c r="E444">
        <v>1</v>
      </c>
      <c r="F444">
        <v>9627</v>
      </c>
      <c r="G444">
        <v>31.7</v>
      </c>
      <c r="H444">
        <v>17.5</v>
      </c>
      <c r="I444">
        <v>0</v>
      </c>
      <c r="J444">
        <v>33</v>
      </c>
    </row>
    <row r="445" spans="1:10" x14ac:dyDescent="0.3">
      <c r="A445">
        <v>2013</v>
      </c>
      <c r="B445">
        <v>6</v>
      </c>
      <c r="C445">
        <v>24</v>
      </c>
      <c r="D445" t="s">
        <v>16</v>
      </c>
      <c r="E445">
        <v>0</v>
      </c>
      <c r="F445">
        <v>7561</v>
      </c>
      <c r="G445">
        <v>32.299999999999997</v>
      </c>
      <c r="H445">
        <v>19.5</v>
      </c>
      <c r="I445">
        <v>2.1</v>
      </c>
      <c r="J445">
        <v>33</v>
      </c>
    </row>
    <row r="446" spans="1:10" x14ac:dyDescent="0.3">
      <c r="A446">
        <v>2013</v>
      </c>
      <c r="B446">
        <v>6</v>
      </c>
      <c r="C446">
        <v>25</v>
      </c>
      <c r="D446" t="s">
        <v>10</v>
      </c>
      <c r="E446">
        <v>0</v>
      </c>
      <c r="F446">
        <v>7231</v>
      </c>
      <c r="G446">
        <v>28.5</v>
      </c>
      <c r="H446">
        <v>18.5</v>
      </c>
      <c r="I446">
        <v>8</v>
      </c>
      <c r="J446">
        <v>0</v>
      </c>
    </row>
    <row r="447" spans="1:10" x14ac:dyDescent="0.3">
      <c r="A447">
        <v>2013</v>
      </c>
      <c r="B447">
        <v>6</v>
      </c>
      <c r="C447">
        <v>26</v>
      </c>
      <c r="D447" t="s">
        <v>11</v>
      </c>
      <c r="E447">
        <v>0</v>
      </c>
      <c r="F447">
        <v>7025</v>
      </c>
      <c r="G447">
        <v>29</v>
      </c>
      <c r="H447">
        <v>17.5</v>
      </c>
      <c r="I447">
        <v>0</v>
      </c>
      <c r="J447">
        <v>0</v>
      </c>
    </row>
    <row r="448" spans="1:10" x14ac:dyDescent="0.3">
      <c r="A448">
        <v>2013</v>
      </c>
      <c r="B448">
        <v>6</v>
      </c>
      <c r="C448">
        <v>27</v>
      </c>
      <c r="D448" t="s">
        <v>12</v>
      </c>
      <c r="E448">
        <v>0</v>
      </c>
      <c r="F448">
        <v>4169</v>
      </c>
      <c r="G448">
        <v>24.4</v>
      </c>
      <c r="H448">
        <v>17</v>
      </c>
      <c r="I448">
        <v>0.4</v>
      </c>
      <c r="J448">
        <v>0</v>
      </c>
    </row>
    <row r="449" spans="1:10" x14ac:dyDescent="0.3">
      <c r="A449">
        <v>2013</v>
      </c>
      <c r="B449">
        <v>6</v>
      </c>
      <c r="C449">
        <v>28</v>
      </c>
      <c r="D449" t="s">
        <v>13</v>
      </c>
      <c r="E449">
        <v>0</v>
      </c>
      <c r="F449">
        <v>2370</v>
      </c>
      <c r="G449">
        <v>21.2</v>
      </c>
      <c r="H449">
        <v>17</v>
      </c>
      <c r="I449">
        <v>27.4</v>
      </c>
      <c r="J449">
        <v>0</v>
      </c>
    </row>
    <row r="450" spans="1:10" x14ac:dyDescent="0.3">
      <c r="A450">
        <v>2013</v>
      </c>
      <c r="B450">
        <v>6</v>
      </c>
      <c r="C450">
        <v>29</v>
      </c>
      <c r="D450" t="s">
        <v>14</v>
      </c>
      <c r="E450">
        <v>1</v>
      </c>
      <c r="F450">
        <v>10023</v>
      </c>
      <c r="G450">
        <v>23.8</v>
      </c>
      <c r="H450">
        <v>16</v>
      </c>
      <c r="I450">
        <v>0</v>
      </c>
      <c r="J450">
        <v>0</v>
      </c>
    </row>
    <row r="451" spans="1:10" x14ac:dyDescent="0.3">
      <c r="A451">
        <v>2013</v>
      </c>
      <c r="B451">
        <v>6</v>
      </c>
      <c r="C451">
        <v>30</v>
      </c>
      <c r="D451" t="s">
        <v>15</v>
      </c>
      <c r="E451">
        <v>1</v>
      </c>
      <c r="F451">
        <v>18403</v>
      </c>
      <c r="G451">
        <v>24.5</v>
      </c>
      <c r="H451">
        <v>15.5</v>
      </c>
      <c r="I451">
        <v>0</v>
      </c>
      <c r="J451">
        <v>0</v>
      </c>
    </row>
    <row r="452" spans="1:10" x14ac:dyDescent="0.3">
      <c r="A452">
        <v>2014</v>
      </c>
      <c r="B452">
        <v>6</v>
      </c>
      <c r="C452">
        <v>1</v>
      </c>
      <c r="D452" t="s">
        <v>15</v>
      </c>
      <c r="E452">
        <v>1</v>
      </c>
      <c r="F452">
        <v>9278</v>
      </c>
      <c r="G452">
        <v>22.9</v>
      </c>
      <c r="H452">
        <v>8</v>
      </c>
      <c r="I452">
        <v>0</v>
      </c>
      <c r="J452">
        <v>0</v>
      </c>
    </row>
    <row r="453" spans="1:10" x14ac:dyDescent="0.3">
      <c r="A453">
        <v>2014</v>
      </c>
      <c r="B453">
        <v>6</v>
      </c>
      <c r="C453">
        <v>2</v>
      </c>
      <c r="D453" t="s">
        <v>16</v>
      </c>
      <c r="E453">
        <v>0</v>
      </c>
      <c r="F453">
        <v>2680</v>
      </c>
      <c r="G453">
        <v>26.9</v>
      </c>
      <c r="H453">
        <v>12</v>
      </c>
      <c r="I453">
        <v>15.8</v>
      </c>
      <c r="J453">
        <v>37</v>
      </c>
    </row>
    <row r="454" spans="1:10" x14ac:dyDescent="0.3">
      <c r="A454">
        <v>2014</v>
      </c>
      <c r="B454">
        <v>6</v>
      </c>
      <c r="C454">
        <v>3</v>
      </c>
      <c r="D454" t="s">
        <v>10</v>
      </c>
      <c r="E454">
        <v>0</v>
      </c>
      <c r="F454">
        <v>2055</v>
      </c>
      <c r="G454">
        <v>27.4</v>
      </c>
      <c r="H454">
        <v>14.5</v>
      </c>
      <c r="I454">
        <v>13</v>
      </c>
      <c r="J454">
        <v>39</v>
      </c>
    </row>
    <row r="455" spans="1:10" x14ac:dyDescent="0.3">
      <c r="A455">
        <v>2014</v>
      </c>
      <c r="B455">
        <v>6</v>
      </c>
      <c r="C455">
        <v>4</v>
      </c>
      <c r="D455" t="s">
        <v>11</v>
      </c>
      <c r="E455">
        <v>0</v>
      </c>
      <c r="F455">
        <v>3556</v>
      </c>
      <c r="G455">
        <v>23.2</v>
      </c>
      <c r="H455">
        <v>10.5</v>
      </c>
      <c r="I455">
        <v>0</v>
      </c>
      <c r="J455">
        <v>33</v>
      </c>
    </row>
    <row r="456" spans="1:10" x14ac:dyDescent="0.3">
      <c r="A456">
        <v>2014</v>
      </c>
      <c r="B456">
        <v>6</v>
      </c>
      <c r="C456">
        <v>5</v>
      </c>
      <c r="D456" t="s">
        <v>12</v>
      </c>
      <c r="E456">
        <v>0</v>
      </c>
      <c r="F456">
        <v>5295</v>
      </c>
      <c r="G456">
        <v>18.5</v>
      </c>
      <c r="H456">
        <v>9.5</v>
      </c>
      <c r="I456">
        <v>0</v>
      </c>
      <c r="J456">
        <v>39</v>
      </c>
    </row>
    <row r="457" spans="1:10" x14ac:dyDescent="0.3">
      <c r="A457">
        <v>2014</v>
      </c>
      <c r="B457">
        <v>6</v>
      </c>
      <c r="C457">
        <v>6</v>
      </c>
      <c r="D457" t="s">
        <v>13</v>
      </c>
      <c r="E457">
        <v>0</v>
      </c>
      <c r="F457">
        <v>8514</v>
      </c>
      <c r="G457">
        <v>23.9</v>
      </c>
      <c r="H457">
        <v>16.5</v>
      </c>
      <c r="I457">
        <v>0</v>
      </c>
      <c r="J457">
        <v>32</v>
      </c>
    </row>
    <row r="458" spans="1:10" x14ac:dyDescent="0.3">
      <c r="A458">
        <v>2014</v>
      </c>
      <c r="B458">
        <v>6</v>
      </c>
      <c r="C458">
        <v>7</v>
      </c>
      <c r="D458" t="s">
        <v>14</v>
      </c>
      <c r="E458">
        <v>1</v>
      </c>
      <c r="F458">
        <v>9219</v>
      </c>
      <c r="G458">
        <v>25.1</v>
      </c>
      <c r="H458">
        <v>8</v>
      </c>
      <c r="I458">
        <v>0</v>
      </c>
      <c r="J458">
        <v>0</v>
      </c>
    </row>
    <row r="459" spans="1:10" x14ac:dyDescent="0.3">
      <c r="A459">
        <v>2014</v>
      </c>
      <c r="B459">
        <v>6</v>
      </c>
      <c r="C459">
        <v>8</v>
      </c>
      <c r="D459" t="s">
        <v>15</v>
      </c>
      <c r="E459">
        <v>1</v>
      </c>
      <c r="F459">
        <v>7438</v>
      </c>
      <c r="G459">
        <v>20.5</v>
      </c>
      <c r="H459">
        <v>11</v>
      </c>
      <c r="I459">
        <v>0.8</v>
      </c>
      <c r="J459">
        <v>0</v>
      </c>
    </row>
    <row r="460" spans="1:10" x14ac:dyDescent="0.3">
      <c r="A460">
        <v>2014</v>
      </c>
      <c r="B460">
        <v>6</v>
      </c>
      <c r="C460">
        <v>9</v>
      </c>
      <c r="D460" t="s">
        <v>16</v>
      </c>
      <c r="E460">
        <v>0</v>
      </c>
      <c r="F460">
        <v>6158</v>
      </c>
      <c r="G460">
        <v>26</v>
      </c>
      <c r="H460">
        <v>15</v>
      </c>
      <c r="I460">
        <v>0</v>
      </c>
      <c r="J460">
        <v>0</v>
      </c>
    </row>
    <row r="461" spans="1:10" x14ac:dyDescent="0.3">
      <c r="A461">
        <v>2014</v>
      </c>
      <c r="B461">
        <v>6</v>
      </c>
      <c r="C461">
        <v>10</v>
      </c>
      <c r="D461" t="s">
        <v>10</v>
      </c>
      <c r="E461">
        <v>0</v>
      </c>
      <c r="F461">
        <v>4758</v>
      </c>
      <c r="G461">
        <v>23.7</v>
      </c>
      <c r="H461">
        <v>15.5</v>
      </c>
      <c r="I461">
        <v>3.8</v>
      </c>
      <c r="J461">
        <v>0</v>
      </c>
    </row>
    <row r="462" spans="1:10" x14ac:dyDescent="0.3">
      <c r="A462">
        <v>2014</v>
      </c>
      <c r="B462">
        <v>6</v>
      </c>
      <c r="C462">
        <v>11</v>
      </c>
      <c r="D462" t="s">
        <v>11</v>
      </c>
      <c r="E462">
        <v>0</v>
      </c>
      <c r="F462">
        <v>2753</v>
      </c>
      <c r="G462">
        <v>22.9</v>
      </c>
      <c r="H462">
        <v>16.5</v>
      </c>
      <c r="I462">
        <v>35.4</v>
      </c>
      <c r="J462">
        <v>0</v>
      </c>
    </row>
    <row r="463" spans="1:10" x14ac:dyDescent="0.3">
      <c r="A463">
        <v>2014</v>
      </c>
      <c r="B463">
        <v>6</v>
      </c>
      <c r="C463">
        <v>12</v>
      </c>
      <c r="D463" t="s">
        <v>12</v>
      </c>
      <c r="E463">
        <v>0</v>
      </c>
      <c r="F463">
        <v>5499</v>
      </c>
      <c r="G463">
        <v>25.4</v>
      </c>
      <c r="H463">
        <v>16</v>
      </c>
      <c r="I463">
        <v>0</v>
      </c>
      <c r="J463">
        <v>0</v>
      </c>
    </row>
    <row r="464" spans="1:10" x14ac:dyDescent="0.3">
      <c r="A464">
        <v>2014</v>
      </c>
      <c r="B464">
        <v>6</v>
      </c>
      <c r="C464">
        <v>13</v>
      </c>
      <c r="D464" t="s">
        <v>13</v>
      </c>
      <c r="E464">
        <v>0</v>
      </c>
      <c r="F464">
        <v>6515</v>
      </c>
      <c r="G464">
        <v>24.8</v>
      </c>
      <c r="H464">
        <v>15</v>
      </c>
      <c r="I464">
        <v>0</v>
      </c>
      <c r="J464">
        <v>37</v>
      </c>
    </row>
    <row r="465" spans="1:10" x14ac:dyDescent="0.3">
      <c r="A465">
        <v>2014</v>
      </c>
      <c r="B465">
        <v>6</v>
      </c>
      <c r="C465">
        <v>14</v>
      </c>
      <c r="D465" t="s">
        <v>14</v>
      </c>
      <c r="E465">
        <v>1</v>
      </c>
      <c r="F465">
        <v>7407</v>
      </c>
      <c r="G465">
        <v>20.2</v>
      </c>
      <c r="H465">
        <v>11</v>
      </c>
      <c r="I465">
        <v>0</v>
      </c>
      <c r="J465">
        <v>32</v>
      </c>
    </row>
    <row r="466" spans="1:10" x14ac:dyDescent="0.3">
      <c r="A466">
        <v>2014</v>
      </c>
      <c r="B466">
        <v>6</v>
      </c>
      <c r="C466">
        <v>15</v>
      </c>
      <c r="D466" t="s">
        <v>15</v>
      </c>
      <c r="E466">
        <v>1</v>
      </c>
      <c r="F466">
        <v>8405</v>
      </c>
      <c r="G466">
        <v>20.5</v>
      </c>
      <c r="H466">
        <v>10.5</v>
      </c>
      <c r="I466">
        <v>0</v>
      </c>
      <c r="J466">
        <v>0</v>
      </c>
    </row>
    <row r="467" spans="1:10" x14ac:dyDescent="0.3">
      <c r="A467">
        <v>2014</v>
      </c>
      <c r="B467">
        <v>6</v>
      </c>
      <c r="C467">
        <v>16</v>
      </c>
      <c r="D467" t="s">
        <v>16</v>
      </c>
      <c r="E467">
        <v>0</v>
      </c>
      <c r="F467">
        <v>3618</v>
      </c>
      <c r="G467">
        <v>23.3</v>
      </c>
      <c r="H467">
        <v>11</v>
      </c>
      <c r="I467">
        <v>6.2</v>
      </c>
      <c r="J467">
        <v>0</v>
      </c>
    </row>
    <row r="468" spans="1:10" x14ac:dyDescent="0.3">
      <c r="A468">
        <v>2014</v>
      </c>
      <c r="B468">
        <v>6</v>
      </c>
      <c r="C468">
        <v>17</v>
      </c>
      <c r="D468" t="s">
        <v>10</v>
      </c>
      <c r="E468">
        <v>0</v>
      </c>
      <c r="F468">
        <v>5440</v>
      </c>
      <c r="G468">
        <v>27.4</v>
      </c>
      <c r="H468">
        <v>13</v>
      </c>
      <c r="I468">
        <v>18</v>
      </c>
      <c r="J468">
        <v>69</v>
      </c>
    </row>
    <row r="469" spans="1:10" x14ac:dyDescent="0.3">
      <c r="A469">
        <v>2014</v>
      </c>
      <c r="B469">
        <v>6</v>
      </c>
      <c r="C469">
        <v>18</v>
      </c>
      <c r="D469" t="s">
        <v>11</v>
      </c>
      <c r="E469">
        <v>0</v>
      </c>
      <c r="F469">
        <v>6607</v>
      </c>
      <c r="G469">
        <v>23.9</v>
      </c>
      <c r="H469">
        <v>16.5</v>
      </c>
      <c r="I469">
        <v>0.4</v>
      </c>
      <c r="J469">
        <v>0</v>
      </c>
    </row>
    <row r="470" spans="1:10" x14ac:dyDescent="0.3">
      <c r="A470">
        <v>2014</v>
      </c>
      <c r="B470">
        <v>6</v>
      </c>
      <c r="C470">
        <v>19</v>
      </c>
      <c r="D470" t="s">
        <v>12</v>
      </c>
      <c r="E470">
        <v>0</v>
      </c>
      <c r="F470">
        <v>7319</v>
      </c>
      <c r="G470">
        <v>23.8</v>
      </c>
      <c r="H470">
        <v>17</v>
      </c>
      <c r="I470">
        <v>0</v>
      </c>
      <c r="J470">
        <v>0</v>
      </c>
    </row>
    <row r="471" spans="1:10" x14ac:dyDescent="0.3">
      <c r="A471">
        <v>2014</v>
      </c>
      <c r="B471">
        <v>6</v>
      </c>
      <c r="C471">
        <v>20</v>
      </c>
      <c r="D471" t="s">
        <v>13</v>
      </c>
      <c r="E471">
        <v>0</v>
      </c>
      <c r="F471">
        <v>7286</v>
      </c>
      <c r="G471">
        <v>21.6</v>
      </c>
      <c r="H471">
        <v>14</v>
      </c>
      <c r="I471">
        <v>0</v>
      </c>
      <c r="J471">
        <v>0</v>
      </c>
    </row>
    <row r="472" spans="1:10" x14ac:dyDescent="0.3">
      <c r="A472">
        <v>2014</v>
      </c>
      <c r="B472">
        <v>6</v>
      </c>
      <c r="C472">
        <v>21</v>
      </c>
      <c r="D472" t="s">
        <v>14</v>
      </c>
      <c r="E472">
        <v>1</v>
      </c>
      <c r="F472">
        <v>10954</v>
      </c>
      <c r="G472">
        <v>23.2</v>
      </c>
      <c r="H472">
        <v>11.5</v>
      </c>
      <c r="I472">
        <v>0</v>
      </c>
      <c r="J472">
        <v>0</v>
      </c>
    </row>
    <row r="473" spans="1:10" x14ac:dyDescent="0.3">
      <c r="A473">
        <v>2014</v>
      </c>
      <c r="B473">
        <v>6</v>
      </c>
      <c r="C473">
        <v>22</v>
      </c>
      <c r="D473" t="s">
        <v>15</v>
      </c>
      <c r="E473">
        <v>1</v>
      </c>
      <c r="F473">
        <v>8774</v>
      </c>
      <c r="G473">
        <v>25.8</v>
      </c>
      <c r="H473">
        <v>11</v>
      </c>
      <c r="I473">
        <v>0</v>
      </c>
      <c r="J473">
        <v>0</v>
      </c>
    </row>
    <row r="474" spans="1:10" x14ac:dyDescent="0.3">
      <c r="A474">
        <v>2014</v>
      </c>
      <c r="B474">
        <v>6</v>
      </c>
      <c r="C474">
        <v>23</v>
      </c>
      <c r="D474" t="s">
        <v>16</v>
      </c>
      <c r="E474">
        <v>0</v>
      </c>
      <c r="F474">
        <v>6903</v>
      </c>
      <c r="G474">
        <v>24.1</v>
      </c>
      <c r="H474">
        <v>13</v>
      </c>
      <c r="I474">
        <v>1.4</v>
      </c>
      <c r="J474">
        <v>0</v>
      </c>
    </row>
    <row r="475" spans="1:10" x14ac:dyDescent="0.3">
      <c r="A475">
        <v>2014</v>
      </c>
      <c r="B475">
        <v>6</v>
      </c>
      <c r="C475">
        <v>24</v>
      </c>
      <c r="D475" t="s">
        <v>10</v>
      </c>
      <c r="E475">
        <v>0</v>
      </c>
      <c r="F475">
        <v>3743</v>
      </c>
      <c r="G475">
        <v>27.9</v>
      </c>
      <c r="H475">
        <v>16.5</v>
      </c>
      <c r="I475">
        <v>5.8</v>
      </c>
      <c r="J475">
        <v>59</v>
      </c>
    </row>
    <row r="476" spans="1:10" x14ac:dyDescent="0.3">
      <c r="A476">
        <v>2014</v>
      </c>
      <c r="B476">
        <v>6</v>
      </c>
      <c r="C476">
        <v>25</v>
      </c>
      <c r="D476" t="s">
        <v>11</v>
      </c>
      <c r="E476">
        <v>0</v>
      </c>
      <c r="F476">
        <v>4591</v>
      </c>
      <c r="G476">
        <v>23.7</v>
      </c>
      <c r="H476">
        <v>19</v>
      </c>
      <c r="I476">
        <v>0.8</v>
      </c>
      <c r="J476">
        <v>0</v>
      </c>
    </row>
    <row r="477" spans="1:10" x14ac:dyDescent="0.3">
      <c r="A477">
        <v>2014</v>
      </c>
      <c r="B477">
        <v>6</v>
      </c>
      <c r="C477">
        <v>26</v>
      </c>
      <c r="D477" t="s">
        <v>12</v>
      </c>
      <c r="E477">
        <v>0</v>
      </c>
      <c r="F477">
        <v>5455</v>
      </c>
      <c r="G477">
        <v>27</v>
      </c>
      <c r="H477">
        <v>18.5</v>
      </c>
      <c r="I477">
        <v>0</v>
      </c>
      <c r="J477">
        <v>0</v>
      </c>
    </row>
    <row r="478" spans="1:10" x14ac:dyDescent="0.3">
      <c r="A478">
        <v>2014</v>
      </c>
      <c r="B478">
        <v>6</v>
      </c>
      <c r="C478">
        <v>27</v>
      </c>
      <c r="D478" t="s">
        <v>13</v>
      </c>
      <c r="E478">
        <v>0</v>
      </c>
      <c r="F478">
        <v>4831</v>
      </c>
      <c r="G478">
        <v>27.1</v>
      </c>
      <c r="H478">
        <v>15</v>
      </c>
      <c r="I478">
        <v>0</v>
      </c>
      <c r="J478">
        <v>0</v>
      </c>
    </row>
    <row r="479" spans="1:10" x14ac:dyDescent="0.3">
      <c r="A479">
        <v>2014</v>
      </c>
      <c r="B479">
        <v>6</v>
      </c>
      <c r="C479">
        <v>28</v>
      </c>
      <c r="D479" t="s">
        <v>14</v>
      </c>
      <c r="E479">
        <v>1</v>
      </c>
      <c r="F479">
        <v>8700</v>
      </c>
      <c r="G479">
        <v>28.8</v>
      </c>
      <c r="H479">
        <v>16.5</v>
      </c>
      <c r="I479">
        <v>0</v>
      </c>
      <c r="J479">
        <v>0</v>
      </c>
    </row>
    <row r="480" spans="1:10" x14ac:dyDescent="0.3">
      <c r="A480">
        <v>2014</v>
      </c>
      <c r="B480">
        <v>6</v>
      </c>
      <c r="C480">
        <v>29</v>
      </c>
      <c r="D480" t="s">
        <v>15</v>
      </c>
      <c r="E480">
        <v>1</v>
      </c>
      <c r="F480">
        <v>7190</v>
      </c>
      <c r="G480">
        <v>29.8</v>
      </c>
      <c r="H480">
        <v>18</v>
      </c>
      <c r="I480">
        <v>0</v>
      </c>
      <c r="J480">
        <v>46</v>
      </c>
    </row>
    <row r="481" spans="1:10" x14ac:dyDescent="0.3">
      <c r="A481">
        <v>2014</v>
      </c>
      <c r="B481">
        <v>6</v>
      </c>
      <c r="C481">
        <v>30</v>
      </c>
      <c r="D481" t="s">
        <v>16</v>
      </c>
      <c r="E481">
        <v>2</v>
      </c>
      <c r="F481">
        <v>6944</v>
      </c>
      <c r="G481">
        <v>29.5</v>
      </c>
      <c r="H481">
        <v>20</v>
      </c>
      <c r="I481">
        <v>0</v>
      </c>
      <c r="J481">
        <v>39</v>
      </c>
    </row>
    <row r="482" spans="1:10" x14ac:dyDescent="0.3">
      <c r="A482">
        <v>2015</v>
      </c>
      <c r="B482">
        <v>6</v>
      </c>
      <c r="C482">
        <v>1</v>
      </c>
      <c r="D482" t="s">
        <v>16</v>
      </c>
      <c r="E482">
        <v>0</v>
      </c>
      <c r="F482">
        <v>2067</v>
      </c>
      <c r="G482">
        <v>15</v>
      </c>
      <c r="H482">
        <v>8</v>
      </c>
      <c r="I482">
        <v>0</v>
      </c>
      <c r="J482">
        <v>0</v>
      </c>
    </row>
    <row r="483" spans="1:10" x14ac:dyDescent="0.3">
      <c r="A483">
        <v>2015</v>
      </c>
      <c r="B483">
        <v>6</v>
      </c>
      <c r="C483">
        <v>2</v>
      </c>
      <c r="D483" t="s">
        <v>10</v>
      </c>
      <c r="E483">
        <v>0</v>
      </c>
      <c r="F483">
        <v>3513</v>
      </c>
      <c r="G483">
        <v>18.100000000000001</v>
      </c>
      <c r="H483">
        <v>7</v>
      </c>
      <c r="I483">
        <v>0</v>
      </c>
      <c r="J483">
        <v>32</v>
      </c>
    </row>
    <row r="484" spans="1:10" x14ac:dyDescent="0.3">
      <c r="A484">
        <v>2015</v>
      </c>
      <c r="B484">
        <v>6</v>
      </c>
      <c r="C484">
        <v>3</v>
      </c>
      <c r="D484" t="s">
        <v>11</v>
      </c>
      <c r="E484">
        <v>0</v>
      </c>
      <c r="F484">
        <v>3842</v>
      </c>
      <c r="G484">
        <v>17.899999999999999</v>
      </c>
      <c r="H484">
        <v>6</v>
      </c>
      <c r="I484">
        <v>0</v>
      </c>
      <c r="J484">
        <v>32</v>
      </c>
    </row>
    <row r="485" spans="1:10" x14ac:dyDescent="0.3">
      <c r="A485">
        <v>2015</v>
      </c>
      <c r="B485">
        <v>6</v>
      </c>
      <c r="C485">
        <v>4</v>
      </c>
      <c r="D485" t="s">
        <v>12</v>
      </c>
      <c r="E485">
        <v>0</v>
      </c>
      <c r="F485">
        <v>5376</v>
      </c>
      <c r="G485">
        <v>22</v>
      </c>
      <c r="H485">
        <v>10</v>
      </c>
      <c r="I485">
        <v>0</v>
      </c>
      <c r="J485">
        <v>0</v>
      </c>
    </row>
    <row r="486" spans="1:10" x14ac:dyDescent="0.3">
      <c r="A486">
        <v>2015</v>
      </c>
      <c r="B486">
        <v>6</v>
      </c>
      <c r="C486">
        <v>5</v>
      </c>
      <c r="D486" t="s">
        <v>13</v>
      </c>
      <c r="E486">
        <v>0</v>
      </c>
      <c r="F486">
        <v>4246</v>
      </c>
      <c r="G486">
        <v>24.5</v>
      </c>
      <c r="H486">
        <v>12</v>
      </c>
      <c r="I486">
        <v>11.4</v>
      </c>
      <c r="J486">
        <v>39</v>
      </c>
    </row>
    <row r="487" spans="1:10" x14ac:dyDescent="0.3">
      <c r="A487">
        <v>2015</v>
      </c>
      <c r="B487">
        <v>6</v>
      </c>
      <c r="C487">
        <v>6</v>
      </c>
      <c r="D487" t="s">
        <v>14</v>
      </c>
      <c r="E487">
        <v>1</v>
      </c>
      <c r="F487">
        <v>11348</v>
      </c>
      <c r="G487">
        <v>16.600000000000001</v>
      </c>
      <c r="H487">
        <v>10.5</v>
      </c>
      <c r="I487">
        <v>0</v>
      </c>
      <c r="J487">
        <v>35</v>
      </c>
    </row>
    <row r="488" spans="1:10" x14ac:dyDescent="0.3">
      <c r="A488">
        <v>2015</v>
      </c>
      <c r="B488">
        <v>6</v>
      </c>
      <c r="C488">
        <v>7</v>
      </c>
      <c r="D488" t="s">
        <v>15</v>
      </c>
      <c r="E488">
        <v>1</v>
      </c>
      <c r="F488">
        <v>7677</v>
      </c>
      <c r="G488">
        <v>19.5</v>
      </c>
      <c r="H488">
        <v>5</v>
      </c>
      <c r="I488">
        <v>26.6</v>
      </c>
      <c r="J488">
        <v>33</v>
      </c>
    </row>
    <row r="489" spans="1:10" x14ac:dyDescent="0.3">
      <c r="A489">
        <v>2015</v>
      </c>
      <c r="B489">
        <v>6</v>
      </c>
      <c r="C489">
        <v>8</v>
      </c>
      <c r="D489" t="s">
        <v>16</v>
      </c>
      <c r="E489">
        <v>0</v>
      </c>
      <c r="F489">
        <v>1253</v>
      </c>
      <c r="G489">
        <v>22.8</v>
      </c>
      <c r="H489">
        <v>15</v>
      </c>
      <c r="I489">
        <v>2</v>
      </c>
      <c r="J489">
        <v>39</v>
      </c>
    </row>
    <row r="490" spans="1:10" x14ac:dyDescent="0.3">
      <c r="A490">
        <v>2015</v>
      </c>
      <c r="B490">
        <v>6</v>
      </c>
      <c r="C490">
        <v>9</v>
      </c>
      <c r="D490" t="s">
        <v>10</v>
      </c>
      <c r="E490">
        <v>0</v>
      </c>
      <c r="F490">
        <v>3027</v>
      </c>
      <c r="G490">
        <v>23</v>
      </c>
      <c r="H490">
        <v>13</v>
      </c>
      <c r="I490">
        <v>0</v>
      </c>
      <c r="J490">
        <v>37</v>
      </c>
    </row>
    <row r="491" spans="1:10" x14ac:dyDescent="0.3">
      <c r="A491">
        <v>2015</v>
      </c>
      <c r="B491">
        <v>6</v>
      </c>
      <c r="C491">
        <v>10</v>
      </c>
      <c r="D491" t="s">
        <v>11</v>
      </c>
      <c r="E491">
        <v>0</v>
      </c>
      <c r="F491">
        <v>2980</v>
      </c>
      <c r="G491">
        <v>27.4</v>
      </c>
      <c r="H491">
        <v>10</v>
      </c>
      <c r="I491">
        <v>6.6</v>
      </c>
      <c r="J491">
        <v>48</v>
      </c>
    </row>
    <row r="492" spans="1:10" x14ac:dyDescent="0.3">
      <c r="A492">
        <v>2015</v>
      </c>
      <c r="B492">
        <v>6</v>
      </c>
      <c r="C492">
        <v>11</v>
      </c>
      <c r="D492" t="s">
        <v>12</v>
      </c>
      <c r="E492">
        <v>0</v>
      </c>
      <c r="F492">
        <v>6649</v>
      </c>
      <c r="G492">
        <v>23.7</v>
      </c>
      <c r="H492">
        <v>12.5</v>
      </c>
      <c r="I492">
        <v>1</v>
      </c>
    </row>
    <row r="493" spans="1:10" x14ac:dyDescent="0.3">
      <c r="A493">
        <v>2015</v>
      </c>
      <c r="B493">
        <v>6</v>
      </c>
      <c r="C493">
        <v>12</v>
      </c>
      <c r="D493" t="s">
        <v>13</v>
      </c>
      <c r="E493">
        <v>0</v>
      </c>
      <c r="F493">
        <v>4011</v>
      </c>
      <c r="G493">
        <v>18.600000000000001</v>
      </c>
      <c r="H493">
        <v>14.5</v>
      </c>
      <c r="I493">
        <v>18.2</v>
      </c>
      <c r="J493">
        <v>0</v>
      </c>
    </row>
    <row r="494" spans="1:10" x14ac:dyDescent="0.3">
      <c r="A494">
        <v>2015</v>
      </c>
      <c r="B494">
        <v>6</v>
      </c>
      <c r="C494">
        <v>13</v>
      </c>
      <c r="D494" t="s">
        <v>14</v>
      </c>
      <c r="E494">
        <v>1</v>
      </c>
      <c r="F494">
        <v>9183</v>
      </c>
      <c r="G494">
        <v>22.3</v>
      </c>
      <c r="H494">
        <v>11.5</v>
      </c>
      <c r="I494">
        <v>0</v>
      </c>
      <c r="J494">
        <v>0</v>
      </c>
    </row>
    <row r="495" spans="1:10" x14ac:dyDescent="0.3">
      <c r="A495">
        <v>2015</v>
      </c>
      <c r="B495">
        <v>6</v>
      </c>
      <c r="C495">
        <v>14</v>
      </c>
      <c r="D495" t="s">
        <v>15</v>
      </c>
      <c r="E495">
        <v>1</v>
      </c>
      <c r="F495">
        <v>2778</v>
      </c>
      <c r="G495">
        <v>19</v>
      </c>
      <c r="H495">
        <v>13</v>
      </c>
      <c r="I495">
        <v>10.199999999999999</v>
      </c>
      <c r="J495">
        <v>0</v>
      </c>
    </row>
    <row r="496" spans="1:10" x14ac:dyDescent="0.3">
      <c r="A496">
        <v>2015</v>
      </c>
      <c r="B496">
        <v>6</v>
      </c>
      <c r="C496">
        <v>15</v>
      </c>
      <c r="D496" t="s">
        <v>16</v>
      </c>
      <c r="E496">
        <v>0</v>
      </c>
      <c r="F496">
        <v>4521</v>
      </c>
      <c r="G496">
        <v>24.8</v>
      </c>
      <c r="H496">
        <v>15.5</v>
      </c>
      <c r="I496">
        <v>6.4</v>
      </c>
      <c r="J496">
        <v>0</v>
      </c>
    </row>
    <row r="497" spans="1:10" x14ac:dyDescent="0.3">
      <c r="A497">
        <v>2015</v>
      </c>
      <c r="B497">
        <v>6</v>
      </c>
      <c r="C497">
        <v>16</v>
      </c>
      <c r="D497" t="s">
        <v>10</v>
      </c>
      <c r="E497">
        <v>0</v>
      </c>
      <c r="F497">
        <v>5938</v>
      </c>
      <c r="G497">
        <v>27.2</v>
      </c>
      <c r="H497">
        <v>14</v>
      </c>
      <c r="I497">
        <v>0</v>
      </c>
      <c r="J497">
        <v>54</v>
      </c>
    </row>
    <row r="498" spans="1:10" x14ac:dyDescent="0.3">
      <c r="A498">
        <v>2015</v>
      </c>
      <c r="B498">
        <v>6</v>
      </c>
      <c r="C498">
        <v>17</v>
      </c>
      <c r="D498" t="s">
        <v>11</v>
      </c>
      <c r="E498">
        <v>0</v>
      </c>
      <c r="F498">
        <v>5747</v>
      </c>
      <c r="G498">
        <v>20.9</v>
      </c>
      <c r="H498">
        <v>14.5</v>
      </c>
      <c r="I498">
        <v>0</v>
      </c>
      <c r="J498">
        <v>37</v>
      </c>
    </row>
    <row r="499" spans="1:10" x14ac:dyDescent="0.3">
      <c r="A499">
        <v>2015</v>
      </c>
      <c r="B499">
        <v>6</v>
      </c>
      <c r="C499">
        <v>18</v>
      </c>
      <c r="D499" t="s">
        <v>12</v>
      </c>
      <c r="E499">
        <v>0</v>
      </c>
      <c r="F499">
        <v>5316</v>
      </c>
      <c r="G499">
        <v>26.5</v>
      </c>
      <c r="H499">
        <v>12.5</v>
      </c>
      <c r="I499">
        <v>3</v>
      </c>
      <c r="J499">
        <v>43</v>
      </c>
    </row>
    <row r="500" spans="1:10" x14ac:dyDescent="0.3">
      <c r="A500">
        <v>2015</v>
      </c>
      <c r="B500">
        <v>6</v>
      </c>
      <c r="C500">
        <v>19</v>
      </c>
      <c r="D500" t="s">
        <v>13</v>
      </c>
      <c r="E500">
        <v>0</v>
      </c>
      <c r="F500">
        <v>5775</v>
      </c>
      <c r="G500">
        <v>19.8</v>
      </c>
      <c r="H500">
        <v>15</v>
      </c>
      <c r="I500">
        <v>0</v>
      </c>
      <c r="J500">
        <v>41</v>
      </c>
    </row>
    <row r="501" spans="1:10" x14ac:dyDescent="0.3">
      <c r="A501">
        <v>2015</v>
      </c>
      <c r="B501">
        <v>6</v>
      </c>
      <c r="C501">
        <v>20</v>
      </c>
      <c r="D501" t="s">
        <v>14</v>
      </c>
      <c r="E501">
        <v>1</v>
      </c>
      <c r="F501">
        <v>8861</v>
      </c>
      <c r="G501">
        <v>22</v>
      </c>
      <c r="H501">
        <v>9.5</v>
      </c>
      <c r="I501">
        <v>0</v>
      </c>
      <c r="J501">
        <v>0</v>
      </c>
    </row>
    <row r="502" spans="1:10" x14ac:dyDescent="0.3">
      <c r="A502">
        <v>2015</v>
      </c>
      <c r="B502">
        <v>6</v>
      </c>
      <c r="C502">
        <v>21</v>
      </c>
      <c r="D502" t="s">
        <v>15</v>
      </c>
      <c r="E502">
        <v>1</v>
      </c>
      <c r="F502">
        <v>6198</v>
      </c>
      <c r="G502">
        <v>28.5</v>
      </c>
      <c r="H502">
        <v>15</v>
      </c>
      <c r="I502">
        <v>0</v>
      </c>
      <c r="J502">
        <v>41</v>
      </c>
    </row>
    <row r="503" spans="1:10" x14ac:dyDescent="0.3">
      <c r="A503">
        <v>2015</v>
      </c>
      <c r="B503">
        <v>6</v>
      </c>
      <c r="C503">
        <v>22</v>
      </c>
      <c r="D503" t="s">
        <v>16</v>
      </c>
      <c r="E503">
        <v>0</v>
      </c>
      <c r="F503">
        <v>5242</v>
      </c>
      <c r="G503">
        <v>26.6</v>
      </c>
      <c r="H503">
        <v>14</v>
      </c>
      <c r="I503">
        <v>64</v>
      </c>
      <c r="J503">
        <v>61</v>
      </c>
    </row>
    <row r="504" spans="1:10" x14ac:dyDescent="0.3">
      <c r="A504">
        <v>2015</v>
      </c>
      <c r="B504">
        <v>6</v>
      </c>
      <c r="C504">
        <v>23</v>
      </c>
      <c r="D504" t="s">
        <v>10</v>
      </c>
      <c r="E504">
        <v>0</v>
      </c>
      <c r="F504">
        <v>5326</v>
      </c>
      <c r="G504">
        <v>26.7</v>
      </c>
      <c r="H504">
        <v>16.5</v>
      </c>
      <c r="I504">
        <v>0</v>
      </c>
      <c r="J504">
        <v>57</v>
      </c>
    </row>
    <row r="505" spans="1:10" x14ac:dyDescent="0.3">
      <c r="A505">
        <v>2015</v>
      </c>
      <c r="B505">
        <v>6</v>
      </c>
      <c r="C505">
        <v>24</v>
      </c>
      <c r="D505" t="s">
        <v>11</v>
      </c>
      <c r="E505">
        <v>0</v>
      </c>
      <c r="F505">
        <v>4799</v>
      </c>
      <c r="G505">
        <v>24.6</v>
      </c>
      <c r="H505">
        <v>14</v>
      </c>
      <c r="I505">
        <v>0</v>
      </c>
      <c r="J505">
        <v>32</v>
      </c>
    </row>
    <row r="506" spans="1:10" x14ac:dyDescent="0.3">
      <c r="A506">
        <v>2015</v>
      </c>
      <c r="B506">
        <v>6</v>
      </c>
      <c r="C506">
        <v>25</v>
      </c>
      <c r="D506" t="s">
        <v>12</v>
      </c>
      <c r="E506">
        <v>0</v>
      </c>
      <c r="F506">
        <v>2894</v>
      </c>
      <c r="G506">
        <v>23</v>
      </c>
      <c r="H506">
        <v>15</v>
      </c>
      <c r="I506">
        <v>3.6</v>
      </c>
      <c r="J506">
        <v>41</v>
      </c>
    </row>
    <row r="507" spans="1:10" x14ac:dyDescent="0.3">
      <c r="A507">
        <v>2015</v>
      </c>
      <c r="B507">
        <v>6</v>
      </c>
      <c r="C507">
        <v>26</v>
      </c>
      <c r="D507" t="s">
        <v>13</v>
      </c>
      <c r="E507">
        <v>0</v>
      </c>
      <c r="F507">
        <v>5771</v>
      </c>
      <c r="G507">
        <v>22.7</v>
      </c>
      <c r="H507">
        <v>13.5</v>
      </c>
      <c r="I507">
        <v>0.4</v>
      </c>
      <c r="J507">
        <v>32</v>
      </c>
    </row>
    <row r="508" spans="1:10" x14ac:dyDescent="0.3">
      <c r="A508">
        <v>2015</v>
      </c>
      <c r="B508">
        <v>6</v>
      </c>
      <c r="C508">
        <v>27</v>
      </c>
      <c r="D508" t="s">
        <v>14</v>
      </c>
      <c r="E508">
        <v>1</v>
      </c>
      <c r="F508">
        <v>2658</v>
      </c>
      <c r="G508">
        <v>19.600000000000001</v>
      </c>
      <c r="H508">
        <v>15.5</v>
      </c>
      <c r="I508">
        <v>47.6</v>
      </c>
      <c r="J508">
        <v>59</v>
      </c>
    </row>
    <row r="509" spans="1:10" x14ac:dyDescent="0.3">
      <c r="A509">
        <v>2015</v>
      </c>
      <c r="B509">
        <v>6</v>
      </c>
      <c r="C509">
        <v>28</v>
      </c>
      <c r="D509" t="s">
        <v>15</v>
      </c>
      <c r="E509">
        <v>1</v>
      </c>
      <c r="F509">
        <v>1072</v>
      </c>
      <c r="G509">
        <v>15.5</v>
      </c>
      <c r="H509">
        <v>13</v>
      </c>
      <c r="I509">
        <v>7.2</v>
      </c>
      <c r="J509">
        <v>46</v>
      </c>
    </row>
    <row r="510" spans="1:10" x14ac:dyDescent="0.3">
      <c r="A510">
        <v>2015</v>
      </c>
      <c r="B510">
        <v>6</v>
      </c>
      <c r="C510">
        <v>29</v>
      </c>
      <c r="D510" t="s">
        <v>16</v>
      </c>
      <c r="E510">
        <v>0</v>
      </c>
      <c r="F510">
        <v>8246</v>
      </c>
      <c r="G510">
        <v>24.2</v>
      </c>
      <c r="H510">
        <v>13.5</v>
      </c>
      <c r="I510">
        <v>0.6</v>
      </c>
      <c r="J510">
        <v>0</v>
      </c>
    </row>
    <row r="511" spans="1:10" x14ac:dyDescent="0.3">
      <c r="A511">
        <v>2015</v>
      </c>
      <c r="B511">
        <v>6</v>
      </c>
      <c r="C511">
        <v>30</v>
      </c>
      <c r="D511" t="s">
        <v>10</v>
      </c>
      <c r="E511">
        <v>0</v>
      </c>
      <c r="F511">
        <v>2201</v>
      </c>
      <c r="G511">
        <v>19.3</v>
      </c>
      <c r="H511">
        <v>13</v>
      </c>
      <c r="I511">
        <v>1.4</v>
      </c>
      <c r="J511">
        <v>33</v>
      </c>
    </row>
    <row r="512" spans="1:10" x14ac:dyDescent="0.3">
      <c r="A512">
        <v>2016</v>
      </c>
      <c r="B512">
        <v>6</v>
      </c>
      <c r="C512">
        <v>1</v>
      </c>
      <c r="D512" t="s">
        <v>11</v>
      </c>
      <c r="E512">
        <v>0</v>
      </c>
      <c r="F512">
        <v>4087</v>
      </c>
      <c r="G512">
        <v>19.399999999999999</v>
      </c>
      <c r="H512">
        <v>11</v>
      </c>
      <c r="I512">
        <v>0</v>
      </c>
      <c r="J512">
        <v>37</v>
      </c>
    </row>
    <row r="513" spans="1:10" x14ac:dyDescent="0.3">
      <c r="A513">
        <v>2016</v>
      </c>
      <c r="B513">
        <v>6</v>
      </c>
      <c r="C513">
        <v>2</v>
      </c>
      <c r="D513" t="s">
        <v>12</v>
      </c>
      <c r="E513">
        <v>0</v>
      </c>
      <c r="F513">
        <v>4532</v>
      </c>
      <c r="G513">
        <v>27.3</v>
      </c>
      <c r="H513">
        <v>14</v>
      </c>
      <c r="I513">
        <v>0</v>
      </c>
      <c r="J513">
        <v>41</v>
      </c>
    </row>
    <row r="514" spans="1:10" x14ac:dyDescent="0.3">
      <c r="A514">
        <v>2016</v>
      </c>
      <c r="B514">
        <v>6</v>
      </c>
      <c r="C514">
        <v>3</v>
      </c>
      <c r="D514" t="s">
        <v>13</v>
      </c>
      <c r="E514">
        <v>0</v>
      </c>
      <c r="F514">
        <v>7270</v>
      </c>
      <c r="G514">
        <v>26.1</v>
      </c>
      <c r="H514">
        <v>12.5</v>
      </c>
      <c r="I514">
        <v>0</v>
      </c>
      <c r="J514">
        <v>32</v>
      </c>
    </row>
    <row r="515" spans="1:10" x14ac:dyDescent="0.3">
      <c r="A515">
        <v>2016</v>
      </c>
      <c r="B515">
        <v>6</v>
      </c>
      <c r="C515">
        <v>4</v>
      </c>
      <c r="D515" t="s">
        <v>14</v>
      </c>
      <c r="E515">
        <v>1</v>
      </c>
      <c r="F515">
        <v>9714</v>
      </c>
      <c r="G515">
        <v>26.1</v>
      </c>
      <c r="H515">
        <v>13</v>
      </c>
      <c r="I515">
        <v>10</v>
      </c>
      <c r="J515">
        <v>0</v>
      </c>
    </row>
    <row r="516" spans="1:10" x14ac:dyDescent="0.3">
      <c r="A516">
        <v>2016</v>
      </c>
      <c r="B516">
        <v>6</v>
      </c>
      <c r="C516">
        <v>5</v>
      </c>
      <c r="D516" t="s">
        <v>15</v>
      </c>
      <c r="E516">
        <v>1</v>
      </c>
      <c r="F516">
        <v>3904</v>
      </c>
      <c r="G516">
        <v>22.3</v>
      </c>
      <c r="H516">
        <v>16</v>
      </c>
      <c r="I516">
        <v>3</v>
      </c>
      <c r="J516">
        <v>43</v>
      </c>
    </row>
    <row r="517" spans="1:10" x14ac:dyDescent="0.3">
      <c r="A517">
        <v>2016</v>
      </c>
      <c r="B517">
        <v>6</v>
      </c>
      <c r="C517">
        <v>6</v>
      </c>
      <c r="D517" t="s">
        <v>16</v>
      </c>
      <c r="E517">
        <v>0</v>
      </c>
      <c r="F517">
        <v>3071</v>
      </c>
      <c r="G517">
        <v>25.9</v>
      </c>
      <c r="H517">
        <v>15</v>
      </c>
      <c r="I517">
        <v>4.5999999999999996</v>
      </c>
      <c r="J517">
        <v>52</v>
      </c>
    </row>
    <row r="518" spans="1:10" x14ac:dyDescent="0.3">
      <c r="A518">
        <v>2016</v>
      </c>
      <c r="B518">
        <v>6</v>
      </c>
      <c r="C518">
        <v>7</v>
      </c>
      <c r="D518" t="s">
        <v>10</v>
      </c>
      <c r="E518">
        <v>0</v>
      </c>
      <c r="F518">
        <v>3364</v>
      </c>
      <c r="G518">
        <v>20.6</v>
      </c>
      <c r="H518">
        <v>12.5</v>
      </c>
      <c r="I518">
        <v>0</v>
      </c>
      <c r="J518">
        <v>48</v>
      </c>
    </row>
    <row r="519" spans="1:10" x14ac:dyDescent="0.3">
      <c r="A519">
        <v>2016</v>
      </c>
      <c r="B519">
        <v>6</v>
      </c>
      <c r="C519">
        <v>8</v>
      </c>
      <c r="D519" t="s">
        <v>11</v>
      </c>
      <c r="E519">
        <v>0</v>
      </c>
      <c r="F519">
        <v>4049</v>
      </c>
      <c r="G519">
        <v>14.8</v>
      </c>
      <c r="H519">
        <v>10.5</v>
      </c>
      <c r="I519">
        <v>0</v>
      </c>
      <c r="J519">
        <v>52</v>
      </c>
    </row>
    <row r="520" spans="1:10" x14ac:dyDescent="0.3">
      <c r="A520">
        <v>2016</v>
      </c>
      <c r="B520">
        <v>6</v>
      </c>
      <c r="C520">
        <v>9</v>
      </c>
      <c r="D520" t="s">
        <v>12</v>
      </c>
      <c r="E520">
        <v>0</v>
      </c>
      <c r="F520">
        <v>6000</v>
      </c>
      <c r="G520">
        <v>20.8</v>
      </c>
      <c r="H520">
        <v>7</v>
      </c>
      <c r="I520">
        <v>0</v>
      </c>
      <c r="J520">
        <v>52</v>
      </c>
    </row>
    <row r="521" spans="1:10" x14ac:dyDescent="0.3">
      <c r="A521">
        <v>2016</v>
      </c>
      <c r="B521">
        <v>6</v>
      </c>
      <c r="C521">
        <v>10</v>
      </c>
      <c r="D521" t="s">
        <v>13</v>
      </c>
      <c r="E521">
        <v>0</v>
      </c>
      <c r="F521">
        <v>8659</v>
      </c>
      <c r="G521">
        <v>22.6</v>
      </c>
      <c r="H521">
        <v>8</v>
      </c>
      <c r="I521">
        <v>8</v>
      </c>
      <c r="J521">
        <v>35</v>
      </c>
    </row>
    <row r="522" spans="1:10" x14ac:dyDescent="0.3">
      <c r="A522">
        <v>2016</v>
      </c>
      <c r="B522">
        <v>6</v>
      </c>
      <c r="C522">
        <v>11</v>
      </c>
      <c r="D522" t="s">
        <v>14</v>
      </c>
      <c r="E522">
        <v>1</v>
      </c>
      <c r="F522">
        <v>6953</v>
      </c>
      <c r="G522">
        <v>30.6</v>
      </c>
      <c r="H522">
        <v>10.5</v>
      </c>
      <c r="I522">
        <v>0</v>
      </c>
      <c r="J522">
        <v>52</v>
      </c>
    </row>
    <row r="523" spans="1:10" x14ac:dyDescent="0.3">
      <c r="A523">
        <v>2016</v>
      </c>
      <c r="B523">
        <v>6</v>
      </c>
      <c r="C523">
        <v>12</v>
      </c>
      <c r="D523" t="s">
        <v>15</v>
      </c>
      <c r="E523">
        <v>1</v>
      </c>
      <c r="F523">
        <v>9557</v>
      </c>
      <c r="G523">
        <v>19.7</v>
      </c>
      <c r="H523">
        <v>14.5</v>
      </c>
      <c r="I523">
        <v>0</v>
      </c>
      <c r="J523">
        <v>65</v>
      </c>
    </row>
    <row r="524" spans="1:10" x14ac:dyDescent="0.3">
      <c r="A524">
        <v>2016</v>
      </c>
      <c r="B524">
        <v>6</v>
      </c>
      <c r="C524">
        <v>13</v>
      </c>
      <c r="D524" t="s">
        <v>16</v>
      </c>
      <c r="E524">
        <v>0</v>
      </c>
      <c r="F524">
        <v>4480</v>
      </c>
      <c r="G524">
        <v>19.399999999999999</v>
      </c>
      <c r="H524">
        <v>11</v>
      </c>
      <c r="I524">
        <v>0</v>
      </c>
      <c r="J524">
        <v>46</v>
      </c>
    </row>
    <row r="525" spans="1:10" x14ac:dyDescent="0.3">
      <c r="A525">
        <v>2016</v>
      </c>
      <c r="B525">
        <v>6</v>
      </c>
      <c r="C525">
        <v>14</v>
      </c>
      <c r="D525" t="s">
        <v>10</v>
      </c>
      <c r="E525">
        <v>0</v>
      </c>
      <c r="F525">
        <v>5020</v>
      </c>
      <c r="G525">
        <v>21</v>
      </c>
      <c r="H525">
        <v>9</v>
      </c>
      <c r="I525">
        <v>0</v>
      </c>
      <c r="J525">
        <v>0</v>
      </c>
    </row>
    <row r="526" spans="1:10" x14ac:dyDescent="0.3">
      <c r="A526">
        <v>2016</v>
      </c>
      <c r="B526">
        <v>6</v>
      </c>
      <c r="C526">
        <v>15</v>
      </c>
      <c r="D526" t="s">
        <v>11</v>
      </c>
      <c r="E526">
        <v>0</v>
      </c>
      <c r="F526">
        <v>5756</v>
      </c>
      <c r="G526">
        <v>24.3</v>
      </c>
      <c r="H526">
        <v>9</v>
      </c>
      <c r="I526">
        <v>0</v>
      </c>
      <c r="J526">
        <v>0</v>
      </c>
    </row>
    <row r="527" spans="1:10" x14ac:dyDescent="0.3">
      <c r="A527">
        <v>2016</v>
      </c>
      <c r="B527">
        <v>6</v>
      </c>
      <c r="C527">
        <v>16</v>
      </c>
      <c r="D527" t="s">
        <v>12</v>
      </c>
      <c r="E527">
        <v>0</v>
      </c>
      <c r="F527">
        <v>6729</v>
      </c>
      <c r="G527">
        <v>25.6</v>
      </c>
      <c r="H527">
        <v>15</v>
      </c>
      <c r="I527">
        <v>0</v>
      </c>
      <c r="J527">
        <v>48</v>
      </c>
    </row>
    <row r="528" spans="1:10" x14ac:dyDescent="0.3">
      <c r="A528">
        <v>2016</v>
      </c>
      <c r="B528">
        <v>6</v>
      </c>
      <c r="C528">
        <v>17</v>
      </c>
      <c r="D528" t="s">
        <v>13</v>
      </c>
      <c r="E528">
        <v>0</v>
      </c>
      <c r="F528">
        <v>6958</v>
      </c>
      <c r="G528">
        <v>28.8</v>
      </c>
      <c r="H528">
        <v>14</v>
      </c>
      <c r="I528">
        <v>0</v>
      </c>
      <c r="J528">
        <v>32</v>
      </c>
    </row>
    <row r="529" spans="1:10" x14ac:dyDescent="0.3">
      <c r="A529">
        <v>2016</v>
      </c>
      <c r="B529">
        <v>6</v>
      </c>
      <c r="C529">
        <v>18</v>
      </c>
      <c r="D529" t="s">
        <v>14</v>
      </c>
      <c r="E529">
        <v>1</v>
      </c>
      <c r="F529">
        <v>8032</v>
      </c>
      <c r="G529">
        <v>30.5</v>
      </c>
      <c r="H529">
        <v>13</v>
      </c>
      <c r="I529">
        <v>0</v>
      </c>
      <c r="J529">
        <v>0</v>
      </c>
    </row>
    <row r="530" spans="1:10" x14ac:dyDescent="0.3">
      <c r="A530">
        <v>2016</v>
      </c>
      <c r="B530">
        <v>6</v>
      </c>
      <c r="C530">
        <v>19</v>
      </c>
      <c r="D530" t="s">
        <v>15</v>
      </c>
      <c r="E530">
        <v>1</v>
      </c>
      <c r="F530">
        <v>6117</v>
      </c>
      <c r="G530">
        <v>31.8</v>
      </c>
      <c r="H530">
        <v>14</v>
      </c>
      <c r="I530">
        <v>0</v>
      </c>
      <c r="J530">
        <v>39</v>
      </c>
    </row>
    <row r="531" spans="1:10" x14ac:dyDescent="0.3">
      <c r="A531">
        <v>2016</v>
      </c>
      <c r="B531">
        <v>6</v>
      </c>
      <c r="C531">
        <v>20</v>
      </c>
      <c r="D531" t="s">
        <v>16</v>
      </c>
      <c r="E531">
        <v>0</v>
      </c>
      <c r="F531">
        <v>3798</v>
      </c>
      <c r="G531">
        <v>31.7</v>
      </c>
      <c r="H531">
        <v>17.5</v>
      </c>
      <c r="I531">
        <v>0.6</v>
      </c>
      <c r="J531">
        <v>63</v>
      </c>
    </row>
    <row r="532" spans="1:10" x14ac:dyDescent="0.3">
      <c r="A532">
        <v>2016</v>
      </c>
      <c r="B532">
        <v>6</v>
      </c>
      <c r="C532">
        <v>21</v>
      </c>
      <c r="D532" t="s">
        <v>10</v>
      </c>
      <c r="E532">
        <v>0</v>
      </c>
      <c r="F532">
        <v>7336</v>
      </c>
      <c r="G532">
        <v>26.7</v>
      </c>
      <c r="H532">
        <v>14</v>
      </c>
      <c r="I532">
        <v>1.2</v>
      </c>
      <c r="J532">
        <v>50</v>
      </c>
    </row>
    <row r="533" spans="1:10" x14ac:dyDescent="0.3">
      <c r="A533">
        <v>2016</v>
      </c>
      <c r="B533">
        <v>6</v>
      </c>
      <c r="C533">
        <v>22</v>
      </c>
      <c r="D533" t="s">
        <v>11</v>
      </c>
      <c r="E533">
        <v>0</v>
      </c>
      <c r="F533">
        <v>6665</v>
      </c>
      <c r="G533">
        <v>26</v>
      </c>
      <c r="H533">
        <v>14</v>
      </c>
      <c r="I533">
        <v>0</v>
      </c>
      <c r="J533">
        <v>48</v>
      </c>
    </row>
    <row r="534" spans="1:10" x14ac:dyDescent="0.3">
      <c r="A534">
        <v>2016</v>
      </c>
      <c r="B534">
        <v>6</v>
      </c>
      <c r="C534">
        <v>23</v>
      </c>
      <c r="D534" t="s">
        <v>12</v>
      </c>
      <c r="E534">
        <v>0</v>
      </c>
      <c r="F534">
        <v>7163</v>
      </c>
      <c r="G534">
        <v>23.9</v>
      </c>
      <c r="H534">
        <v>10</v>
      </c>
      <c r="I534">
        <v>0</v>
      </c>
      <c r="J534">
        <v>0</v>
      </c>
    </row>
    <row r="535" spans="1:10" x14ac:dyDescent="0.3">
      <c r="A535">
        <v>2016</v>
      </c>
      <c r="B535">
        <v>6</v>
      </c>
      <c r="C535">
        <v>24</v>
      </c>
      <c r="D535" t="s">
        <v>13</v>
      </c>
      <c r="E535">
        <v>0</v>
      </c>
      <c r="F535">
        <v>6880</v>
      </c>
      <c r="G535">
        <v>28</v>
      </c>
      <c r="H535">
        <v>12</v>
      </c>
      <c r="I535">
        <v>0</v>
      </c>
      <c r="J535">
        <v>0</v>
      </c>
    </row>
    <row r="536" spans="1:10" x14ac:dyDescent="0.3">
      <c r="A536">
        <v>2016</v>
      </c>
      <c r="B536">
        <v>6</v>
      </c>
      <c r="C536">
        <v>25</v>
      </c>
      <c r="D536" t="s">
        <v>14</v>
      </c>
      <c r="E536">
        <v>1</v>
      </c>
      <c r="F536">
        <v>7747</v>
      </c>
      <c r="G536">
        <v>28.5</v>
      </c>
      <c r="H536">
        <v>14</v>
      </c>
      <c r="I536">
        <v>0</v>
      </c>
      <c r="J536">
        <v>0</v>
      </c>
    </row>
    <row r="537" spans="1:10" x14ac:dyDescent="0.3">
      <c r="A537">
        <v>2016</v>
      </c>
      <c r="B537">
        <v>6</v>
      </c>
      <c r="C537">
        <v>26</v>
      </c>
      <c r="D537" t="s">
        <v>15</v>
      </c>
      <c r="E537">
        <v>1</v>
      </c>
      <c r="F537">
        <v>6395</v>
      </c>
      <c r="G537">
        <v>32.5</v>
      </c>
      <c r="H537">
        <v>15</v>
      </c>
      <c r="I537">
        <v>3.8</v>
      </c>
      <c r="J537">
        <v>50</v>
      </c>
    </row>
    <row r="538" spans="1:10" x14ac:dyDescent="0.3">
      <c r="A538">
        <v>2016</v>
      </c>
      <c r="B538">
        <v>6</v>
      </c>
      <c r="C538">
        <v>27</v>
      </c>
      <c r="D538" t="s">
        <v>16</v>
      </c>
      <c r="E538">
        <v>0</v>
      </c>
      <c r="F538">
        <v>4372</v>
      </c>
      <c r="G538">
        <v>33.200000000000003</v>
      </c>
      <c r="H538">
        <v>19</v>
      </c>
      <c r="I538">
        <v>0</v>
      </c>
      <c r="J538">
        <v>48</v>
      </c>
    </row>
    <row r="539" spans="1:10" x14ac:dyDescent="0.3">
      <c r="A539">
        <v>2016</v>
      </c>
      <c r="B539">
        <v>6</v>
      </c>
      <c r="C539">
        <v>28</v>
      </c>
      <c r="D539" t="s">
        <v>10</v>
      </c>
      <c r="E539">
        <v>0</v>
      </c>
      <c r="F539">
        <v>5883</v>
      </c>
      <c r="G539">
        <v>24</v>
      </c>
      <c r="H539">
        <v>17.5</v>
      </c>
      <c r="I539">
        <v>0</v>
      </c>
      <c r="J539">
        <v>37</v>
      </c>
    </row>
    <row r="540" spans="1:10" x14ac:dyDescent="0.3">
      <c r="A540">
        <v>2016</v>
      </c>
      <c r="B540">
        <v>6</v>
      </c>
      <c r="C540">
        <v>29</v>
      </c>
      <c r="D540" t="s">
        <v>11</v>
      </c>
      <c r="E540">
        <v>0</v>
      </c>
      <c r="F540">
        <v>4644</v>
      </c>
      <c r="G540">
        <v>26.7</v>
      </c>
      <c r="J540">
        <v>39</v>
      </c>
    </row>
    <row r="541" spans="1:10" x14ac:dyDescent="0.3">
      <c r="A541">
        <v>2016</v>
      </c>
      <c r="B541">
        <v>6</v>
      </c>
      <c r="C541">
        <v>30</v>
      </c>
      <c r="D541" t="s">
        <v>12</v>
      </c>
      <c r="E541">
        <v>0</v>
      </c>
      <c r="F541">
        <v>4968</v>
      </c>
      <c r="G541">
        <v>27.6</v>
      </c>
      <c r="J541">
        <v>39</v>
      </c>
    </row>
    <row r="542" spans="1:10" x14ac:dyDescent="0.3">
      <c r="A542">
        <v>2017</v>
      </c>
      <c r="B542">
        <v>6</v>
      </c>
      <c r="C542">
        <v>1</v>
      </c>
      <c r="D542" t="s">
        <v>12</v>
      </c>
      <c r="G542">
        <v>18.8</v>
      </c>
      <c r="H542">
        <v>11</v>
      </c>
      <c r="I542">
        <v>0</v>
      </c>
      <c r="J542">
        <v>43</v>
      </c>
    </row>
    <row r="543" spans="1:10" x14ac:dyDescent="0.3">
      <c r="A543">
        <v>2017</v>
      </c>
      <c r="B543">
        <v>6</v>
      </c>
      <c r="C543">
        <v>2</v>
      </c>
      <c r="D543" t="s">
        <v>13</v>
      </c>
      <c r="G543">
        <v>20.8</v>
      </c>
      <c r="H543">
        <v>6</v>
      </c>
      <c r="I543">
        <v>0</v>
      </c>
      <c r="J543">
        <v>52</v>
      </c>
    </row>
    <row r="544" spans="1:10" x14ac:dyDescent="0.3">
      <c r="A544">
        <v>2017</v>
      </c>
      <c r="B544">
        <v>6</v>
      </c>
      <c r="C544">
        <v>3</v>
      </c>
      <c r="D544" t="s">
        <v>14</v>
      </c>
      <c r="G544">
        <v>22.1</v>
      </c>
      <c r="H544">
        <v>10.5</v>
      </c>
      <c r="I544">
        <v>1.6</v>
      </c>
      <c r="J544">
        <v>32</v>
      </c>
    </row>
    <row r="545" spans="1:10" x14ac:dyDescent="0.3">
      <c r="A545">
        <v>2017</v>
      </c>
      <c r="B545">
        <v>6</v>
      </c>
      <c r="C545">
        <v>4</v>
      </c>
      <c r="D545" t="s">
        <v>15</v>
      </c>
      <c r="G545">
        <v>17.5</v>
      </c>
      <c r="H545">
        <v>11</v>
      </c>
      <c r="I545">
        <v>8.8000000000000007</v>
      </c>
      <c r="J545">
        <v>0</v>
      </c>
    </row>
    <row r="546" spans="1:10" x14ac:dyDescent="0.3">
      <c r="A546">
        <v>2017</v>
      </c>
      <c r="B546">
        <v>6</v>
      </c>
      <c r="C546">
        <v>5</v>
      </c>
      <c r="D546" t="s">
        <v>16</v>
      </c>
      <c r="G546">
        <v>17.3</v>
      </c>
      <c r="H546">
        <v>11.5</v>
      </c>
      <c r="I546">
        <v>0.4</v>
      </c>
      <c r="J546">
        <v>37</v>
      </c>
    </row>
    <row r="547" spans="1:10" x14ac:dyDescent="0.3">
      <c r="A547">
        <v>2017</v>
      </c>
      <c r="B547">
        <v>6</v>
      </c>
      <c r="C547">
        <v>6</v>
      </c>
      <c r="D547" t="s">
        <v>10</v>
      </c>
      <c r="G547">
        <v>17.399999999999999</v>
      </c>
      <c r="H547">
        <v>14</v>
      </c>
      <c r="I547">
        <v>4.4000000000000004</v>
      </c>
      <c r="J547">
        <v>46</v>
      </c>
    </row>
    <row r="548" spans="1:10" x14ac:dyDescent="0.3">
      <c r="A548">
        <v>2017</v>
      </c>
      <c r="B548">
        <v>6</v>
      </c>
      <c r="C548">
        <v>7</v>
      </c>
      <c r="D548" t="s">
        <v>11</v>
      </c>
      <c r="H548">
        <v>8.5</v>
      </c>
      <c r="I548">
        <v>0</v>
      </c>
      <c r="J548">
        <v>0</v>
      </c>
    </row>
    <row r="549" spans="1:10" x14ac:dyDescent="0.3">
      <c r="A549">
        <v>2017</v>
      </c>
      <c r="B549">
        <v>6</v>
      </c>
      <c r="C549">
        <v>8</v>
      </c>
      <c r="D549" t="s">
        <v>12</v>
      </c>
      <c r="G549">
        <v>23.7</v>
      </c>
      <c r="H549">
        <v>9</v>
      </c>
      <c r="I549">
        <v>0</v>
      </c>
      <c r="J549">
        <v>32</v>
      </c>
    </row>
    <row r="550" spans="1:10" x14ac:dyDescent="0.3">
      <c r="A550">
        <v>2017</v>
      </c>
      <c r="B550">
        <v>6</v>
      </c>
      <c r="C550">
        <v>9</v>
      </c>
      <c r="D550" t="s">
        <v>13</v>
      </c>
      <c r="G550">
        <v>25.5</v>
      </c>
      <c r="H550">
        <v>10</v>
      </c>
      <c r="I550">
        <v>2</v>
      </c>
      <c r="J550">
        <v>39</v>
      </c>
    </row>
    <row r="551" spans="1:10" x14ac:dyDescent="0.3">
      <c r="A551">
        <v>2017</v>
      </c>
      <c r="B551">
        <v>6</v>
      </c>
      <c r="C551">
        <v>10</v>
      </c>
      <c r="D551" t="s">
        <v>14</v>
      </c>
      <c r="G551">
        <v>27</v>
      </c>
      <c r="H551">
        <v>14</v>
      </c>
      <c r="I551">
        <v>0</v>
      </c>
      <c r="J551">
        <v>43</v>
      </c>
    </row>
    <row r="552" spans="1:10" x14ac:dyDescent="0.3">
      <c r="A552">
        <v>2017</v>
      </c>
      <c r="B552">
        <v>6</v>
      </c>
      <c r="C552">
        <v>11</v>
      </c>
      <c r="D552" t="s">
        <v>15</v>
      </c>
      <c r="G552">
        <v>29</v>
      </c>
      <c r="H552">
        <v>18.5</v>
      </c>
      <c r="I552">
        <v>0</v>
      </c>
      <c r="J552">
        <v>46</v>
      </c>
    </row>
    <row r="553" spans="1:10" x14ac:dyDescent="0.3">
      <c r="A553">
        <v>2017</v>
      </c>
      <c r="B553">
        <v>6</v>
      </c>
      <c r="C553">
        <v>12</v>
      </c>
      <c r="D553" t="s">
        <v>16</v>
      </c>
      <c r="G553">
        <v>30.4</v>
      </c>
      <c r="H553">
        <v>15</v>
      </c>
      <c r="I553">
        <v>0.4</v>
      </c>
      <c r="J553">
        <v>44</v>
      </c>
    </row>
    <row r="554" spans="1:10" x14ac:dyDescent="0.3">
      <c r="A554">
        <v>2017</v>
      </c>
      <c r="B554">
        <v>6</v>
      </c>
      <c r="C554">
        <v>13</v>
      </c>
      <c r="D554" t="s">
        <v>10</v>
      </c>
      <c r="G554">
        <v>25.4</v>
      </c>
      <c r="H554">
        <v>16.5</v>
      </c>
      <c r="I554">
        <v>1.8</v>
      </c>
      <c r="J554">
        <v>57</v>
      </c>
    </row>
    <row r="555" spans="1:10" x14ac:dyDescent="0.3">
      <c r="A555">
        <v>2017</v>
      </c>
      <c r="B555">
        <v>6</v>
      </c>
      <c r="C555">
        <v>14</v>
      </c>
      <c r="D555" t="s">
        <v>11</v>
      </c>
      <c r="G555">
        <v>22.4</v>
      </c>
      <c r="H555">
        <v>15</v>
      </c>
      <c r="I555">
        <v>0</v>
      </c>
      <c r="J555">
        <v>33</v>
      </c>
    </row>
    <row r="556" spans="1:10" x14ac:dyDescent="0.3">
      <c r="A556">
        <v>2017</v>
      </c>
      <c r="B556">
        <v>6</v>
      </c>
      <c r="C556">
        <v>15</v>
      </c>
      <c r="D556" t="s">
        <v>12</v>
      </c>
      <c r="E556">
        <v>0</v>
      </c>
      <c r="F556">
        <v>2316</v>
      </c>
      <c r="G556">
        <v>18.8</v>
      </c>
      <c r="H556">
        <v>13.5</v>
      </c>
      <c r="I556">
        <v>2.4</v>
      </c>
      <c r="J556">
        <v>33</v>
      </c>
    </row>
    <row r="557" spans="1:10" x14ac:dyDescent="0.3">
      <c r="A557">
        <v>2017</v>
      </c>
      <c r="B557">
        <v>6</v>
      </c>
      <c r="C557">
        <v>16</v>
      </c>
      <c r="D557" t="s">
        <v>13</v>
      </c>
      <c r="E557">
        <v>0</v>
      </c>
      <c r="F557">
        <v>3395</v>
      </c>
      <c r="G557">
        <v>30.1</v>
      </c>
      <c r="H557">
        <v>15</v>
      </c>
      <c r="I557">
        <v>3</v>
      </c>
      <c r="J557">
        <v>44</v>
      </c>
    </row>
    <row r="558" spans="1:10" x14ac:dyDescent="0.3">
      <c r="A558">
        <v>2017</v>
      </c>
      <c r="B558">
        <v>6</v>
      </c>
      <c r="C558">
        <v>17</v>
      </c>
      <c r="D558" t="s">
        <v>14</v>
      </c>
      <c r="E558">
        <v>1</v>
      </c>
      <c r="F558">
        <v>6117</v>
      </c>
      <c r="G558">
        <v>27</v>
      </c>
      <c r="H558">
        <v>17</v>
      </c>
      <c r="I558">
        <v>6.6</v>
      </c>
      <c r="J558">
        <v>43</v>
      </c>
    </row>
    <row r="559" spans="1:10" x14ac:dyDescent="0.3">
      <c r="A559">
        <v>2017</v>
      </c>
      <c r="B559">
        <v>6</v>
      </c>
      <c r="C559">
        <v>18</v>
      </c>
      <c r="D559" t="s">
        <v>15</v>
      </c>
      <c r="E559">
        <v>1</v>
      </c>
      <c r="F559">
        <v>3494</v>
      </c>
      <c r="G559">
        <v>28.2</v>
      </c>
      <c r="H559">
        <v>18.5</v>
      </c>
      <c r="I559">
        <v>1.8</v>
      </c>
      <c r="J559">
        <v>50</v>
      </c>
    </row>
    <row r="560" spans="1:10" x14ac:dyDescent="0.3">
      <c r="A560">
        <v>2017</v>
      </c>
      <c r="B560">
        <v>6</v>
      </c>
      <c r="C560">
        <v>19</v>
      </c>
      <c r="D560" t="s">
        <v>16</v>
      </c>
      <c r="E560">
        <v>0</v>
      </c>
      <c r="F560">
        <v>3464</v>
      </c>
      <c r="G560">
        <v>28</v>
      </c>
      <c r="H560">
        <v>17</v>
      </c>
      <c r="I560">
        <v>14.2</v>
      </c>
      <c r="J560">
        <v>33</v>
      </c>
    </row>
    <row r="561" spans="1:10" x14ac:dyDescent="0.3">
      <c r="A561">
        <v>2017</v>
      </c>
      <c r="B561">
        <v>6</v>
      </c>
      <c r="C561">
        <v>20</v>
      </c>
      <c r="D561" t="s">
        <v>10</v>
      </c>
      <c r="E561">
        <v>0</v>
      </c>
      <c r="F561">
        <v>2619</v>
      </c>
      <c r="G561">
        <v>24.3</v>
      </c>
      <c r="H561">
        <v>16</v>
      </c>
      <c r="I561">
        <v>16.600000000000001</v>
      </c>
      <c r="J561">
        <v>41</v>
      </c>
    </row>
    <row r="562" spans="1:10" x14ac:dyDescent="0.3">
      <c r="A562">
        <v>2017</v>
      </c>
      <c r="B562">
        <v>6</v>
      </c>
      <c r="C562">
        <v>21</v>
      </c>
      <c r="D562" t="s">
        <v>11</v>
      </c>
      <c r="E562">
        <v>0</v>
      </c>
      <c r="F562">
        <v>6241</v>
      </c>
      <c r="G562">
        <v>23.6</v>
      </c>
      <c r="H562">
        <v>11</v>
      </c>
      <c r="I562">
        <v>0</v>
      </c>
      <c r="J562">
        <v>32</v>
      </c>
    </row>
    <row r="563" spans="1:10" x14ac:dyDescent="0.3">
      <c r="A563">
        <v>2017</v>
      </c>
      <c r="B563">
        <v>6</v>
      </c>
      <c r="C563">
        <v>22</v>
      </c>
      <c r="D563" t="s">
        <v>12</v>
      </c>
      <c r="E563">
        <v>0</v>
      </c>
      <c r="F563">
        <v>2418</v>
      </c>
      <c r="G563">
        <v>21.9</v>
      </c>
      <c r="H563">
        <v>10.5</v>
      </c>
      <c r="I563">
        <v>67.400000000000006</v>
      </c>
      <c r="J563">
        <v>35</v>
      </c>
    </row>
    <row r="564" spans="1:10" x14ac:dyDescent="0.3">
      <c r="A564">
        <v>2017</v>
      </c>
      <c r="B564">
        <v>6</v>
      </c>
      <c r="C564">
        <v>23</v>
      </c>
      <c r="D564" t="s">
        <v>13</v>
      </c>
      <c r="E564">
        <v>0</v>
      </c>
      <c r="F564">
        <v>2161</v>
      </c>
      <c r="G564">
        <v>25.4</v>
      </c>
      <c r="H564">
        <v>17.5</v>
      </c>
      <c r="I564">
        <v>2.2000000000000002</v>
      </c>
      <c r="J564">
        <v>43</v>
      </c>
    </row>
    <row r="565" spans="1:10" x14ac:dyDescent="0.3">
      <c r="A565">
        <v>2017</v>
      </c>
      <c r="B565">
        <v>6</v>
      </c>
      <c r="C565">
        <v>24</v>
      </c>
      <c r="D565" t="s">
        <v>14</v>
      </c>
      <c r="E565">
        <v>1</v>
      </c>
      <c r="F565">
        <v>10569</v>
      </c>
      <c r="G565">
        <v>25.1</v>
      </c>
      <c r="H565">
        <v>15.5</v>
      </c>
      <c r="I565">
        <v>0</v>
      </c>
      <c r="J565">
        <v>46</v>
      </c>
    </row>
    <row r="566" spans="1:10" x14ac:dyDescent="0.3">
      <c r="A566">
        <v>2017</v>
      </c>
      <c r="B566">
        <v>6</v>
      </c>
      <c r="C566">
        <v>25</v>
      </c>
      <c r="D566" t="s">
        <v>15</v>
      </c>
      <c r="E566">
        <v>1</v>
      </c>
      <c r="F566">
        <v>5454</v>
      </c>
      <c r="G566">
        <v>21.3</v>
      </c>
      <c r="H566">
        <v>7</v>
      </c>
      <c r="I566">
        <v>4.4000000000000004</v>
      </c>
      <c r="J566">
        <v>59</v>
      </c>
    </row>
    <row r="567" spans="1:10" x14ac:dyDescent="0.3">
      <c r="A567">
        <v>2017</v>
      </c>
      <c r="B567">
        <v>6</v>
      </c>
      <c r="C567">
        <v>26</v>
      </c>
      <c r="D567" t="s">
        <v>16</v>
      </c>
      <c r="E567">
        <v>0</v>
      </c>
      <c r="F567">
        <v>3033</v>
      </c>
      <c r="G567">
        <v>21.3</v>
      </c>
      <c r="H567">
        <v>13</v>
      </c>
      <c r="I567">
        <v>16.600000000000001</v>
      </c>
      <c r="J567">
        <v>35</v>
      </c>
    </row>
    <row r="568" spans="1:10" x14ac:dyDescent="0.3">
      <c r="A568">
        <v>2017</v>
      </c>
      <c r="B568">
        <v>6</v>
      </c>
      <c r="C568">
        <v>27</v>
      </c>
      <c r="D568" t="s">
        <v>10</v>
      </c>
      <c r="E568">
        <v>0</v>
      </c>
      <c r="F568">
        <v>4813</v>
      </c>
      <c r="G568">
        <v>20.6</v>
      </c>
      <c r="H568">
        <v>10</v>
      </c>
      <c r="I568">
        <v>1.4</v>
      </c>
      <c r="J568">
        <v>41</v>
      </c>
    </row>
    <row r="569" spans="1:10" x14ac:dyDescent="0.3">
      <c r="A569">
        <v>2017</v>
      </c>
      <c r="B569">
        <v>6</v>
      </c>
      <c r="C569">
        <v>28</v>
      </c>
      <c r="D569" t="s">
        <v>11</v>
      </c>
      <c r="E569">
        <v>0</v>
      </c>
      <c r="F569">
        <v>6562</v>
      </c>
      <c r="G569">
        <v>24.2</v>
      </c>
      <c r="H569">
        <v>9.5</v>
      </c>
      <c r="I569">
        <v>3</v>
      </c>
      <c r="J569">
        <v>39</v>
      </c>
    </row>
    <row r="570" spans="1:10" x14ac:dyDescent="0.3">
      <c r="A570">
        <v>2017</v>
      </c>
      <c r="B570">
        <v>6</v>
      </c>
      <c r="C570">
        <v>29</v>
      </c>
      <c r="D570" t="s">
        <v>12</v>
      </c>
      <c r="E570">
        <v>0</v>
      </c>
      <c r="F570">
        <v>1770</v>
      </c>
      <c r="G570">
        <v>25.6</v>
      </c>
      <c r="H570">
        <v>15</v>
      </c>
      <c r="I570">
        <v>5.6</v>
      </c>
      <c r="J570">
        <v>41</v>
      </c>
    </row>
    <row r="571" spans="1:10" x14ac:dyDescent="0.3">
      <c r="A571">
        <v>2017</v>
      </c>
      <c r="B571">
        <v>6</v>
      </c>
      <c r="C571">
        <v>30</v>
      </c>
      <c r="D571" t="s">
        <v>13</v>
      </c>
      <c r="E571">
        <v>0</v>
      </c>
      <c r="F571">
        <v>3893</v>
      </c>
      <c r="G571">
        <v>26.4</v>
      </c>
      <c r="H571">
        <v>10.5</v>
      </c>
      <c r="I571">
        <v>2.6</v>
      </c>
      <c r="J571">
        <v>35</v>
      </c>
    </row>
    <row r="572" spans="1:10" x14ac:dyDescent="0.3">
      <c r="A572">
        <v>2018</v>
      </c>
      <c r="B572">
        <v>6</v>
      </c>
      <c r="C572">
        <v>1</v>
      </c>
      <c r="D572" t="s">
        <v>13</v>
      </c>
      <c r="E572">
        <v>0</v>
      </c>
      <c r="F572">
        <v>4492</v>
      </c>
      <c r="G572">
        <v>28.2</v>
      </c>
      <c r="H572">
        <v>15</v>
      </c>
      <c r="I572">
        <v>0</v>
      </c>
      <c r="J572">
        <v>43</v>
      </c>
    </row>
    <row r="573" spans="1:10" x14ac:dyDescent="0.3">
      <c r="A573">
        <v>2018</v>
      </c>
      <c r="B573">
        <v>6</v>
      </c>
      <c r="C573">
        <v>2</v>
      </c>
      <c r="D573" t="s">
        <v>14</v>
      </c>
      <c r="E573">
        <v>1</v>
      </c>
      <c r="F573">
        <v>7164</v>
      </c>
      <c r="G573">
        <v>20.5</v>
      </c>
      <c r="H573">
        <v>13.5</v>
      </c>
      <c r="I573">
        <v>0</v>
      </c>
      <c r="J573">
        <v>41</v>
      </c>
    </row>
    <row r="574" spans="1:10" x14ac:dyDescent="0.3">
      <c r="A574">
        <v>2018</v>
      </c>
      <c r="B574">
        <v>6</v>
      </c>
      <c r="C574">
        <v>3</v>
      </c>
      <c r="D574" t="s">
        <v>15</v>
      </c>
      <c r="E574">
        <v>1</v>
      </c>
      <c r="F574">
        <v>4117</v>
      </c>
      <c r="G574">
        <v>19.600000000000001</v>
      </c>
      <c r="H574">
        <v>13.5</v>
      </c>
      <c r="I574">
        <v>0</v>
      </c>
      <c r="J574">
        <v>37</v>
      </c>
    </row>
    <row r="575" spans="1:10" x14ac:dyDescent="0.3">
      <c r="A575">
        <v>2018</v>
      </c>
      <c r="B575">
        <v>6</v>
      </c>
      <c r="C575">
        <v>4</v>
      </c>
      <c r="D575" t="s">
        <v>16</v>
      </c>
      <c r="E575">
        <v>0</v>
      </c>
      <c r="F575">
        <v>4627</v>
      </c>
      <c r="G575">
        <v>20.100000000000001</v>
      </c>
      <c r="H575">
        <v>10</v>
      </c>
      <c r="I575">
        <v>0</v>
      </c>
      <c r="J575">
        <v>54</v>
      </c>
    </row>
    <row r="576" spans="1:10" x14ac:dyDescent="0.3">
      <c r="A576">
        <v>2018</v>
      </c>
      <c r="B576">
        <v>6</v>
      </c>
      <c r="C576">
        <v>5</v>
      </c>
      <c r="D576" t="s">
        <v>10</v>
      </c>
      <c r="E576">
        <v>0</v>
      </c>
      <c r="F576">
        <v>3458</v>
      </c>
      <c r="G576">
        <v>16.100000000000001</v>
      </c>
      <c r="H576">
        <v>10</v>
      </c>
      <c r="I576">
        <v>0</v>
      </c>
      <c r="J576">
        <v>41</v>
      </c>
    </row>
    <row r="577" spans="1:10" x14ac:dyDescent="0.3">
      <c r="A577">
        <v>2018</v>
      </c>
      <c r="B577">
        <v>6</v>
      </c>
      <c r="C577">
        <v>6</v>
      </c>
      <c r="D577" t="s">
        <v>11</v>
      </c>
      <c r="E577">
        <v>0</v>
      </c>
      <c r="F577">
        <v>3864</v>
      </c>
      <c r="G577">
        <v>16.600000000000001</v>
      </c>
      <c r="H577">
        <v>12.5</v>
      </c>
      <c r="I577">
        <v>0</v>
      </c>
      <c r="J577">
        <v>0</v>
      </c>
    </row>
    <row r="578" spans="1:10" x14ac:dyDescent="0.3">
      <c r="A578">
        <v>2018</v>
      </c>
      <c r="B578">
        <v>6</v>
      </c>
      <c r="C578">
        <v>7</v>
      </c>
      <c r="D578" t="s">
        <v>12</v>
      </c>
      <c r="E578">
        <v>0</v>
      </c>
      <c r="F578">
        <v>4479</v>
      </c>
      <c r="H578">
        <v>10.5</v>
      </c>
      <c r="I578">
        <v>0</v>
      </c>
      <c r="J578">
        <v>0</v>
      </c>
    </row>
    <row r="579" spans="1:10" x14ac:dyDescent="0.3">
      <c r="A579">
        <v>2018</v>
      </c>
      <c r="B579">
        <v>6</v>
      </c>
      <c r="C579">
        <v>8</v>
      </c>
      <c r="D579" t="s">
        <v>13</v>
      </c>
      <c r="E579">
        <v>0</v>
      </c>
      <c r="F579">
        <v>6673</v>
      </c>
      <c r="G579">
        <v>22.5</v>
      </c>
      <c r="H579">
        <v>12</v>
      </c>
      <c r="I579">
        <v>0</v>
      </c>
      <c r="J579">
        <v>0</v>
      </c>
    </row>
    <row r="580" spans="1:10" x14ac:dyDescent="0.3">
      <c r="A580">
        <v>2018</v>
      </c>
      <c r="B580">
        <v>6</v>
      </c>
      <c r="C580">
        <v>9</v>
      </c>
      <c r="D580" t="s">
        <v>14</v>
      </c>
      <c r="E580">
        <v>1</v>
      </c>
      <c r="F580">
        <v>8170</v>
      </c>
      <c r="G580">
        <v>23.8</v>
      </c>
      <c r="H580">
        <v>12</v>
      </c>
      <c r="I580">
        <v>0</v>
      </c>
      <c r="J580">
        <v>0</v>
      </c>
    </row>
    <row r="581" spans="1:10" x14ac:dyDescent="0.3">
      <c r="A581">
        <v>2018</v>
      </c>
      <c r="B581">
        <v>6</v>
      </c>
      <c r="C581">
        <v>10</v>
      </c>
      <c r="D581" t="s">
        <v>15</v>
      </c>
      <c r="E581">
        <v>1</v>
      </c>
      <c r="F581">
        <v>9296</v>
      </c>
      <c r="G581">
        <v>21</v>
      </c>
      <c r="H581">
        <v>15</v>
      </c>
      <c r="I581">
        <v>0</v>
      </c>
      <c r="J581">
        <v>44</v>
      </c>
    </row>
    <row r="582" spans="1:10" x14ac:dyDescent="0.3">
      <c r="A582">
        <v>2018</v>
      </c>
      <c r="B582">
        <v>6</v>
      </c>
      <c r="C582">
        <v>11</v>
      </c>
      <c r="D582" t="s">
        <v>16</v>
      </c>
      <c r="E582">
        <v>0</v>
      </c>
      <c r="F582">
        <v>4871</v>
      </c>
      <c r="G582">
        <v>21.9</v>
      </c>
      <c r="H582">
        <v>17</v>
      </c>
      <c r="I582">
        <v>0</v>
      </c>
      <c r="J582">
        <v>35</v>
      </c>
    </row>
    <row r="583" spans="1:10" x14ac:dyDescent="0.3">
      <c r="A583">
        <v>2018</v>
      </c>
      <c r="B583">
        <v>6</v>
      </c>
      <c r="C583">
        <v>12</v>
      </c>
      <c r="D583" t="s">
        <v>10</v>
      </c>
      <c r="E583">
        <v>0</v>
      </c>
      <c r="F583">
        <v>4186</v>
      </c>
      <c r="G583">
        <v>26.1</v>
      </c>
      <c r="H583">
        <v>17</v>
      </c>
      <c r="I583">
        <v>1.4</v>
      </c>
      <c r="J583">
        <v>32</v>
      </c>
    </row>
    <row r="584" spans="1:10" x14ac:dyDescent="0.3">
      <c r="A584">
        <v>2018</v>
      </c>
      <c r="B584">
        <v>6</v>
      </c>
      <c r="C584">
        <v>13</v>
      </c>
      <c r="D584" t="s">
        <v>11</v>
      </c>
      <c r="E584">
        <v>0</v>
      </c>
      <c r="F584">
        <v>3492</v>
      </c>
      <c r="G584">
        <v>27.3</v>
      </c>
      <c r="H584">
        <v>18</v>
      </c>
      <c r="I584">
        <v>5.8</v>
      </c>
      <c r="J584">
        <v>65</v>
      </c>
    </row>
    <row r="585" spans="1:10" x14ac:dyDescent="0.3">
      <c r="A585">
        <v>2018</v>
      </c>
      <c r="B585">
        <v>6</v>
      </c>
      <c r="C585">
        <v>14</v>
      </c>
      <c r="D585" t="s">
        <v>12</v>
      </c>
      <c r="E585">
        <v>0</v>
      </c>
      <c r="F585">
        <v>5878</v>
      </c>
      <c r="G585">
        <v>24.4</v>
      </c>
      <c r="H585">
        <v>16</v>
      </c>
      <c r="I585">
        <v>0</v>
      </c>
      <c r="J585">
        <v>59</v>
      </c>
    </row>
    <row r="586" spans="1:10" x14ac:dyDescent="0.3">
      <c r="A586">
        <v>2018</v>
      </c>
      <c r="B586">
        <v>6</v>
      </c>
      <c r="C586">
        <v>15</v>
      </c>
      <c r="D586" t="s">
        <v>13</v>
      </c>
      <c r="E586">
        <v>0</v>
      </c>
      <c r="F586">
        <v>5285</v>
      </c>
      <c r="G586">
        <v>24.4</v>
      </c>
      <c r="H586">
        <v>19</v>
      </c>
      <c r="I586">
        <v>0</v>
      </c>
      <c r="J586">
        <v>39</v>
      </c>
    </row>
    <row r="587" spans="1:10" x14ac:dyDescent="0.3">
      <c r="A587">
        <v>2018</v>
      </c>
      <c r="B587">
        <v>6</v>
      </c>
      <c r="C587">
        <v>16</v>
      </c>
      <c r="D587" t="s">
        <v>14</v>
      </c>
      <c r="E587">
        <v>1</v>
      </c>
      <c r="F587">
        <v>7101</v>
      </c>
      <c r="G587">
        <v>27.8</v>
      </c>
      <c r="H587">
        <v>18</v>
      </c>
      <c r="I587">
        <v>0</v>
      </c>
      <c r="J587">
        <v>37</v>
      </c>
    </row>
    <row r="588" spans="1:10" x14ac:dyDescent="0.3">
      <c r="A588">
        <v>2018</v>
      </c>
      <c r="B588">
        <v>6</v>
      </c>
      <c r="C588">
        <v>17</v>
      </c>
      <c r="D588" t="s">
        <v>15</v>
      </c>
      <c r="E588">
        <v>1</v>
      </c>
      <c r="F588">
        <v>5940</v>
      </c>
      <c r="G588">
        <v>30.5</v>
      </c>
      <c r="H588">
        <v>14</v>
      </c>
      <c r="I588">
        <v>0</v>
      </c>
      <c r="J588">
        <v>39</v>
      </c>
    </row>
    <row r="589" spans="1:10" x14ac:dyDescent="0.3">
      <c r="A589">
        <v>2018</v>
      </c>
      <c r="B589">
        <v>6</v>
      </c>
      <c r="C589">
        <v>18</v>
      </c>
      <c r="D589" t="s">
        <v>16</v>
      </c>
      <c r="E589">
        <v>0</v>
      </c>
      <c r="F589">
        <v>3822</v>
      </c>
      <c r="G589">
        <v>33</v>
      </c>
      <c r="H589">
        <v>21</v>
      </c>
      <c r="I589">
        <v>6.8</v>
      </c>
      <c r="J589">
        <v>87</v>
      </c>
    </row>
    <row r="590" spans="1:10" x14ac:dyDescent="0.3">
      <c r="A590">
        <v>2018</v>
      </c>
      <c r="B590">
        <v>6</v>
      </c>
      <c r="C590">
        <v>19</v>
      </c>
      <c r="D590" t="s">
        <v>10</v>
      </c>
      <c r="E590">
        <v>0</v>
      </c>
      <c r="F590">
        <v>6190</v>
      </c>
      <c r="G590">
        <v>22.3</v>
      </c>
      <c r="H590">
        <v>18</v>
      </c>
      <c r="I590">
        <v>0</v>
      </c>
      <c r="J590">
        <v>35</v>
      </c>
    </row>
    <row r="591" spans="1:10" x14ac:dyDescent="0.3">
      <c r="A591">
        <v>2018</v>
      </c>
      <c r="B591">
        <v>6</v>
      </c>
      <c r="C591">
        <v>20</v>
      </c>
      <c r="D591" t="s">
        <v>11</v>
      </c>
      <c r="E591">
        <v>0</v>
      </c>
      <c r="F591">
        <v>6304</v>
      </c>
      <c r="G591">
        <v>23.5</v>
      </c>
      <c r="H591">
        <v>18</v>
      </c>
      <c r="I591">
        <v>0</v>
      </c>
      <c r="J591">
        <v>0</v>
      </c>
    </row>
    <row r="592" spans="1:10" x14ac:dyDescent="0.3">
      <c r="A592">
        <v>2018</v>
      </c>
      <c r="B592">
        <v>6</v>
      </c>
      <c r="C592">
        <v>21</v>
      </c>
      <c r="D592" t="s">
        <v>12</v>
      </c>
      <c r="E592">
        <v>0</v>
      </c>
      <c r="F592">
        <v>6773</v>
      </c>
      <c r="G592">
        <v>20.399999999999999</v>
      </c>
      <c r="H592">
        <v>16</v>
      </c>
      <c r="I592">
        <v>0</v>
      </c>
      <c r="J592">
        <v>0</v>
      </c>
    </row>
    <row r="593" spans="1:10" x14ac:dyDescent="0.3">
      <c r="A593">
        <v>2018</v>
      </c>
      <c r="B593">
        <v>6</v>
      </c>
      <c r="C593">
        <v>22</v>
      </c>
      <c r="D593" t="s">
        <v>13</v>
      </c>
      <c r="E593">
        <v>0</v>
      </c>
      <c r="F593">
        <v>6767</v>
      </c>
      <c r="G593">
        <v>21.6</v>
      </c>
      <c r="H593">
        <v>10.5</v>
      </c>
      <c r="I593">
        <v>0</v>
      </c>
      <c r="J593">
        <v>41</v>
      </c>
    </row>
    <row r="594" spans="1:10" x14ac:dyDescent="0.3">
      <c r="A594">
        <v>2018</v>
      </c>
      <c r="B594">
        <v>6</v>
      </c>
      <c r="C594">
        <v>23</v>
      </c>
      <c r="D594" t="s">
        <v>14</v>
      </c>
      <c r="E594">
        <v>1</v>
      </c>
      <c r="F594">
        <v>4044</v>
      </c>
      <c r="G594">
        <v>19</v>
      </c>
      <c r="H594">
        <v>16</v>
      </c>
      <c r="I594">
        <v>1.4</v>
      </c>
      <c r="J594">
        <v>0</v>
      </c>
    </row>
    <row r="595" spans="1:10" x14ac:dyDescent="0.3">
      <c r="A595">
        <v>2018</v>
      </c>
      <c r="B595">
        <v>6</v>
      </c>
      <c r="C595">
        <v>24</v>
      </c>
      <c r="D595" t="s">
        <v>15</v>
      </c>
      <c r="E595">
        <v>1</v>
      </c>
      <c r="F595">
        <v>1457</v>
      </c>
      <c r="G595">
        <v>21.3</v>
      </c>
      <c r="H595">
        <v>17</v>
      </c>
      <c r="I595">
        <v>13.8</v>
      </c>
      <c r="J595">
        <v>39</v>
      </c>
    </row>
    <row r="596" spans="1:10" x14ac:dyDescent="0.3">
      <c r="A596">
        <v>2018</v>
      </c>
      <c r="B596">
        <v>6</v>
      </c>
      <c r="C596">
        <v>25</v>
      </c>
      <c r="D596" t="s">
        <v>16</v>
      </c>
      <c r="E596">
        <v>0</v>
      </c>
      <c r="F596">
        <v>6066</v>
      </c>
      <c r="G596">
        <v>23.2</v>
      </c>
      <c r="H596">
        <v>16</v>
      </c>
      <c r="I596">
        <v>0</v>
      </c>
      <c r="J596">
        <v>39</v>
      </c>
    </row>
    <row r="597" spans="1:10" x14ac:dyDescent="0.3">
      <c r="A597">
        <v>2018</v>
      </c>
      <c r="B597">
        <v>6</v>
      </c>
      <c r="C597">
        <v>26</v>
      </c>
      <c r="D597" t="s">
        <v>10</v>
      </c>
      <c r="E597">
        <v>0</v>
      </c>
      <c r="F597">
        <v>7391</v>
      </c>
      <c r="G597">
        <v>23.1</v>
      </c>
      <c r="H597">
        <v>17</v>
      </c>
      <c r="I597">
        <v>5.8</v>
      </c>
      <c r="J597">
        <v>35</v>
      </c>
    </row>
    <row r="598" spans="1:10" x14ac:dyDescent="0.3">
      <c r="A598">
        <v>2018</v>
      </c>
      <c r="B598">
        <v>6</v>
      </c>
      <c r="C598">
        <v>27</v>
      </c>
      <c r="D598" t="s">
        <v>11</v>
      </c>
      <c r="E598">
        <v>0</v>
      </c>
      <c r="F598">
        <v>1985</v>
      </c>
      <c r="G598">
        <v>20.2</v>
      </c>
      <c r="H598">
        <v>17</v>
      </c>
      <c r="I598">
        <v>0</v>
      </c>
      <c r="J598">
        <v>0</v>
      </c>
    </row>
    <row r="599" spans="1:10" x14ac:dyDescent="0.3">
      <c r="A599">
        <v>2018</v>
      </c>
      <c r="B599">
        <v>6</v>
      </c>
      <c r="C599">
        <v>28</v>
      </c>
      <c r="D599" t="s">
        <v>12</v>
      </c>
      <c r="E599">
        <v>0</v>
      </c>
      <c r="F599">
        <v>3499</v>
      </c>
      <c r="G599">
        <v>28.6</v>
      </c>
      <c r="H599">
        <v>20</v>
      </c>
      <c r="I599">
        <v>0</v>
      </c>
      <c r="J599">
        <v>35</v>
      </c>
    </row>
    <row r="600" spans="1:10" x14ac:dyDescent="0.3">
      <c r="A600">
        <v>2018</v>
      </c>
      <c r="B600">
        <v>6</v>
      </c>
      <c r="C600">
        <v>29</v>
      </c>
      <c r="D600" t="s">
        <v>13</v>
      </c>
      <c r="E600">
        <v>0</v>
      </c>
      <c r="F600">
        <v>4765</v>
      </c>
      <c r="G600">
        <v>30.9</v>
      </c>
      <c r="H600">
        <v>17</v>
      </c>
      <c r="I600">
        <v>0</v>
      </c>
      <c r="J600">
        <v>39</v>
      </c>
    </row>
    <row r="601" spans="1:10" x14ac:dyDescent="0.3">
      <c r="A601">
        <v>2018</v>
      </c>
      <c r="B601">
        <v>6</v>
      </c>
      <c r="C601">
        <v>30</v>
      </c>
      <c r="D601" t="s">
        <v>14</v>
      </c>
      <c r="E601">
        <v>1</v>
      </c>
      <c r="F601">
        <v>5143</v>
      </c>
      <c r="G601">
        <v>32.4</v>
      </c>
      <c r="H601">
        <v>19</v>
      </c>
      <c r="I601">
        <v>0</v>
      </c>
      <c r="J601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21F14-A79C-4224-9F6F-B211CE06A93E}">
  <dimension ref="A1:AA603"/>
  <sheetViews>
    <sheetView topLeftCell="I1" workbookViewId="0">
      <selection activeCell="U1" sqref="U1:U1048576"/>
    </sheetView>
  </sheetViews>
  <sheetFormatPr defaultRowHeight="14.4" x14ac:dyDescent="0.3"/>
  <cols>
    <col min="1" max="1" width="5" bestFit="1" customWidth="1"/>
    <col min="2" max="2" width="6.77734375" bestFit="1" customWidth="1"/>
    <col min="3" max="3" width="4.88671875" bestFit="1" customWidth="1"/>
    <col min="4" max="4" width="5.33203125" bestFit="1" customWidth="1"/>
    <col min="5" max="5" width="9.77734375" bestFit="1" customWidth="1"/>
    <col min="6" max="6" width="13.5546875" bestFit="1" customWidth="1"/>
    <col min="7" max="7" width="13.21875" bestFit="1" customWidth="1"/>
    <col min="8" max="8" width="16.109375" bestFit="1" customWidth="1"/>
    <col min="9" max="9" width="17.77734375" bestFit="1" customWidth="1"/>
    <col min="10" max="10" width="6" bestFit="1" customWidth="1"/>
  </cols>
  <sheetData>
    <row r="1" spans="1:2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5</v>
      </c>
      <c r="L1" s="8" t="s">
        <v>17</v>
      </c>
      <c r="M1" s="8" t="s">
        <v>18</v>
      </c>
      <c r="N1" s="8" t="s">
        <v>19</v>
      </c>
      <c r="O1" s="8" t="s">
        <v>20</v>
      </c>
      <c r="Q1" s="33" t="s">
        <v>21</v>
      </c>
      <c r="R1" s="33" t="s">
        <v>22</v>
      </c>
      <c r="S1" s="33" t="s">
        <v>23</v>
      </c>
      <c r="T1" s="33" t="s">
        <v>24</v>
      </c>
      <c r="U1" s="45" t="s">
        <v>76</v>
      </c>
      <c r="V1" s="33" t="s">
        <v>25</v>
      </c>
      <c r="W1" s="33" t="s">
        <v>26</v>
      </c>
    </row>
    <row r="2" spans="1:27" x14ac:dyDescent="0.3">
      <c r="A2">
        <v>2011</v>
      </c>
      <c r="B2">
        <v>6</v>
      </c>
      <c r="C2">
        <v>8</v>
      </c>
      <c r="D2" t="s">
        <v>11</v>
      </c>
      <c r="E2">
        <v>0</v>
      </c>
      <c r="F2">
        <v>34.200000000000003</v>
      </c>
      <c r="G2">
        <v>18</v>
      </c>
      <c r="H2">
        <v>4.8</v>
      </c>
      <c r="I2">
        <v>37</v>
      </c>
      <c r="J2" s="9">
        <v>3100</v>
      </c>
      <c r="K2" s="9"/>
      <c r="L2" s="10">
        <v>1</v>
      </c>
      <c r="M2" s="11">
        <v>34.200000000000003</v>
      </c>
      <c r="N2" s="10">
        <v>1</v>
      </c>
      <c r="O2" s="12">
        <v>1</v>
      </c>
      <c r="Q2" t="s">
        <v>52</v>
      </c>
      <c r="R2" s="34" t="s">
        <v>32</v>
      </c>
      <c r="S2">
        <f>R15</f>
        <v>11</v>
      </c>
      <c r="T2">
        <f>T13</f>
        <v>-1378.7662337662341</v>
      </c>
      <c r="U2" s="46">
        <f>U13</f>
        <v>-0.21744161754525387</v>
      </c>
      <c r="V2">
        <f>R18</f>
        <v>-2.3882217547427178</v>
      </c>
      <c r="W2">
        <f>R19</f>
        <v>1.7987173654557112E-2</v>
      </c>
    </row>
    <row r="3" spans="1:27" x14ac:dyDescent="0.3">
      <c r="A3">
        <v>2003</v>
      </c>
      <c r="B3">
        <v>6</v>
      </c>
      <c r="C3">
        <v>25</v>
      </c>
      <c r="D3" t="s">
        <v>11</v>
      </c>
      <c r="E3">
        <v>0</v>
      </c>
      <c r="F3">
        <v>33.9</v>
      </c>
      <c r="G3">
        <v>17.5</v>
      </c>
      <c r="H3">
        <v>0</v>
      </c>
      <c r="I3">
        <v>0</v>
      </c>
      <c r="J3" s="9">
        <v>4421</v>
      </c>
      <c r="K3" s="9"/>
      <c r="L3" s="10">
        <v>2</v>
      </c>
      <c r="M3" s="11">
        <v>33.9</v>
      </c>
      <c r="N3" s="10">
        <v>2</v>
      </c>
      <c r="O3" s="12">
        <v>0.998</v>
      </c>
      <c r="Q3" t="s">
        <v>27</v>
      </c>
      <c r="R3" s="34" t="s">
        <v>33</v>
      </c>
      <c r="S3">
        <f>R29</f>
        <v>30</v>
      </c>
      <c r="T3">
        <f>T27</f>
        <v>-633.32380952380936</v>
      </c>
      <c r="U3" s="46">
        <f>U27</f>
        <v>-9.9879841992219734E-2</v>
      </c>
      <c r="V3">
        <f>R32</f>
        <v>-1.8425603841766129</v>
      </c>
      <c r="W3">
        <f>R33</f>
        <v>3.6708702210185122E-2</v>
      </c>
    </row>
    <row r="4" spans="1:27" x14ac:dyDescent="0.3">
      <c r="A4">
        <v>2012</v>
      </c>
      <c r="B4">
        <v>6</v>
      </c>
      <c r="C4">
        <v>30</v>
      </c>
      <c r="D4" t="s">
        <v>14</v>
      </c>
      <c r="E4">
        <v>1</v>
      </c>
      <c r="F4">
        <v>33.6</v>
      </c>
      <c r="G4">
        <v>13</v>
      </c>
      <c r="H4">
        <v>0</v>
      </c>
      <c r="I4">
        <v>50</v>
      </c>
      <c r="J4" s="9">
        <v>8933</v>
      </c>
      <c r="K4" s="9"/>
      <c r="L4" s="10">
        <v>3</v>
      </c>
      <c r="M4" s="11">
        <v>33.6</v>
      </c>
      <c r="N4" s="10">
        <v>3</v>
      </c>
      <c r="O4" s="12">
        <v>0.996</v>
      </c>
      <c r="Q4" t="s">
        <v>28</v>
      </c>
      <c r="R4" s="34" t="s">
        <v>34</v>
      </c>
      <c r="S4">
        <f>R43</f>
        <v>59</v>
      </c>
      <c r="T4">
        <f>T41</f>
        <v>-694.65375302663506</v>
      </c>
      <c r="U4" s="46">
        <f>U41</f>
        <v>-0.10955202701722266</v>
      </c>
      <c r="V4">
        <f>R46</f>
        <v>-2.6294219039656586</v>
      </c>
      <c r="W4">
        <f>R47</f>
        <v>5.0380619159723144E-3</v>
      </c>
    </row>
    <row r="5" spans="1:27" x14ac:dyDescent="0.3">
      <c r="A5">
        <v>2008</v>
      </c>
      <c r="B5">
        <v>6</v>
      </c>
      <c r="C5">
        <v>9</v>
      </c>
      <c r="D5" t="s">
        <v>16</v>
      </c>
      <c r="E5">
        <v>0</v>
      </c>
      <c r="F5">
        <v>33.5</v>
      </c>
      <c r="G5">
        <v>16.5</v>
      </c>
      <c r="H5">
        <v>19.8</v>
      </c>
      <c r="I5">
        <v>48</v>
      </c>
      <c r="J5" s="9">
        <v>2607</v>
      </c>
      <c r="K5" s="9"/>
      <c r="L5" s="10">
        <v>4</v>
      </c>
      <c r="M5" s="11">
        <v>33.5</v>
      </c>
      <c r="N5" s="10">
        <v>4</v>
      </c>
      <c r="O5" s="12">
        <v>0.99399999999999999</v>
      </c>
      <c r="Q5" t="s">
        <v>29</v>
      </c>
      <c r="R5" s="34" t="s">
        <v>35</v>
      </c>
      <c r="S5">
        <f>R57</f>
        <v>213</v>
      </c>
      <c r="T5">
        <f>T55</f>
        <v>-497.06541471048513</v>
      </c>
      <c r="U5" s="46">
        <f>U55</f>
        <v>-7.6900404174978537E-2</v>
      </c>
      <c r="V5">
        <f>R60</f>
        <v>-2.3802183289032914</v>
      </c>
      <c r="W5">
        <f>R61</f>
        <v>8.8351563685648352E-3</v>
      </c>
    </row>
    <row r="6" spans="1:27" x14ac:dyDescent="0.3">
      <c r="A6">
        <v>2002</v>
      </c>
      <c r="B6">
        <v>6</v>
      </c>
      <c r="C6">
        <v>23</v>
      </c>
      <c r="D6" t="s">
        <v>15</v>
      </c>
      <c r="E6">
        <v>1</v>
      </c>
      <c r="F6">
        <v>33.299999999999997</v>
      </c>
      <c r="G6">
        <v>17</v>
      </c>
      <c r="H6">
        <v>0</v>
      </c>
      <c r="I6">
        <v>56</v>
      </c>
      <c r="J6" s="9">
        <v>7186</v>
      </c>
      <c r="K6" s="9"/>
      <c r="L6" s="10">
        <v>5</v>
      </c>
      <c r="M6" s="11">
        <v>33.299999999999997</v>
      </c>
      <c r="N6" s="10">
        <v>5</v>
      </c>
      <c r="O6" s="12">
        <v>0.99099999999999999</v>
      </c>
      <c r="Q6" t="s">
        <v>30</v>
      </c>
      <c r="R6" s="34" t="s">
        <v>38</v>
      </c>
      <c r="S6">
        <f>X43</f>
        <v>57</v>
      </c>
      <c r="T6">
        <f>Z41</f>
        <v>-2119.0011695906433</v>
      </c>
      <c r="U6" s="46">
        <f>AA41</f>
        <v>-0.32782817224103961</v>
      </c>
      <c r="V6">
        <f>X46</f>
        <v>-6.4192485665217625</v>
      </c>
      <c r="W6">
        <f>X47</f>
        <v>3.479941705134088E-9</v>
      </c>
    </row>
    <row r="7" spans="1:27" x14ac:dyDescent="0.3">
      <c r="A7">
        <v>2012</v>
      </c>
      <c r="B7">
        <v>6</v>
      </c>
      <c r="C7">
        <v>20</v>
      </c>
      <c r="D7" t="s">
        <v>11</v>
      </c>
      <c r="E7">
        <v>0</v>
      </c>
      <c r="F7">
        <v>33.299999999999997</v>
      </c>
      <c r="G7">
        <v>19.399999999999999</v>
      </c>
      <c r="H7">
        <v>0</v>
      </c>
      <c r="I7">
        <v>32</v>
      </c>
      <c r="J7" s="9">
        <v>5200</v>
      </c>
      <c r="K7" s="9"/>
      <c r="L7" s="10">
        <v>6</v>
      </c>
      <c r="M7" s="11">
        <v>33.299999999999997</v>
      </c>
      <c r="N7" s="10">
        <v>5</v>
      </c>
      <c r="O7" s="12">
        <v>0.99099999999999999</v>
      </c>
      <c r="Q7" t="s">
        <v>31</v>
      </c>
      <c r="R7" s="34" t="s">
        <v>37</v>
      </c>
      <c r="S7">
        <f>X29</f>
        <v>30</v>
      </c>
      <c r="T7">
        <f>Z27</f>
        <v>-2267.0222222222219</v>
      </c>
      <c r="U7" s="46">
        <f>AA27</f>
        <v>-0.35072833474863252</v>
      </c>
      <c r="V7">
        <f>X32</f>
        <v>-4.7704630643273189</v>
      </c>
      <c r="W7">
        <f>X33</f>
        <v>1.511719660292039E-5</v>
      </c>
    </row>
    <row r="8" spans="1:27" x14ac:dyDescent="0.3">
      <c r="A8">
        <v>2007</v>
      </c>
      <c r="B8">
        <v>6</v>
      </c>
      <c r="C8">
        <v>26</v>
      </c>
      <c r="D8" t="s">
        <v>10</v>
      </c>
      <c r="E8">
        <v>0</v>
      </c>
      <c r="F8">
        <v>33.200000000000003</v>
      </c>
      <c r="I8">
        <v>0</v>
      </c>
      <c r="J8" s="9">
        <v>6237</v>
      </c>
      <c r="K8" s="9"/>
      <c r="L8" s="10">
        <v>7</v>
      </c>
      <c r="M8" s="11">
        <v>33.200000000000003</v>
      </c>
      <c r="N8" s="10">
        <v>7</v>
      </c>
      <c r="O8" s="12">
        <v>0.98799999999999999</v>
      </c>
      <c r="Q8" t="s">
        <v>53</v>
      </c>
      <c r="R8" t="s">
        <v>36</v>
      </c>
      <c r="S8">
        <f>X15</f>
        <v>12</v>
      </c>
      <c r="T8">
        <f>Z13</f>
        <v>-2750.422222222222</v>
      </c>
      <c r="U8" s="46">
        <f>AA13</f>
        <v>-0.4255145787278809</v>
      </c>
      <c r="V8">
        <f>X18</f>
        <v>-4.6632262250860537</v>
      </c>
      <c r="W8">
        <f>X19</f>
        <v>2.2188107188538347E-4</v>
      </c>
    </row>
    <row r="9" spans="1:27" x14ac:dyDescent="0.3">
      <c r="A9">
        <v>2016</v>
      </c>
      <c r="B9">
        <v>6</v>
      </c>
      <c r="C9">
        <v>27</v>
      </c>
      <c r="D9" t="s">
        <v>16</v>
      </c>
      <c r="E9">
        <v>0</v>
      </c>
      <c r="F9">
        <v>33.200000000000003</v>
      </c>
      <c r="G9">
        <v>19</v>
      </c>
      <c r="H9">
        <v>0</v>
      </c>
      <c r="I9">
        <v>48</v>
      </c>
      <c r="J9" s="9">
        <v>4372</v>
      </c>
      <c r="K9" s="9"/>
      <c r="L9" s="10">
        <v>8</v>
      </c>
      <c r="M9" s="11">
        <v>33.200000000000003</v>
      </c>
      <c r="N9" s="10">
        <v>7</v>
      </c>
      <c r="O9" s="12">
        <v>0.98799999999999999</v>
      </c>
    </row>
    <row r="10" spans="1:27" x14ac:dyDescent="0.3">
      <c r="A10">
        <v>2018</v>
      </c>
      <c r="B10">
        <v>6</v>
      </c>
      <c r="C10">
        <v>18</v>
      </c>
      <c r="D10" t="s">
        <v>16</v>
      </c>
      <c r="E10">
        <v>0</v>
      </c>
      <c r="F10">
        <v>33</v>
      </c>
      <c r="G10">
        <v>21</v>
      </c>
      <c r="H10">
        <v>6.8</v>
      </c>
      <c r="I10">
        <v>87</v>
      </c>
      <c r="J10" s="9">
        <v>3822</v>
      </c>
      <c r="K10" s="9"/>
      <c r="L10" s="10">
        <v>9</v>
      </c>
      <c r="M10" s="11">
        <v>33</v>
      </c>
      <c r="N10" s="10">
        <v>9</v>
      </c>
      <c r="O10" s="12">
        <v>0.98599999999999999</v>
      </c>
      <c r="Q10" t="s">
        <v>39</v>
      </c>
      <c r="W10" t="s">
        <v>39</v>
      </c>
    </row>
    <row r="11" spans="1:27" ht="15" thickBot="1" x14ac:dyDescent="0.35">
      <c r="A11">
        <v>2007</v>
      </c>
      <c r="B11">
        <v>6</v>
      </c>
      <c r="C11">
        <v>27</v>
      </c>
      <c r="D11" t="s">
        <v>11</v>
      </c>
      <c r="E11">
        <v>0</v>
      </c>
      <c r="F11">
        <v>32.9</v>
      </c>
      <c r="G11">
        <v>18</v>
      </c>
      <c r="H11">
        <v>0</v>
      </c>
      <c r="I11">
        <v>0</v>
      </c>
      <c r="J11" s="9">
        <v>3617</v>
      </c>
      <c r="K11" s="9"/>
      <c r="L11" s="10">
        <v>10</v>
      </c>
      <c r="M11" s="11">
        <v>32.9</v>
      </c>
      <c r="N11" s="10">
        <v>10</v>
      </c>
      <c r="O11" s="12">
        <v>0.98299999999999998</v>
      </c>
      <c r="Q11" t="s">
        <v>52</v>
      </c>
      <c r="V11" s="35"/>
      <c r="W11" t="s">
        <v>53</v>
      </c>
      <c r="Z11" s="35"/>
    </row>
    <row r="12" spans="1:27" x14ac:dyDescent="0.3">
      <c r="A12">
        <v>2012</v>
      </c>
      <c r="B12">
        <v>6</v>
      </c>
      <c r="C12">
        <v>29</v>
      </c>
      <c r="D12" t="s">
        <v>13</v>
      </c>
      <c r="E12">
        <v>0</v>
      </c>
      <c r="F12">
        <v>32.9</v>
      </c>
      <c r="G12">
        <v>19.5</v>
      </c>
      <c r="H12">
        <v>0</v>
      </c>
      <c r="I12">
        <v>37</v>
      </c>
      <c r="J12" s="9">
        <v>5088</v>
      </c>
      <c r="K12" s="9"/>
      <c r="L12" s="10">
        <v>11</v>
      </c>
      <c r="M12" s="11">
        <v>32.9</v>
      </c>
      <c r="N12" s="10">
        <v>10</v>
      </c>
      <c r="O12" s="12">
        <v>0.98299999999999998</v>
      </c>
      <c r="Q12" s="8"/>
      <c r="R12" s="8" t="s">
        <v>40</v>
      </c>
      <c r="S12" s="8" t="s">
        <v>41</v>
      </c>
      <c r="V12" s="35"/>
      <c r="W12" s="8"/>
      <c r="X12" s="8" t="s">
        <v>40</v>
      </c>
      <c r="Y12" s="8" t="s">
        <v>41</v>
      </c>
      <c r="Z12" s="35"/>
    </row>
    <row r="13" spans="1:27" x14ac:dyDescent="0.3">
      <c r="A13">
        <v>2004</v>
      </c>
      <c r="B13">
        <v>6</v>
      </c>
      <c r="C13">
        <v>9</v>
      </c>
      <c r="D13" t="s">
        <v>11</v>
      </c>
      <c r="E13">
        <v>0</v>
      </c>
      <c r="F13">
        <v>32.700000000000003</v>
      </c>
      <c r="G13">
        <v>16.5</v>
      </c>
      <c r="H13">
        <v>1.1000000000000001</v>
      </c>
      <c r="I13">
        <v>48</v>
      </c>
      <c r="J13" s="13">
        <v>4841</v>
      </c>
      <c r="K13" s="13"/>
      <c r="L13" s="14">
        <v>12</v>
      </c>
      <c r="M13" s="15">
        <v>32.700000000000003</v>
      </c>
      <c r="N13" s="14">
        <v>12</v>
      </c>
      <c r="O13" s="16">
        <v>0.97599999999999998</v>
      </c>
      <c r="Q13" s="2" t="s">
        <v>42</v>
      </c>
      <c r="R13" s="2">
        <v>4962.090909090909</v>
      </c>
      <c r="S13" s="2">
        <v>6340.8571428571431</v>
      </c>
      <c r="T13">
        <f>R13-S13</f>
        <v>-1378.7662337662341</v>
      </c>
      <c r="U13" s="47">
        <f>T13/S13</f>
        <v>-0.21744161754525387</v>
      </c>
      <c r="V13" s="35"/>
      <c r="W13" s="2" t="s">
        <v>42</v>
      </c>
      <c r="X13" s="2">
        <v>3713.3333333333335</v>
      </c>
      <c r="Y13" s="2">
        <v>6463.7555555555555</v>
      </c>
      <c r="Z13" s="35">
        <f>X13-Y13</f>
        <v>-2750.422222222222</v>
      </c>
      <c r="AA13" s="47">
        <f>Z13/Y13</f>
        <v>-0.4255145787278809</v>
      </c>
    </row>
    <row r="14" spans="1:27" x14ac:dyDescent="0.3">
      <c r="A14">
        <v>2005</v>
      </c>
      <c r="B14">
        <v>6</v>
      </c>
      <c r="C14">
        <v>25</v>
      </c>
      <c r="D14" t="s">
        <v>14</v>
      </c>
      <c r="E14">
        <v>1</v>
      </c>
      <c r="F14">
        <v>32.700000000000003</v>
      </c>
      <c r="G14">
        <v>20</v>
      </c>
      <c r="H14">
        <v>0</v>
      </c>
      <c r="I14">
        <v>33</v>
      </c>
      <c r="J14" s="13">
        <v>7299</v>
      </c>
      <c r="K14" s="13"/>
      <c r="L14" s="14">
        <v>13</v>
      </c>
      <c r="M14" s="15">
        <v>32.700000000000003</v>
      </c>
      <c r="N14" s="14">
        <v>12</v>
      </c>
      <c r="O14" s="16">
        <v>0.97599999999999998</v>
      </c>
      <c r="Q14" s="2" t="s">
        <v>43</v>
      </c>
      <c r="R14" s="2">
        <v>3517563.6909090937</v>
      </c>
      <c r="S14" s="2">
        <v>6340374.6184371151</v>
      </c>
      <c r="V14" s="35"/>
      <c r="W14" s="2" t="s">
        <v>43</v>
      </c>
      <c r="X14" s="2">
        <v>3910103.6969696959</v>
      </c>
      <c r="Y14" s="2">
        <v>6941045.8094833698</v>
      </c>
      <c r="Z14" s="35"/>
    </row>
    <row r="15" spans="1:27" x14ac:dyDescent="0.3">
      <c r="A15">
        <v>2005</v>
      </c>
      <c r="B15">
        <v>6</v>
      </c>
      <c r="C15">
        <v>28</v>
      </c>
      <c r="D15" t="s">
        <v>10</v>
      </c>
      <c r="E15">
        <v>0</v>
      </c>
      <c r="F15">
        <v>32.700000000000003</v>
      </c>
      <c r="G15">
        <v>19.5</v>
      </c>
      <c r="H15">
        <v>0</v>
      </c>
      <c r="I15">
        <v>63</v>
      </c>
      <c r="J15" s="13">
        <v>4913</v>
      </c>
      <c r="K15" s="13"/>
      <c r="L15" s="14">
        <v>14</v>
      </c>
      <c r="M15" s="15">
        <v>32.700000000000003</v>
      </c>
      <c r="N15" s="14">
        <v>12</v>
      </c>
      <c r="O15" s="16">
        <v>0.97599999999999998</v>
      </c>
      <c r="Q15" s="2" t="s">
        <v>44</v>
      </c>
      <c r="R15" s="2">
        <v>11</v>
      </c>
      <c r="S15" s="2">
        <v>469</v>
      </c>
      <c r="V15" s="35"/>
      <c r="W15" s="2" t="s">
        <v>44</v>
      </c>
      <c r="X15" s="2">
        <v>12</v>
      </c>
      <c r="Y15" s="2">
        <v>315</v>
      </c>
      <c r="Z15" s="35"/>
    </row>
    <row r="16" spans="1:27" x14ac:dyDescent="0.3">
      <c r="A16">
        <v>2012</v>
      </c>
      <c r="B16">
        <v>6</v>
      </c>
      <c r="C16">
        <v>21</v>
      </c>
      <c r="D16" t="s">
        <v>12</v>
      </c>
      <c r="E16">
        <v>0</v>
      </c>
      <c r="F16">
        <v>32.700000000000003</v>
      </c>
      <c r="G16">
        <v>18.5</v>
      </c>
      <c r="H16">
        <v>20</v>
      </c>
      <c r="I16">
        <v>69</v>
      </c>
      <c r="J16" s="13">
        <v>5668</v>
      </c>
      <c r="K16" s="13"/>
      <c r="L16" s="14">
        <v>15</v>
      </c>
      <c r="M16" s="15">
        <v>32.700000000000003</v>
      </c>
      <c r="N16" s="14">
        <v>12</v>
      </c>
      <c r="O16" s="16">
        <v>0.97599999999999998</v>
      </c>
      <c r="Q16" s="2" t="s">
        <v>45</v>
      </c>
      <c r="R16" s="2">
        <v>0</v>
      </c>
      <c r="S16" s="2"/>
      <c r="V16" s="35"/>
      <c r="W16" s="2" t="s">
        <v>45</v>
      </c>
      <c r="X16" s="2">
        <v>0</v>
      </c>
      <c r="Y16" s="2"/>
      <c r="Z16" s="35"/>
    </row>
    <row r="17" spans="1:27" x14ac:dyDescent="0.3">
      <c r="A17">
        <v>2016</v>
      </c>
      <c r="B17">
        <v>6</v>
      </c>
      <c r="C17">
        <v>26</v>
      </c>
      <c r="D17" t="s">
        <v>15</v>
      </c>
      <c r="E17">
        <v>1</v>
      </c>
      <c r="F17">
        <v>32.5</v>
      </c>
      <c r="G17">
        <v>15</v>
      </c>
      <c r="H17">
        <v>3.8</v>
      </c>
      <c r="I17">
        <v>50</v>
      </c>
      <c r="J17" s="13">
        <v>6395</v>
      </c>
      <c r="K17" s="13"/>
      <c r="L17" s="14">
        <v>16</v>
      </c>
      <c r="M17" s="15">
        <v>32.5</v>
      </c>
      <c r="N17" s="14">
        <v>16</v>
      </c>
      <c r="O17" s="16">
        <v>0.97399999999999998</v>
      </c>
      <c r="Q17" s="2" t="s">
        <v>46</v>
      </c>
      <c r="R17" s="2">
        <v>11</v>
      </c>
      <c r="S17" s="2"/>
      <c r="V17" s="35"/>
      <c r="W17" s="2" t="s">
        <v>46</v>
      </c>
      <c r="X17" s="2">
        <v>13</v>
      </c>
      <c r="Y17" s="2"/>
      <c r="Z17" s="35"/>
    </row>
    <row r="18" spans="1:27" x14ac:dyDescent="0.3">
      <c r="A18">
        <v>2007</v>
      </c>
      <c r="B18">
        <v>6</v>
      </c>
      <c r="C18">
        <v>12</v>
      </c>
      <c r="D18" t="s">
        <v>10</v>
      </c>
      <c r="E18">
        <v>0</v>
      </c>
      <c r="F18">
        <v>32.4</v>
      </c>
      <c r="I18">
        <v>0</v>
      </c>
      <c r="J18" s="13">
        <v>5728</v>
      </c>
      <c r="K18" s="13"/>
      <c r="L18" s="14">
        <v>17</v>
      </c>
      <c r="M18" s="15">
        <v>32.4</v>
      </c>
      <c r="N18" s="14">
        <v>17</v>
      </c>
      <c r="O18" s="16">
        <v>0.97099999999999997</v>
      </c>
      <c r="Q18" s="2" t="s">
        <v>47</v>
      </c>
      <c r="R18" s="2">
        <v>-2.3882217547427178</v>
      </c>
      <c r="S18" s="2"/>
      <c r="V18" s="35"/>
      <c r="W18" s="2" t="s">
        <v>47</v>
      </c>
      <c r="X18" s="2">
        <v>-4.6632262250860537</v>
      </c>
      <c r="Y18" s="2"/>
      <c r="Z18" s="35"/>
    </row>
    <row r="19" spans="1:27" x14ac:dyDescent="0.3">
      <c r="A19">
        <v>2018</v>
      </c>
      <c r="B19">
        <v>6</v>
      </c>
      <c r="C19">
        <v>30</v>
      </c>
      <c r="D19" t="s">
        <v>14</v>
      </c>
      <c r="E19">
        <v>1</v>
      </c>
      <c r="F19">
        <v>32.4</v>
      </c>
      <c r="G19">
        <v>19</v>
      </c>
      <c r="H19">
        <v>0</v>
      </c>
      <c r="I19">
        <v>35</v>
      </c>
      <c r="J19" s="13">
        <v>5143</v>
      </c>
      <c r="K19" s="13"/>
      <c r="L19" s="14">
        <v>18</v>
      </c>
      <c r="M19" s="15">
        <v>32.4</v>
      </c>
      <c r="N19" s="14">
        <v>17</v>
      </c>
      <c r="O19" s="16">
        <v>0.97099999999999997</v>
      </c>
      <c r="Q19" s="2" t="s">
        <v>48</v>
      </c>
      <c r="R19" s="2">
        <v>1.7987173654557112E-2</v>
      </c>
      <c r="S19" s="2"/>
      <c r="V19" s="35"/>
      <c r="W19" s="2" t="s">
        <v>48</v>
      </c>
      <c r="X19" s="2">
        <v>2.2188107188538347E-4</v>
      </c>
      <c r="Y19" s="2"/>
      <c r="Z19" s="35"/>
    </row>
    <row r="20" spans="1:27" x14ac:dyDescent="0.3">
      <c r="A20">
        <v>2008</v>
      </c>
      <c r="B20">
        <v>6</v>
      </c>
      <c r="C20">
        <v>8</v>
      </c>
      <c r="D20" t="s">
        <v>15</v>
      </c>
      <c r="E20">
        <v>1</v>
      </c>
      <c r="F20">
        <v>32.299999999999997</v>
      </c>
      <c r="G20">
        <v>15.5</v>
      </c>
      <c r="H20">
        <v>2.6</v>
      </c>
      <c r="I20">
        <v>54</v>
      </c>
      <c r="J20" s="13">
        <v>7673</v>
      </c>
      <c r="K20" s="13"/>
      <c r="L20" s="14">
        <v>19</v>
      </c>
      <c r="M20" s="15">
        <v>32.299999999999997</v>
      </c>
      <c r="N20" s="14">
        <v>19</v>
      </c>
      <c r="O20" s="16">
        <v>0.96799999999999997</v>
      </c>
      <c r="Q20" s="2" t="s">
        <v>49</v>
      </c>
      <c r="R20" s="2">
        <v>1.7958848187040437</v>
      </c>
      <c r="S20" s="2"/>
      <c r="V20" s="35"/>
      <c r="W20" s="2" t="s">
        <v>49</v>
      </c>
      <c r="X20" s="2">
        <v>1.7709333959868729</v>
      </c>
      <c r="Y20" s="2"/>
      <c r="Z20" s="35"/>
    </row>
    <row r="21" spans="1:27" x14ac:dyDescent="0.3">
      <c r="A21">
        <v>2013</v>
      </c>
      <c r="B21">
        <v>6</v>
      </c>
      <c r="C21">
        <v>24</v>
      </c>
      <c r="D21" t="s">
        <v>16</v>
      </c>
      <c r="E21">
        <v>0</v>
      </c>
      <c r="F21">
        <v>32.299999999999997</v>
      </c>
      <c r="G21">
        <v>19.5</v>
      </c>
      <c r="H21">
        <v>2.1</v>
      </c>
      <c r="I21">
        <v>33</v>
      </c>
      <c r="J21" s="13">
        <v>7561</v>
      </c>
      <c r="K21" s="13"/>
      <c r="L21" s="14">
        <v>20</v>
      </c>
      <c r="M21" s="15">
        <v>32.299999999999997</v>
      </c>
      <c r="N21" s="14">
        <v>19</v>
      </c>
      <c r="O21" s="16">
        <v>0.96799999999999997</v>
      </c>
      <c r="Q21" s="2" t="s">
        <v>50</v>
      </c>
      <c r="R21" s="2">
        <v>3.5974347309114224E-2</v>
      </c>
      <c r="S21" s="2"/>
      <c r="V21" s="35"/>
      <c r="W21" s="2" t="s">
        <v>50</v>
      </c>
      <c r="X21" s="2">
        <v>4.4376214377076694E-4</v>
      </c>
      <c r="Y21" s="2"/>
      <c r="Z21" s="35"/>
    </row>
    <row r="22" spans="1:27" ht="15" thickBot="1" x14ac:dyDescent="0.35">
      <c r="A22">
        <v>2001</v>
      </c>
      <c r="B22">
        <v>6</v>
      </c>
      <c r="C22">
        <v>29</v>
      </c>
      <c r="D22" t="s">
        <v>13</v>
      </c>
      <c r="E22">
        <v>0</v>
      </c>
      <c r="F22">
        <v>32.1</v>
      </c>
      <c r="G22">
        <v>16.5</v>
      </c>
      <c r="H22">
        <v>0</v>
      </c>
      <c r="I22">
        <v>0</v>
      </c>
      <c r="J22" s="13">
        <v>4097</v>
      </c>
      <c r="K22" s="13"/>
      <c r="L22" s="14">
        <v>21</v>
      </c>
      <c r="M22" s="15">
        <v>32.1</v>
      </c>
      <c r="N22" s="14">
        <v>21</v>
      </c>
      <c r="O22" s="16">
        <v>0.96599999999999997</v>
      </c>
      <c r="Q22" s="5" t="s">
        <v>51</v>
      </c>
      <c r="R22" s="5">
        <v>2.2009851600916384</v>
      </c>
      <c r="S22" s="5"/>
      <c r="V22" s="35"/>
      <c r="W22" s="5" t="s">
        <v>51</v>
      </c>
      <c r="X22" s="5">
        <v>2.1603686564627926</v>
      </c>
      <c r="Y22" s="5"/>
      <c r="Z22" s="35"/>
    </row>
    <row r="23" spans="1:27" x14ac:dyDescent="0.3">
      <c r="A23">
        <v>1999</v>
      </c>
      <c r="B23">
        <v>6</v>
      </c>
      <c r="C23">
        <v>26</v>
      </c>
      <c r="D23" t="s">
        <v>14</v>
      </c>
      <c r="E23">
        <v>1</v>
      </c>
      <c r="F23">
        <v>32</v>
      </c>
      <c r="G23">
        <v>14.5</v>
      </c>
      <c r="H23">
        <v>0</v>
      </c>
      <c r="I23">
        <v>0</v>
      </c>
      <c r="J23" s="13">
        <v>5068</v>
      </c>
      <c r="K23" s="13"/>
      <c r="L23" s="14">
        <v>22</v>
      </c>
      <c r="M23" s="15">
        <v>32</v>
      </c>
      <c r="N23" s="14">
        <v>22</v>
      </c>
      <c r="O23" s="16">
        <v>0.96299999999999997</v>
      </c>
      <c r="V23" s="35"/>
      <c r="W23" s="35"/>
      <c r="X23" s="35"/>
      <c r="Y23" s="35"/>
      <c r="Z23" s="35"/>
    </row>
    <row r="24" spans="1:27" x14ac:dyDescent="0.3">
      <c r="A24">
        <v>2001</v>
      </c>
      <c r="B24">
        <v>6</v>
      </c>
      <c r="C24">
        <v>27</v>
      </c>
      <c r="D24" t="s">
        <v>11</v>
      </c>
      <c r="E24">
        <v>0</v>
      </c>
      <c r="F24">
        <v>32</v>
      </c>
      <c r="G24">
        <v>15</v>
      </c>
      <c r="H24">
        <v>0</v>
      </c>
      <c r="I24">
        <v>0</v>
      </c>
      <c r="J24" s="13">
        <v>3907</v>
      </c>
      <c r="K24" s="13"/>
      <c r="L24" s="14">
        <v>23</v>
      </c>
      <c r="M24" s="15">
        <v>32</v>
      </c>
      <c r="N24" s="14">
        <v>22</v>
      </c>
      <c r="O24" s="16">
        <v>0.96299999999999997</v>
      </c>
      <c r="Q24" t="s">
        <v>39</v>
      </c>
      <c r="W24" t="s">
        <v>39</v>
      </c>
    </row>
    <row r="25" spans="1:27" ht="15" thickBot="1" x14ac:dyDescent="0.35">
      <c r="A25">
        <v>2001</v>
      </c>
      <c r="B25">
        <v>6</v>
      </c>
      <c r="C25">
        <v>30</v>
      </c>
      <c r="D25" t="s">
        <v>14</v>
      </c>
      <c r="E25">
        <v>1</v>
      </c>
      <c r="F25">
        <v>31.9</v>
      </c>
      <c r="G25">
        <v>21</v>
      </c>
      <c r="H25">
        <v>1.7</v>
      </c>
      <c r="I25">
        <v>56</v>
      </c>
      <c r="J25" s="13">
        <v>7602</v>
      </c>
      <c r="K25" s="13"/>
      <c r="L25" s="14">
        <v>24</v>
      </c>
      <c r="M25" s="15">
        <v>31.9</v>
      </c>
      <c r="N25" s="14">
        <v>24</v>
      </c>
      <c r="O25" s="16">
        <v>0.96099999999999997</v>
      </c>
      <c r="Q25" t="s">
        <v>27</v>
      </c>
      <c r="W25" t="s">
        <v>31</v>
      </c>
    </row>
    <row r="26" spans="1:27" x14ac:dyDescent="0.3">
      <c r="A26">
        <v>2016</v>
      </c>
      <c r="B26">
        <v>6</v>
      </c>
      <c r="C26">
        <v>19</v>
      </c>
      <c r="D26" t="s">
        <v>15</v>
      </c>
      <c r="E26">
        <v>1</v>
      </c>
      <c r="F26">
        <v>31.8</v>
      </c>
      <c r="G26">
        <v>14</v>
      </c>
      <c r="H26">
        <v>0</v>
      </c>
      <c r="I26">
        <v>39</v>
      </c>
      <c r="J26" s="13">
        <v>6117</v>
      </c>
      <c r="K26" s="13"/>
      <c r="L26" s="14">
        <v>25</v>
      </c>
      <c r="M26" s="15">
        <v>31.8</v>
      </c>
      <c r="N26" s="14">
        <v>25</v>
      </c>
      <c r="O26" s="16">
        <v>0.95899999999999996</v>
      </c>
      <c r="Q26" s="8"/>
      <c r="R26" s="8" t="s">
        <v>40</v>
      </c>
      <c r="S26" s="8" t="s">
        <v>41</v>
      </c>
      <c r="W26" s="8"/>
      <c r="X26" s="8" t="s">
        <v>40</v>
      </c>
      <c r="Y26" s="8" t="s">
        <v>41</v>
      </c>
    </row>
    <row r="27" spans="1:27" x14ac:dyDescent="0.3">
      <c r="A27">
        <v>2006</v>
      </c>
      <c r="B27">
        <v>6</v>
      </c>
      <c r="C27">
        <v>17</v>
      </c>
      <c r="D27" t="s">
        <v>14</v>
      </c>
      <c r="E27">
        <v>1</v>
      </c>
      <c r="F27">
        <v>31.7</v>
      </c>
      <c r="G27">
        <v>15</v>
      </c>
      <c r="H27">
        <v>0</v>
      </c>
      <c r="I27">
        <v>35</v>
      </c>
      <c r="J27" s="13">
        <v>8330</v>
      </c>
      <c r="K27" s="13"/>
      <c r="L27" s="14">
        <v>26</v>
      </c>
      <c r="M27" s="15">
        <v>31.7</v>
      </c>
      <c r="N27" s="14">
        <v>26</v>
      </c>
      <c r="O27" s="16">
        <v>0.95399999999999996</v>
      </c>
      <c r="Q27" s="2" t="s">
        <v>42</v>
      </c>
      <c r="R27" s="2">
        <v>5707.5333333333338</v>
      </c>
      <c r="S27" s="2">
        <v>6340.8571428571431</v>
      </c>
      <c r="T27">
        <f>R27-S27</f>
        <v>-633.32380952380936</v>
      </c>
      <c r="U27" s="47">
        <f>T27/S27</f>
        <v>-9.9879841992219734E-2</v>
      </c>
      <c r="W27" s="2" t="s">
        <v>42</v>
      </c>
      <c r="X27" s="2">
        <v>4196.7333333333336</v>
      </c>
      <c r="Y27" s="2">
        <v>6463.7555555555555</v>
      </c>
      <c r="Z27">
        <f>X27-Y27</f>
        <v>-2267.0222222222219</v>
      </c>
      <c r="AA27" s="47">
        <f>Z27/Y27</f>
        <v>-0.35072833474863252</v>
      </c>
    </row>
    <row r="28" spans="1:27" x14ac:dyDescent="0.3">
      <c r="A28">
        <v>2013</v>
      </c>
      <c r="B28">
        <v>6</v>
      </c>
      <c r="C28">
        <v>23</v>
      </c>
      <c r="D28" t="s">
        <v>15</v>
      </c>
      <c r="E28">
        <v>1</v>
      </c>
      <c r="F28">
        <v>31.7</v>
      </c>
      <c r="G28">
        <v>17.5</v>
      </c>
      <c r="H28">
        <v>0</v>
      </c>
      <c r="I28">
        <v>33</v>
      </c>
      <c r="J28" s="13">
        <v>9627</v>
      </c>
      <c r="K28" s="13"/>
      <c r="L28" s="14">
        <v>27</v>
      </c>
      <c r="M28" s="15">
        <v>31.7</v>
      </c>
      <c r="N28" s="14">
        <v>26</v>
      </c>
      <c r="O28" s="16">
        <v>0.95399999999999996</v>
      </c>
      <c r="Q28" s="2" t="s">
        <v>43</v>
      </c>
      <c r="R28" s="2">
        <v>3138723.774712645</v>
      </c>
      <c r="S28" s="2">
        <v>6340374.6184371151</v>
      </c>
      <c r="W28" s="2" t="s">
        <v>43</v>
      </c>
      <c r="X28" s="2">
        <v>6113985.9954022989</v>
      </c>
      <c r="Y28" s="2">
        <v>6941045.8094833698</v>
      </c>
    </row>
    <row r="29" spans="1:27" x14ac:dyDescent="0.3">
      <c r="A29">
        <v>2016</v>
      </c>
      <c r="B29">
        <v>6</v>
      </c>
      <c r="C29">
        <v>20</v>
      </c>
      <c r="D29" t="s">
        <v>16</v>
      </c>
      <c r="E29">
        <v>0</v>
      </c>
      <c r="F29">
        <v>31.7</v>
      </c>
      <c r="G29">
        <v>17.5</v>
      </c>
      <c r="H29">
        <v>0.6</v>
      </c>
      <c r="I29">
        <v>63</v>
      </c>
      <c r="J29" s="13">
        <v>3798</v>
      </c>
      <c r="K29" s="13"/>
      <c r="L29" s="14">
        <v>28</v>
      </c>
      <c r="M29" s="15">
        <v>31.7</v>
      </c>
      <c r="N29" s="14">
        <v>26</v>
      </c>
      <c r="O29" s="16">
        <v>0.95399999999999996</v>
      </c>
      <c r="Q29" s="2" t="s">
        <v>44</v>
      </c>
      <c r="R29" s="2">
        <v>30</v>
      </c>
      <c r="S29" s="2">
        <v>469</v>
      </c>
      <c r="W29" s="2" t="s">
        <v>44</v>
      </c>
      <c r="X29" s="2">
        <v>30</v>
      </c>
      <c r="Y29" s="2">
        <v>315</v>
      </c>
    </row>
    <row r="30" spans="1:27" x14ac:dyDescent="0.3">
      <c r="A30">
        <v>2001</v>
      </c>
      <c r="B30">
        <v>6</v>
      </c>
      <c r="C30">
        <v>19</v>
      </c>
      <c r="D30" t="s">
        <v>10</v>
      </c>
      <c r="E30">
        <v>0</v>
      </c>
      <c r="F30">
        <v>31.6</v>
      </c>
      <c r="G30">
        <v>15</v>
      </c>
      <c r="H30">
        <v>4</v>
      </c>
      <c r="I30">
        <v>52</v>
      </c>
      <c r="J30" s="13">
        <v>7060</v>
      </c>
      <c r="K30" s="13"/>
      <c r="L30" s="14">
        <v>29</v>
      </c>
      <c r="M30" s="15">
        <v>31.6</v>
      </c>
      <c r="N30" s="14">
        <v>29</v>
      </c>
      <c r="O30" s="16">
        <v>0.95099999999999996</v>
      </c>
      <c r="Q30" s="2" t="s">
        <v>45</v>
      </c>
      <c r="R30" s="2">
        <v>0</v>
      </c>
      <c r="S30" s="2"/>
      <c r="W30" s="2" t="s">
        <v>45</v>
      </c>
      <c r="X30" s="2">
        <v>0</v>
      </c>
      <c r="Y30" s="2"/>
    </row>
    <row r="31" spans="1:27" x14ac:dyDescent="0.3">
      <c r="A31">
        <v>2003</v>
      </c>
      <c r="B31">
        <v>6</v>
      </c>
      <c r="C31">
        <v>24</v>
      </c>
      <c r="D31" t="s">
        <v>10</v>
      </c>
      <c r="E31">
        <v>0</v>
      </c>
      <c r="F31">
        <v>31.6</v>
      </c>
      <c r="G31">
        <v>12</v>
      </c>
      <c r="H31">
        <v>0</v>
      </c>
      <c r="I31">
        <v>32</v>
      </c>
      <c r="J31" s="13">
        <v>5816</v>
      </c>
      <c r="K31" s="13"/>
      <c r="L31" s="14">
        <v>30</v>
      </c>
      <c r="M31" s="15">
        <v>31.6</v>
      </c>
      <c r="N31" s="14">
        <v>29</v>
      </c>
      <c r="O31" s="16">
        <v>0.95099999999999996</v>
      </c>
      <c r="Q31" s="2" t="s">
        <v>46</v>
      </c>
      <c r="R31" s="2">
        <v>37</v>
      </c>
      <c r="S31" s="2"/>
      <c r="W31" s="2" t="s">
        <v>46</v>
      </c>
      <c r="X31" s="2">
        <v>36</v>
      </c>
      <c r="Y31" s="2"/>
    </row>
    <row r="32" spans="1:27" x14ac:dyDescent="0.3">
      <c r="A32">
        <v>1999</v>
      </c>
      <c r="B32">
        <v>6</v>
      </c>
      <c r="C32">
        <v>7</v>
      </c>
      <c r="D32" t="s">
        <v>16</v>
      </c>
      <c r="E32">
        <v>0</v>
      </c>
      <c r="F32">
        <v>31.5</v>
      </c>
      <c r="G32">
        <v>17</v>
      </c>
      <c r="H32">
        <v>14.8</v>
      </c>
      <c r="I32">
        <v>48</v>
      </c>
      <c r="J32" s="17">
        <v>2224</v>
      </c>
      <c r="K32" s="17"/>
      <c r="L32" s="18">
        <v>31</v>
      </c>
      <c r="M32" s="19">
        <v>31.5</v>
      </c>
      <c r="N32" s="18">
        <v>31</v>
      </c>
      <c r="O32" s="20">
        <v>0.94599999999999995</v>
      </c>
      <c r="Q32" s="2" t="s">
        <v>47</v>
      </c>
      <c r="R32" s="2">
        <v>-1.8425603841766129</v>
      </c>
      <c r="S32" s="2"/>
      <c r="W32" s="2" t="s">
        <v>47</v>
      </c>
      <c r="X32" s="2">
        <v>-4.7704630643273189</v>
      </c>
      <c r="Y32" s="2"/>
    </row>
    <row r="33" spans="1:27" x14ac:dyDescent="0.3">
      <c r="A33">
        <v>2002</v>
      </c>
      <c r="B33">
        <v>6</v>
      </c>
      <c r="C33">
        <v>30</v>
      </c>
      <c r="D33" t="s">
        <v>15</v>
      </c>
      <c r="E33">
        <v>1</v>
      </c>
      <c r="F33">
        <v>31.5</v>
      </c>
      <c r="G33">
        <v>17</v>
      </c>
      <c r="H33">
        <v>0</v>
      </c>
      <c r="I33">
        <v>0</v>
      </c>
      <c r="J33" s="17">
        <v>8583</v>
      </c>
      <c r="K33" s="17"/>
      <c r="L33" s="18">
        <v>32</v>
      </c>
      <c r="M33" s="19">
        <v>31.5</v>
      </c>
      <c r="N33" s="18">
        <v>31</v>
      </c>
      <c r="O33" s="20">
        <v>0.94599999999999995</v>
      </c>
      <c r="Q33" s="2" t="s">
        <v>48</v>
      </c>
      <c r="R33" s="2">
        <v>3.6708702210185122E-2</v>
      </c>
      <c r="S33" s="2"/>
      <c r="W33" s="2" t="s">
        <v>48</v>
      </c>
      <c r="X33" s="2">
        <v>1.511719660292039E-5</v>
      </c>
      <c r="Y33" s="2"/>
    </row>
    <row r="34" spans="1:27" x14ac:dyDescent="0.3">
      <c r="A34">
        <v>2006</v>
      </c>
      <c r="B34">
        <v>6</v>
      </c>
      <c r="C34">
        <v>22</v>
      </c>
      <c r="D34" t="s">
        <v>12</v>
      </c>
      <c r="E34">
        <v>0</v>
      </c>
      <c r="F34">
        <v>31.5</v>
      </c>
      <c r="G34">
        <v>14.5</v>
      </c>
      <c r="H34">
        <v>0</v>
      </c>
      <c r="I34">
        <v>37</v>
      </c>
      <c r="J34" s="17">
        <v>7253</v>
      </c>
      <c r="K34" s="17"/>
      <c r="L34" s="18">
        <v>33</v>
      </c>
      <c r="M34" s="19">
        <v>31.5</v>
      </c>
      <c r="N34" s="18">
        <v>31</v>
      </c>
      <c r="O34" s="20">
        <v>0.94599999999999995</v>
      </c>
      <c r="Q34" s="2" t="s">
        <v>49</v>
      </c>
      <c r="R34" s="2">
        <v>1.6870936195962629</v>
      </c>
      <c r="S34" s="2"/>
      <c r="W34" s="2" t="s">
        <v>49</v>
      </c>
      <c r="X34" s="2">
        <v>1.6882977141168172</v>
      </c>
      <c r="Y34" s="2"/>
    </row>
    <row r="35" spans="1:27" x14ac:dyDescent="0.3">
      <c r="A35">
        <v>2005</v>
      </c>
      <c r="B35">
        <v>6</v>
      </c>
      <c r="C35">
        <v>27</v>
      </c>
      <c r="D35" t="s">
        <v>16</v>
      </c>
      <c r="E35">
        <v>0</v>
      </c>
      <c r="F35">
        <v>31.4</v>
      </c>
      <c r="G35">
        <v>15</v>
      </c>
      <c r="H35">
        <v>0</v>
      </c>
      <c r="I35">
        <v>0</v>
      </c>
      <c r="J35" s="17">
        <v>5887</v>
      </c>
      <c r="K35" s="17"/>
      <c r="L35" s="18">
        <v>34</v>
      </c>
      <c r="M35" s="19">
        <v>31.4</v>
      </c>
      <c r="N35" s="18">
        <v>34</v>
      </c>
      <c r="O35" s="20">
        <v>0.94399999999999995</v>
      </c>
      <c r="Q35" s="2" t="s">
        <v>50</v>
      </c>
      <c r="R35" s="2">
        <v>7.3417404420370244E-2</v>
      </c>
      <c r="S35" s="2"/>
      <c r="W35" s="2" t="s">
        <v>50</v>
      </c>
      <c r="X35" s="2">
        <v>3.0234393205840781E-5</v>
      </c>
      <c r="Y35" s="2"/>
    </row>
    <row r="36" spans="1:27" ht="15" thickBot="1" x14ac:dyDescent="0.35">
      <c r="A36">
        <v>2002</v>
      </c>
      <c r="B36">
        <v>6</v>
      </c>
      <c r="C36">
        <v>11</v>
      </c>
      <c r="D36" t="s">
        <v>10</v>
      </c>
      <c r="E36">
        <v>0</v>
      </c>
      <c r="F36">
        <v>31.2</v>
      </c>
      <c r="G36">
        <v>14</v>
      </c>
      <c r="H36">
        <v>13</v>
      </c>
      <c r="I36">
        <v>52</v>
      </c>
      <c r="J36" s="17">
        <v>6126</v>
      </c>
      <c r="K36" s="17"/>
      <c r="L36" s="18">
        <v>35</v>
      </c>
      <c r="M36" s="19">
        <v>31.2</v>
      </c>
      <c r="N36" s="18">
        <v>35</v>
      </c>
      <c r="O36" s="20">
        <v>0.94099999999999995</v>
      </c>
      <c r="Q36" s="5" t="s">
        <v>51</v>
      </c>
      <c r="R36" s="5">
        <v>2.026192463029111</v>
      </c>
      <c r="S36" s="5"/>
      <c r="W36" s="5" t="s">
        <v>51</v>
      </c>
      <c r="X36" s="5">
        <v>2.028094000980452</v>
      </c>
      <c r="Y36" s="5"/>
    </row>
    <row r="37" spans="1:27" x14ac:dyDescent="0.3">
      <c r="A37">
        <v>2005</v>
      </c>
      <c r="B37">
        <v>6</v>
      </c>
      <c r="C37">
        <v>11</v>
      </c>
      <c r="D37" t="s">
        <v>14</v>
      </c>
      <c r="E37">
        <v>1</v>
      </c>
      <c r="F37">
        <v>31.2</v>
      </c>
      <c r="G37">
        <v>19</v>
      </c>
      <c r="H37">
        <v>0</v>
      </c>
      <c r="I37">
        <v>0</v>
      </c>
      <c r="J37" s="17">
        <v>6581</v>
      </c>
      <c r="K37" s="17"/>
      <c r="L37" s="18">
        <v>36</v>
      </c>
      <c r="M37" s="19">
        <v>31.2</v>
      </c>
      <c r="N37" s="18">
        <v>35</v>
      </c>
      <c r="O37" s="20">
        <v>0.94099999999999995</v>
      </c>
    </row>
    <row r="38" spans="1:27" x14ac:dyDescent="0.3">
      <c r="A38">
        <v>2003</v>
      </c>
      <c r="B38">
        <v>6</v>
      </c>
      <c r="C38">
        <v>26</v>
      </c>
      <c r="D38" t="s">
        <v>12</v>
      </c>
      <c r="E38">
        <v>0</v>
      </c>
      <c r="F38">
        <v>31.1</v>
      </c>
      <c r="G38">
        <v>18</v>
      </c>
      <c r="H38">
        <v>0.8</v>
      </c>
      <c r="I38">
        <v>59</v>
      </c>
      <c r="J38" s="17">
        <v>1842</v>
      </c>
      <c r="K38" s="17"/>
      <c r="L38" s="18">
        <v>37</v>
      </c>
      <c r="M38" s="19">
        <v>31.1</v>
      </c>
      <c r="N38" s="18">
        <v>37</v>
      </c>
      <c r="O38" s="20">
        <v>0.93799999999999994</v>
      </c>
      <c r="Q38" t="s">
        <v>39</v>
      </c>
      <c r="W38" t="s">
        <v>39</v>
      </c>
    </row>
    <row r="39" spans="1:27" ht="15" thickBot="1" x14ac:dyDescent="0.35">
      <c r="A39">
        <v>2008</v>
      </c>
      <c r="B39">
        <v>6</v>
      </c>
      <c r="C39">
        <v>7</v>
      </c>
      <c r="D39" t="s">
        <v>14</v>
      </c>
      <c r="E39">
        <v>1</v>
      </c>
      <c r="F39">
        <v>31.1</v>
      </c>
      <c r="G39">
        <v>17</v>
      </c>
      <c r="H39">
        <v>0.4</v>
      </c>
      <c r="I39">
        <v>35</v>
      </c>
      <c r="J39" s="17">
        <v>7393</v>
      </c>
      <c r="K39" s="17"/>
      <c r="L39" s="18">
        <v>38</v>
      </c>
      <c r="M39" s="19">
        <v>31.1</v>
      </c>
      <c r="N39" s="18">
        <v>37</v>
      </c>
      <c r="O39" s="20">
        <v>0.93799999999999994</v>
      </c>
      <c r="Q39" t="s">
        <v>28</v>
      </c>
      <c r="W39" t="s">
        <v>30</v>
      </c>
    </row>
    <row r="40" spans="1:27" x14ac:dyDescent="0.3">
      <c r="A40">
        <v>2001</v>
      </c>
      <c r="B40">
        <v>6</v>
      </c>
      <c r="C40">
        <v>28</v>
      </c>
      <c r="D40" t="s">
        <v>12</v>
      </c>
      <c r="E40">
        <v>0</v>
      </c>
      <c r="F40">
        <v>31</v>
      </c>
      <c r="G40">
        <v>18</v>
      </c>
      <c r="H40">
        <v>0</v>
      </c>
      <c r="I40">
        <v>0</v>
      </c>
      <c r="J40" s="17">
        <v>3649</v>
      </c>
      <c r="K40" s="17"/>
      <c r="L40" s="18">
        <v>39</v>
      </c>
      <c r="M40" s="19">
        <v>31</v>
      </c>
      <c r="N40" s="18">
        <v>39</v>
      </c>
      <c r="O40" s="20">
        <v>0.93600000000000005</v>
      </c>
      <c r="Q40" s="8"/>
      <c r="R40" s="8" t="s">
        <v>40</v>
      </c>
      <c r="S40" s="8" t="s">
        <v>41</v>
      </c>
      <c r="W40" s="8"/>
      <c r="X40" s="8" t="s">
        <v>40</v>
      </c>
      <c r="Y40" s="8" t="s">
        <v>41</v>
      </c>
    </row>
    <row r="41" spans="1:27" x14ac:dyDescent="0.3">
      <c r="A41">
        <v>2005</v>
      </c>
      <c r="B41">
        <v>6</v>
      </c>
      <c r="C41">
        <v>6</v>
      </c>
      <c r="D41" t="s">
        <v>16</v>
      </c>
      <c r="E41">
        <v>0</v>
      </c>
      <c r="F41">
        <v>30.9</v>
      </c>
      <c r="G41">
        <v>18.5</v>
      </c>
      <c r="H41">
        <v>0</v>
      </c>
      <c r="I41">
        <v>41</v>
      </c>
      <c r="J41" s="17">
        <v>2641</v>
      </c>
      <c r="K41" s="17"/>
      <c r="L41" s="18">
        <v>40</v>
      </c>
      <c r="M41" s="19">
        <v>30.9</v>
      </c>
      <c r="N41" s="18">
        <v>40</v>
      </c>
      <c r="O41" s="20">
        <v>0.92600000000000005</v>
      </c>
      <c r="Q41" s="2" t="s">
        <v>42</v>
      </c>
      <c r="R41" s="2">
        <v>5646.2033898305081</v>
      </c>
      <c r="S41" s="2">
        <v>6340.8571428571431</v>
      </c>
      <c r="T41">
        <f>R41-S41</f>
        <v>-694.65375302663506</v>
      </c>
      <c r="U41" s="47">
        <f>T41/S41</f>
        <v>-0.10955202701722266</v>
      </c>
      <c r="W41" s="2" t="s">
        <v>42</v>
      </c>
      <c r="X41" s="2">
        <v>4344.7543859649122</v>
      </c>
      <c r="Y41" s="2">
        <v>6463.7555555555555</v>
      </c>
      <c r="Z41">
        <f>X41-Y41</f>
        <v>-2119.0011695906433</v>
      </c>
      <c r="AA41" s="47">
        <f>Z41/Y41</f>
        <v>-0.32782817224103961</v>
      </c>
    </row>
    <row r="42" spans="1:27" x14ac:dyDescent="0.3">
      <c r="A42">
        <v>2005</v>
      </c>
      <c r="B42">
        <v>6</v>
      </c>
      <c r="C42">
        <v>7</v>
      </c>
      <c r="D42" t="s">
        <v>10</v>
      </c>
      <c r="E42">
        <v>0</v>
      </c>
      <c r="F42">
        <v>30.9</v>
      </c>
      <c r="G42">
        <v>15</v>
      </c>
      <c r="H42">
        <v>0</v>
      </c>
      <c r="I42">
        <v>39</v>
      </c>
      <c r="J42" s="17">
        <v>4553</v>
      </c>
      <c r="K42" s="17"/>
      <c r="L42" s="18">
        <v>41</v>
      </c>
      <c r="M42" s="19">
        <v>30.9</v>
      </c>
      <c r="N42" s="18">
        <v>40</v>
      </c>
      <c r="O42" s="20">
        <v>0.92600000000000005</v>
      </c>
      <c r="Q42" s="2" t="s">
        <v>43</v>
      </c>
      <c r="R42" s="2">
        <v>3320211.8544710712</v>
      </c>
      <c r="S42" s="2">
        <v>6340374.6184371151</v>
      </c>
      <c r="W42" s="2" t="s">
        <v>43</v>
      </c>
      <c r="X42" s="2">
        <v>4955106.1171679199</v>
      </c>
      <c r="Y42" s="2">
        <v>6941045.8094833698</v>
      </c>
    </row>
    <row r="43" spans="1:27" x14ac:dyDescent="0.3">
      <c r="A43">
        <v>2005</v>
      </c>
      <c r="B43">
        <v>6</v>
      </c>
      <c r="C43">
        <v>24</v>
      </c>
      <c r="D43" t="s">
        <v>13</v>
      </c>
      <c r="E43">
        <v>0</v>
      </c>
      <c r="F43">
        <v>30.9</v>
      </c>
      <c r="G43">
        <v>13</v>
      </c>
      <c r="H43">
        <v>0</v>
      </c>
      <c r="I43">
        <v>37</v>
      </c>
      <c r="J43" s="17">
        <v>8135</v>
      </c>
      <c r="K43" s="17"/>
      <c r="L43" s="18">
        <v>42</v>
      </c>
      <c r="M43" s="19">
        <v>30.9</v>
      </c>
      <c r="N43" s="18">
        <v>40</v>
      </c>
      <c r="O43" s="20">
        <v>0.92600000000000005</v>
      </c>
      <c r="Q43" s="2" t="s">
        <v>44</v>
      </c>
      <c r="R43" s="2">
        <v>59</v>
      </c>
      <c r="S43" s="2">
        <v>469</v>
      </c>
      <c r="W43" s="2" t="s">
        <v>44</v>
      </c>
      <c r="X43" s="2">
        <v>57</v>
      </c>
      <c r="Y43" s="2">
        <v>315</v>
      </c>
    </row>
    <row r="44" spans="1:27" x14ac:dyDescent="0.3">
      <c r="A44">
        <v>2007</v>
      </c>
      <c r="B44">
        <v>6</v>
      </c>
      <c r="C44">
        <v>25</v>
      </c>
      <c r="D44" t="s">
        <v>16</v>
      </c>
      <c r="E44">
        <v>0</v>
      </c>
      <c r="F44">
        <v>30.9</v>
      </c>
      <c r="I44">
        <v>0</v>
      </c>
      <c r="J44" s="17">
        <v>6127</v>
      </c>
      <c r="K44" s="17"/>
      <c r="L44" s="18">
        <v>43</v>
      </c>
      <c r="M44" s="19">
        <v>30.9</v>
      </c>
      <c r="N44" s="18">
        <v>40</v>
      </c>
      <c r="O44" s="20">
        <v>0.92600000000000005</v>
      </c>
      <c r="Q44" s="2" t="s">
        <v>45</v>
      </c>
      <c r="R44" s="2">
        <v>0</v>
      </c>
      <c r="S44" s="2"/>
      <c r="W44" s="2" t="s">
        <v>45</v>
      </c>
      <c r="X44" s="2">
        <v>0</v>
      </c>
      <c r="Y44" s="2"/>
    </row>
    <row r="45" spans="1:27" x14ac:dyDescent="0.3">
      <c r="A45">
        <v>2012</v>
      </c>
      <c r="B45">
        <v>6</v>
      </c>
      <c r="C45">
        <v>19</v>
      </c>
      <c r="D45" t="s">
        <v>10</v>
      </c>
      <c r="E45">
        <v>0</v>
      </c>
      <c r="F45">
        <v>30.9</v>
      </c>
      <c r="G45">
        <v>18.600000000000001</v>
      </c>
      <c r="H45">
        <v>6.4</v>
      </c>
      <c r="I45">
        <v>41</v>
      </c>
      <c r="J45" s="17">
        <v>3713</v>
      </c>
      <c r="K45" s="17"/>
      <c r="L45" s="18">
        <v>44</v>
      </c>
      <c r="M45" s="19">
        <v>30.9</v>
      </c>
      <c r="N45" s="18">
        <v>40</v>
      </c>
      <c r="O45" s="20">
        <v>0.92600000000000005</v>
      </c>
      <c r="Q45" s="2" t="s">
        <v>46</v>
      </c>
      <c r="R45" s="2">
        <v>89</v>
      </c>
      <c r="S45" s="2"/>
      <c r="W45" s="2" t="s">
        <v>46</v>
      </c>
      <c r="X45" s="2">
        <v>87</v>
      </c>
      <c r="Y45" s="2"/>
    </row>
    <row r="46" spans="1:27" x14ac:dyDescent="0.3">
      <c r="A46">
        <v>2018</v>
      </c>
      <c r="B46">
        <v>6</v>
      </c>
      <c r="C46">
        <v>29</v>
      </c>
      <c r="D46" t="s">
        <v>13</v>
      </c>
      <c r="E46">
        <v>0</v>
      </c>
      <c r="F46">
        <v>30.9</v>
      </c>
      <c r="G46">
        <v>17</v>
      </c>
      <c r="H46">
        <v>0</v>
      </c>
      <c r="I46">
        <v>39</v>
      </c>
      <c r="J46" s="17">
        <v>4765</v>
      </c>
      <c r="K46" s="17"/>
      <c r="L46" s="18">
        <v>45</v>
      </c>
      <c r="M46" s="19">
        <v>30.9</v>
      </c>
      <c r="N46" s="18">
        <v>40</v>
      </c>
      <c r="O46" s="20">
        <v>0.92600000000000005</v>
      </c>
      <c r="Q46" s="2" t="s">
        <v>47</v>
      </c>
      <c r="R46" s="2">
        <v>-2.6294219039656586</v>
      </c>
      <c r="S46" s="2"/>
      <c r="W46" s="2" t="s">
        <v>47</v>
      </c>
      <c r="X46" s="2">
        <v>-6.4192485665217625</v>
      </c>
      <c r="Y46" s="2"/>
    </row>
    <row r="47" spans="1:27" x14ac:dyDescent="0.3">
      <c r="A47">
        <v>2010</v>
      </c>
      <c r="B47">
        <v>6</v>
      </c>
      <c r="C47">
        <v>28</v>
      </c>
      <c r="D47" t="s">
        <v>16</v>
      </c>
      <c r="E47">
        <v>0</v>
      </c>
      <c r="F47">
        <v>30.8</v>
      </c>
      <c r="G47">
        <v>18</v>
      </c>
      <c r="H47">
        <v>0</v>
      </c>
      <c r="I47">
        <v>59</v>
      </c>
      <c r="J47" s="17">
        <v>5519</v>
      </c>
      <c r="K47" s="17"/>
      <c r="L47" s="18">
        <v>46</v>
      </c>
      <c r="M47" s="19">
        <v>30.8</v>
      </c>
      <c r="N47" s="18">
        <v>46</v>
      </c>
      <c r="O47" s="20">
        <v>0.92400000000000004</v>
      </c>
      <c r="Q47" s="2" t="s">
        <v>48</v>
      </c>
      <c r="R47" s="2">
        <v>5.0380619159723144E-3</v>
      </c>
      <c r="S47" s="2"/>
      <c r="W47" s="2" t="s">
        <v>48</v>
      </c>
      <c r="X47" s="2">
        <v>3.479941705134088E-9</v>
      </c>
      <c r="Y47" s="2"/>
    </row>
    <row r="48" spans="1:27" x14ac:dyDescent="0.3">
      <c r="A48">
        <v>2002</v>
      </c>
      <c r="B48">
        <v>6</v>
      </c>
      <c r="C48">
        <v>26</v>
      </c>
      <c r="D48" t="s">
        <v>11</v>
      </c>
      <c r="E48">
        <v>0</v>
      </c>
      <c r="F48">
        <v>30.6</v>
      </c>
      <c r="G48">
        <v>18</v>
      </c>
      <c r="H48">
        <v>6.2</v>
      </c>
      <c r="I48">
        <v>37</v>
      </c>
      <c r="J48" s="17">
        <v>3330</v>
      </c>
      <c r="K48" s="17"/>
      <c r="L48" s="18">
        <v>47</v>
      </c>
      <c r="M48" s="19">
        <v>30.6</v>
      </c>
      <c r="N48" s="18">
        <v>47</v>
      </c>
      <c r="O48" s="20">
        <v>0.91700000000000004</v>
      </c>
      <c r="Q48" s="2" t="s">
        <v>49</v>
      </c>
      <c r="R48" s="2">
        <v>1.6621553258697011</v>
      </c>
      <c r="S48" s="2"/>
      <c r="W48" s="2" t="s">
        <v>49</v>
      </c>
      <c r="X48" s="2">
        <v>1.662557349412876</v>
      </c>
      <c r="Y48" s="2"/>
    </row>
    <row r="49" spans="1:25" x14ac:dyDescent="0.3">
      <c r="A49">
        <v>2008</v>
      </c>
      <c r="B49">
        <v>6</v>
      </c>
      <c r="C49">
        <v>6</v>
      </c>
      <c r="D49" t="s">
        <v>13</v>
      </c>
      <c r="E49">
        <v>0</v>
      </c>
      <c r="F49">
        <v>30.6</v>
      </c>
      <c r="G49">
        <v>15</v>
      </c>
      <c r="H49">
        <v>0</v>
      </c>
      <c r="I49">
        <v>33</v>
      </c>
      <c r="J49" s="17">
        <v>6045</v>
      </c>
      <c r="K49" s="17"/>
      <c r="L49" s="18">
        <v>48</v>
      </c>
      <c r="M49" s="19">
        <v>30.6</v>
      </c>
      <c r="N49" s="18">
        <v>47</v>
      </c>
      <c r="O49" s="20">
        <v>0.91700000000000004</v>
      </c>
      <c r="Q49" s="2" t="s">
        <v>50</v>
      </c>
      <c r="R49" s="2">
        <v>1.0076123831944629E-2</v>
      </c>
      <c r="S49" s="2"/>
      <c r="W49" s="2" t="s">
        <v>50</v>
      </c>
      <c r="X49" s="2">
        <v>6.9598834102681759E-9</v>
      </c>
      <c r="Y49" s="2"/>
    </row>
    <row r="50" spans="1:25" ht="15" thickBot="1" x14ac:dyDescent="0.35">
      <c r="A50">
        <v>2009</v>
      </c>
      <c r="B50">
        <v>6</v>
      </c>
      <c r="C50">
        <v>24</v>
      </c>
      <c r="D50" t="s">
        <v>11</v>
      </c>
      <c r="E50">
        <v>0</v>
      </c>
      <c r="F50">
        <v>30.6</v>
      </c>
      <c r="G50">
        <v>15.5</v>
      </c>
      <c r="H50">
        <v>0</v>
      </c>
      <c r="I50">
        <v>0</v>
      </c>
      <c r="J50" s="17">
        <v>5148</v>
      </c>
      <c r="K50" s="17"/>
      <c r="L50" s="18">
        <v>49</v>
      </c>
      <c r="M50" s="19">
        <v>30.6</v>
      </c>
      <c r="N50" s="18">
        <v>47</v>
      </c>
      <c r="O50" s="20">
        <v>0.91700000000000004</v>
      </c>
      <c r="Q50" s="5" t="s">
        <v>51</v>
      </c>
      <c r="R50" s="5">
        <v>1.986978699506285</v>
      </c>
      <c r="S50" s="5"/>
      <c r="W50" s="5" t="s">
        <v>51</v>
      </c>
      <c r="X50" s="5">
        <v>1.9876082815890745</v>
      </c>
      <c r="Y50" s="5"/>
    </row>
    <row r="51" spans="1:25" x14ac:dyDescent="0.3">
      <c r="A51">
        <v>2016</v>
      </c>
      <c r="B51">
        <v>6</v>
      </c>
      <c r="C51">
        <v>11</v>
      </c>
      <c r="D51" t="s">
        <v>14</v>
      </c>
      <c r="E51">
        <v>1</v>
      </c>
      <c r="F51">
        <v>30.6</v>
      </c>
      <c r="G51">
        <v>10.5</v>
      </c>
      <c r="H51">
        <v>0</v>
      </c>
      <c r="I51">
        <v>52</v>
      </c>
      <c r="J51" s="17">
        <v>6953</v>
      </c>
      <c r="K51" s="17"/>
      <c r="L51" s="18">
        <v>50</v>
      </c>
      <c r="M51" s="19">
        <v>30.6</v>
      </c>
      <c r="N51" s="18">
        <v>47</v>
      </c>
      <c r="O51" s="20">
        <v>0.91700000000000004</v>
      </c>
    </row>
    <row r="52" spans="1:25" x14ac:dyDescent="0.3">
      <c r="A52">
        <v>2001</v>
      </c>
      <c r="B52">
        <v>6</v>
      </c>
      <c r="C52">
        <v>26</v>
      </c>
      <c r="D52" t="s">
        <v>10</v>
      </c>
      <c r="E52">
        <v>0</v>
      </c>
      <c r="F52">
        <v>30.5</v>
      </c>
      <c r="G52">
        <v>14</v>
      </c>
      <c r="H52">
        <v>0</v>
      </c>
      <c r="I52">
        <v>0</v>
      </c>
      <c r="J52" s="17">
        <v>6090</v>
      </c>
      <c r="K52" s="17"/>
      <c r="L52" s="18">
        <v>51</v>
      </c>
      <c r="M52" s="19">
        <v>30.5</v>
      </c>
      <c r="N52" s="18">
        <v>51</v>
      </c>
      <c r="O52" s="20">
        <v>0.90900000000000003</v>
      </c>
      <c r="Q52" t="s">
        <v>39</v>
      </c>
    </row>
    <row r="53" spans="1:25" ht="15" thickBot="1" x14ac:dyDescent="0.35">
      <c r="A53">
        <v>2006</v>
      </c>
      <c r="B53">
        <v>6</v>
      </c>
      <c r="C53">
        <v>18</v>
      </c>
      <c r="D53" t="s">
        <v>15</v>
      </c>
      <c r="E53">
        <v>1</v>
      </c>
      <c r="F53">
        <v>30.5</v>
      </c>
      <c r="G53">
        <v>15</v>
      </c>
      <c r="H53">
        <v>1.4</v>
      </c>
      <c r="I53">
        <v>52</v>
      </c>
      <c r="J53" s="17">
        <v>5166</v>
      </c>
      <c r="K53" s="17"/>
      <c r="L53" s="18">
        <v>52</v>
      </c>
      <c r="M53" s="19">
        <v>30.5</v>
      </c>
      <c r="N53" s="18">
        <v>51</v>
      </c>
      <c r="O53" s="20">
        <v>0.90900000000000003</v>
      </c>
      <c r="Q53" t="s">
        <v>54</v>
      </c>
    </row>
    <row r="54" spans="1:25" x14ac:dyDescent="0.3">
      <c r="A54">
        <v>2012</v>
      </c>
      <c r="B54">
        <v>6</v>
      </c>
      <c r="C54">
        <v>10</v>
      </c>
      <c r="D54" t="s">
        <v>15</v>
      </c>
      <c r="E54">
        <v>1</v>
      </c>
      <c r="F54">
        <v>30.5</v>
      </c>
      <c r="G54">
        <v>16</v>
      </c>
      <c r="H54">
        <v>0</v>
      </c>
      <c r="I54">
        <v>0</v>
      </c>
      <c r="J54" s="17">
        <v>9142</v>
      </c>
      <c r="K54" s="17"/>
      <c r="L54" s="18">
        <v>53</v>
      </c>
      <c r="M54" s="19">
        <v>30.5</v>
      </c>
      <c r="N54" s="18">
        <v>51</v>
      </c>
      <c r="O54" s="20">
        <v>0.90900000000000003</v>
      </c>
      <c r="Q54" s="8"/>
      <c r="R54" s="8" t="s">
        <v>40</v>
      </c>
      <c r="S54" s="8" t="s">
        <v>41</v>
      </c>
    </row>
    <row r="55" spans="1:25" x14ac:dyDescent="0.3">
      <c r="A55">
        <v>2016</v>
      </c>
      <c r="B55">
        <v>6</v>
      </c>
      <c r="C55">
        <v>18</v>
      </c>
      <c r="D55" t="s">
        <v>14</v>
      </c>
      <c r="E55">
        <v>1</v>
      </c>
      <c r="F55">
        <v>30.5</v>
      </c>
      <c r="G55">
        <v>13</v>
      </c>
      <c r="H55">
        <v>0</v>
      </c>
      <c r="I55">
        <v>0</v>
      </c>
      <c r="J55" s="17">
        <v>8032</v>
      </c>
      <c r="K55" s="17"/>
      <c r="L55" s="18">
        <v>54</v>
      </c>
      <c r="M55" s="19">
        <v>30.5</v>
      </c>
      <c r="N55" s="18">
        <v>51</v>
      </c>
      <c r="O55" s="20">
        <v>0.90900000000000003</v>
      </c>
      <c r="Q55" s="2" t="s">
        <v>42</v>
      </c>
      <c r="R55" s="2">
        <v>5966.6901408450703</v>
      </c>
      <c r="S55" s="2">
        <v>6463.7555555555555</v>
      </c>
      <c r="T55">
        <f>R55-S55</f>
        <v>-497.06541471048513</v>
      </c>
      <c r="U55" s="47">
        <f>T55/S55</f>
        <v>-7.6900404174978537E-2</v>
      </c>
    </row>
    <row r="56" spans="1:25" x14ac:dyDescent="0.3">
      <c r="A56">
        <v>2018</v>
      </c>
      <c r="B56">
        <v>6</v>
      </c>
      <c r="C56">
        <v>17</v>
      </c>
      <c r="D56" t="s">
        <v>15</v>
      </c>
      <c r="E56">
        <v>1</v>
      </c>
      <c r="F56">
        <v>30.5</v>
      </c>
      <c r="G56">
        <v>14</v>
      </c>
      <c r="H56">
        <v>0</v>
      </c>
      <c r="I56">
        <v>39</v>
      </c>
      <c r="J56" s="17">
        <v>5940</v>
      </c>
      <c r="K56" s="17"/>
      <c r="L56" s="18">
        <v>55</v>
      </c>
      <c r="M56" s="19">
        <v>30.5</v>
      </c>
      <c r="N56" s="18">
        <v>51</v>
      </c>
      <c r="O56" s="20">
        <v>0.90900000000000003</v>
      </c>
      <c r="Q56" s="2" t="s">
        <v>43</v>
      </c>
      <c r="R56" s="2">
        <v>4595619.5450438466</v>
      </c>
      <c r="S56" s="2">
        <v>6941045.8094833698</v>
      </c>
    </row>
    <row r="57" spans="1:25" x14ac:dyDescent="0.3">
      <c r="A57">
        <v>2017</v>
      </c>
      <c r="B57">
        <v>6</v>
      </c>
      <c r="C57">
        <v>12</v>
      </c>
      <c r="D57" t="s">
        <v>16</v>
      </c>
      <c r="F57">
        <v>30.4</v>
      </c>
      <c r="G57">
        <v>15</v>
      </c>
      <c r="H57">
        <v>0.4</v>
      </c>
      <c r="I57">
        <v>44</v>
      </c>
      <c r="J57" s="17"/>
      <c r="K57" s="17"/>
      <c r="L57" s="18">
        <v>56</v>
      </c>
      <c r="M57" s="19">
        <v>30.4</v>
      </c>
      <c r="N57" s="18">
        <v>56</v>
      </c>
      <c r="O57" s="20">
        <v>0.90700000000000003</v>
      </c>
      <c r="Q57" s="2" t="s">
        <v>44</v>
      </c>
      <c r="R57" s="2">
        <v>213</v>
      </c>
      <c r="S57" s="2">
        <v>315</v>
      </c>
    </row>
    <row r="58" spans="1:25" x14ac:dyDescent="0.3">
      <c r="A58">
        <v>1999</v>
      </c>
      <c r="B58">
        <v>6</v>
      </c>
      <c r="C58">
        <v>23</v>
      </c>
      <c r="D58" t="s">
        <v>11</v>
      </c>
      <c r="E58">
        <v>0</v>
      </c>
      <c r="F58">
        <v>30.3</v>
      </c>
      <c r="G58">
        <v>15</v>
      </c>
      <c r="H58">
        <v>0</v>
      </c>
      <c r="I58">
        <v>32</v>
      </c>
      <c r="J58" s="17">
        <v>5824</v>
      </c>
      <c r="K58" s="17"/>
      <c r="L58" s="18">
        <v>57</v>
      </c>
      <c r="M58" s="19">
        <v>30.3</v>
      </c>
      <c r="N58" s="18">
        <v>57</v>
      </c>
      <c r="O58" s="20">
        <v>0.90600000000000003</v>
      </c>
      <c r="Q58" s="2" t="s">
        <v>45</v>
      </c>
      <c r="R58" s="2">
        <v>0</v>
      </c>
      <c r="S58" s="2"/>
    </row>
    <row r="59" spans="1:25" x14ac:dyDescent="0.3">
      <c r="A59">
        <v>2001</v>
      </c>
      <c r="B59">
        <v>6</v>
      </c>
      <c r="C59">
        <v>14</v>
      </c>
      <c r="D59" t="s">
        <v>12</v>
      </c>
      <c r="E59">
        <v>0</v>
      </c>
      <c r="F59">
        <v>30.2</v>
      </c>
      <c r="G59">
        <v>16.5</v>
      </c>
      <c r="H59">
        <v>0</v>
      </c>
      <c r="I59">
        <v>0</v>
      </c>
      <c r="J59" s="17">
        <v>2971</v>
      </c>
      <c r="K59" s="17"/>
      <c r="L59" s="18">
        <v>58</v>
      </c>
      <c r="M59" s="19">
        <v>30.2</v>
      </c>
      <c r="N59" s="18">
        <v>58</v>
      </c>
      <c r="O59" s="20">
        <v>0.90100000000000002</v>
      </c>
      <c r="Q59" s="2" t="s">
        <v>46</v>
      </c>
      <c r="R59" s="2">
        <v>508</v>
      </c>
      <c r="S59" s="2"/>
    </row>
    <row r="60" spans="1:25" x14ac:dyDescent="0.3">
      <c r="A60">
        <v>2005</v>
      </c>
      <c r="B60">
        <v>6</v>
      </c>
      <c r="C60">
        <v>10</v>
      </c>
      <c r="D60" t="s">
        <v>13</v>
      </c>
      <c r="E60">
        <v>0</v>
      </c>
      <c r="F60">
        <v>30.2</v>
      </c>
      <c r="G60">
        <v>20</v>
      </c>
      <c r="H60">
        <v>0.5</v>
      </c>
      <c r="I60">
        <v>0</v>
      </c>
      <c r="J60" s="17">
        <v>6873</v>
      </c>
      <c r="K60" s="17"/>
      <c r="L60" s="18">
        <v>59</v>
      </c>
      <c r="M60" s="19">
        <v>30.2</v>
      </c>
      <c r="N60" s="18">
        <v>58</v>
      </c>
      <c r="O60" s="20">
        <v>0.90100000000000002</v>
      </c>
      <c r="Q60" s="2" t="s">
        <v>47</v>
      </c>
      <c r="R60" s="2">
        <v>-2.3802183289032914</v>
      </c>
      <c r="S60" s="2"/>
    </row>
    <row r="61" spans="1:25" x14ac:dyDescent="0.3">
      <c r="A61">
        <v>2007</v>
      </c>
      <c r="B61">
        <v>6</v>
      </c>
      <c r="C61">
        <v>13</v>
      </c>
      <c r="D61" t="s">
        <v>11</v>
      </c>
      <c r="E61">
        <v>0</v>
      </c>
      <c r="F61">
        <v>30.2</v>
      </c>
      <c r="G61">
        <v>20</v>
      </c>
      <c r="H61">
        <v>0</v>
      </c>
      <c r="I61">
        <v>0</v>
      </c>
      <c r="J61" s="17">
        <v>5395</v>
      </c>
      <c r="K61" s="17"/>
      <c r="L61" s="18">
        <v>60</v>
      </c>
      <c r="M61" s="19">
        <v>30.2</v>
      </c>
      <c r="N61" s="18">
        <v>58</v>
      </c>
      <c r="O61" s="20">
        <v>0.90100000000000002</v>
      </c>
      <c r="Q61" s="2" t="s">
        <v>48</v>
      </c>
      <c r="R61" s="2">
        <v>8.8351563685648352E-3</v>
      </c>
      <c r="S61" s="2"/>
    </row>
    <row r="62" spans="1:25" x14ac:dyDescent="0.3">
      <c r="A62">
        <v>2005</v>
      </c>
      <c r="B62">
        <v>6</v>
      </c>
      <c r="C62">
        <v>26</v>
      </c>
      <c r="D62" t="s">
        <v>15</v>
      </c>
      <c r="E62">
        <v>1</v>
      </c>
      <c r="F62">
        <v>30.1</v>
      </c>
      <c r="G62">
        <v>15</v>
      </c>
      <c r="H62">
        <v>0</v>
      </c>
      <c r="I62">
        <v>0</v>
      </c>
      <c r="J62">
        <v>8340</v>
      </c>
      <c r="L62" s="2">
        <v>61</v>
      </c>
      <c r="M62" s="3">
        <v>30.1</v>
      </c>
      <c r="N62" s="2">
        <v>61</v>
      </c>
      <c r="O62" s="4">
        <v>0.89400000000000002</v>
      </c>
      <c r="Q62" s="2" t="s">
        <v>49</v>
      </c>
      <c r="R62" s="2">
        <v>1.647858683319946</v>
      </c>
      <c r="S62" s="2"/>
    </row>
    <row r="63" spans="1:25" x14ac:dyDescent="0.3">
      <c r="A63">
        <v>2005</v>
      </c>
      <c r="B63">
        <v>6</v>
      </c>
      <c r="C63">
        <v>29</v>
      </c>
      <c r="D63" t="s">
        <v>11</v>
      </c>
      <c r="E63">
        <v>0</v>
      </c>
      <c r="F63">
        <v>30.1</v>
      </c>
      <c r="G63">
        <v>20</v>
      </c>
      <c r="H63">
        <v>0</v>
      </c>
      <c r="I63">
        <v>0</v>
      </c>
      <c r="J63">
        <v>3292</v>
      </c>
      <c r="L63" s="2">
        <v>62</v>
      </c>
      <c r="M63" s="3">
        <v>30.1</v>
      </c>
      <c r="N63" s="2">
        <v>61</v>
      </c>
      <c r="O63" s="4">
        <v>0.89400000000000002</v>
      </c>
      <c r="Q63" s="2" t="s">
        <v>50</v>
      </c>
      <c r="R63" s="2">
        <v>1.767031273712967E-2</v>
      </c>
      <c r="S63" s="2"/>
    </row>
    <row r="64" spans="1:25" ht="15" thickBot="1" x14ac:dyDescent="0.35">
      <c r="A64">
        <v>2007</v>
      </c>
      <c r="B64">
        <v>6</v>
      </c>
      <c r="C64">
        <v>8</v>
      </c>
      <c r="D64" t="s">
        <v>13</v>
      </c>
      <c r="E64">
        <v>0</v>
      </c>
      <c r="F64">
        <v>30.1</v>
      </c>
      <c r="I64">
        <v>74</v>
      </c>
      <c r="J64">
        <v>6994</v>
      </c>
      <c r="L64" s="2">
        <v>63</v>
      </c>
      <c r="M64" s="3">
        <v>30.1</v>
      </c>
      <c r="N64" s="2">
        <v>61</v>
      </c>
      <c r="O64" s="4">
        <v>0.89400000000000002</v>
      </c>
      <c r="Q64" s="5" t="s">
        <v>51</v>
      </c>
      <c r="R64" s="5">
        <v>1.9646447665203872</v>
      </c>
      <c r="S64" s="5"/>
    </row>
    <row r="65" spans="1:15" x14ac:dyDescent="0.3">
      <c r="A65">
        <v>2017</v>
      </c>
      <c r="B65">
        <v>6</v>
      </c>
      <c r="C65">
        <v>16</v>
      </c>
      <c r="D65" t="s">
        <v>13</v>
      </c>
      <c r="E65">
        <v>0</v>
      </c>
      <c r="F65">
        <v>30.1</v>
      </c>
      <c r="G65">
        <v>15</v>
      </c>
      <c r="H65">
        <v>3</v>
      </c>
      <c r="I65">
        <v>44</v>
      </c>
      <c r="J65">
        <v>3395</v>
      </c>
      <c r="L65" s="2">
        <v>64</v>
      </c>
      <c r="M65" s="3">
        <v>30.1</v>
      </c>
      <c r="N65" s="2">
        <v>61</v>
      </c>
      <c r="O65" s="4">
        <v>0.89400000000000002</v>
      </c>
    </row>
    <row r="66" spans="1:15" x14ac:dyDescent="0.3">
      <c r="A66">
        <v>2003</v>
      </c>
      <c r="B66">
        <v>6</v>
      </c>
      <c r="C66">
        <v>23</v>
      </c>
      <c r="D66" t="s">
        <v>16</v>
      </c>
      <c r="E66">
        <v>0</v>
      </c>
      <c r="F66">
        <v>30</v>
      </c>
      <c r="G66">
        <v>18</v>
      </c>
      <c r="H66">
        <v>0</v>
      </c>
      <c r="I66">
        <v>0</v>
      </c>
      <c r="J66">
        <v>5400</v>
      </c>
      <c r="L66" s="2">
        <v>65</v>
      </c>
      <c r="M66" s="3">
        <v>30</v>
      </c>
      <c r="N66" s="2">
        <v>65</v>
      </c>
      <c r="O66" s="4">
        <v>0.89100000000000001</v>
      </c>
    </row>
    <row r="67" spans="1:15" x14ac:dyDescent="0.3">
      <c r="A67">
        <v>2007</v>
      </c>
      <c r="B67">
        <v>6</v>
      </c>
      <c r="C67">
        <v>2</v>
      </c>
      <c r="D67" t="s">
        <v>14</v>
      </c>
      <c r="E67">
        <v>1</v>
      </c>
      <c r="F67">
        <v>30</v>
      </c>
      <c r="G67">
        <v>14.5</v>
      </c>
      <c r="H67">
        <v>0</v>
      </c>
      <c r="I67">
        <v>0</v>
      </c>
      <c r="J67">
        <v>9567</v>
      </c>
      <c r="L67" s="2">
        <v>66</v>
      </c>
      <c r="M67" s="3">
        <v>30</v>
      </c>
      <c r="N67" s="2">
        <v>65</v>
      </c>
      <c r="O67" s="4">
        <v>0.89100000000000001</v>
      </c>
    </row>
    <row r="68" spans="1:15" x14ac:dyDescent="0.3">
      <c r="A68">
        <v>1999</v>
      </c>
      <c r="B68">
        <v>6</v>
      </c>
      <c r="C68">
        <v>28</v>
      </c>
      <c r="D68" t="s">
        <v>16</v>
      </c>
      <c r="E68">
        <v>0</v>
      </c>
      <c r="F68">
        <v>29.9</v>
      </c>
      <c r="G68">
        <v>21.5</v>
      </c>
      <c r="H68">
        <v>1.2</v>
      </c>
      <c r="I68">
        <v>0</v>
      </c>
      <c r="J68">
        <v>4047</v>
      </c>
      <c r="L68" s="2">
        <v>67</v>
      </c>
      <c r="M68" s="3">
        <v>29.9</v>
      </c>
      <c r="N68" s="2">
        <v>67</v>
      </c>
      <c r="O68" s="4">
        <v>0.88700000000000001</v>
      </c>
    </row>
    <row r="69" spans="1:15" x14ac:dyDescent="0.3">
      <c r="A69">
        <v>2005</v>
      </c>
      <c r="B69">
        <v>6</v>
      </c>
      <c r="C69">
        <v>8</v>
      </c>
      <c r="D69" t="s">
        <v>11</v>
      </c>
      <c r="E69">
        <v>0</v>
      </c>
      <c r="F69">
        <v>29.9</v>
      </c>
      <c r="G69">
        <v>16</v>
      </c>
      <c r="H69">
        <v>0</v>
      </c>
      <c r="I69">
        <v>0</v>
      </c>
      <c r="J69">
        <v>2045</v>
      </c>
      <c r="L69" s="2">
        <v>68</v>
      </c>
      <c r="M69" s="3">
        <v>29.9</v>
      </c>
      <c r="N69" s="2">
        <v>67</v>
      </c>
      <c r="O69" s="4">
        <v>0.88700000000000001</v>
      </c>
    </row>
    <row r="70" spans="1:15" x14ac:dyDescent="0.3">
      <c r="A70">
        <v>2002</v>
      </c>
      <c r="B70">
        <v>6</v>
      </c>
      <c r="C70">
        <v>21</v>
      </c>
      <c r="D70" t="s">
        <v>13</v>
      </c>
      <c r="E70">
        <v>0</v>
      </c>
      <c r="F70">
        <v>29.8</v>
      </c>
      <c r="G70">
        <v>15.5</v>
      </c>
      <c r="H70">
        <v>0.6</v>
      </c>
      <c r="I70">
        <v>0</v>
      </c>
      <c r="J70">
        <v>7857</v>
      </c>
      <c r="L70" s="2">
        <v>69</v>
      </c>
      <c r="M70" s="3">
        <v>29.8</v>
      </c>
      <c r="N70" s="2">
        <v>69</v>
      </c>
      <c r="O70" s="4">
        <v>0.88200000000000001</v>
      </c>
    </row>
    <row r="71" spans="1:15" x14ac:dyDescent="0.3">
      <c r="A71">
        <v>2003</v>
      </c>
      <c r="B71">
        <v>6</v>
      </c>
      <c r="C71">
        <v>22</v>
      </c>
      <c r="D71" t="s">
        <v>15</v>
      </c>
      <c r="E71">
        <v>1</v>
      </c>
      <c r="F71">
        <v>29.8</v>
      </c>
      <c r="G71">
        <v>12</v>
      </c>
      <c r="H71">
        <v>0</v>
      </c>
      <c r="I71">
        <v>41</v>
      </c>
      <c r="J71">
        <v>8653</v>
      </c>
      <c r="L71" s="2">
        <v>70</v>
      </c>
      <c r="M71" s="3">
        <v>29.8</v>
      </c>
      <c r="N71" s="2">
        <v>69</v>
      </c>
      <c r="O71" s="4">
        <v>0.88200000000000001</v>
      </c>
    </row>
    <row r="72" spans="1:15" x14ac:dyDescent="0.3">
      <c r="A72">
        <v>2014</v>
      </c>
      <c r="B72">
        <v>6</v>
      </c>
      <c r="C72">
        <v>29</v>
      </c>
      <c r="D72" t="s">
        <v>15</v>
      </c>
      <c r="E72">
        <v>1</v>
      </c>
      <c r="F72">
        <v>29.8</v>
      </c>
      <c r="G72">
        <v>18</v>
      </c>
      <c r="H72">
        <v>0</v>
      </c>
      <c r="I72">
        <v>46</v>
      </c>
      <c r="J72">
        <v>7190</v>
      </c>
      <c r="L72" s="2">
        <v>71</v>
      </c>
      <c r="M72" s="3">
        <v>29.8</v>
      </c>
      <c r="N72" s="2">
        <v>69</v>
      </c>
      <c r="O72" s="4">
        <v>0.88200000000000001</v>
      </c>
    </row>
    <row r="73" spans="1:15" x14ac:dyDescent="0.3">
      <c r="A73">
        <v>2005</v>
      </c>
      <c r="B73">
        <v>6</v>
      </c>
      <c r="C73">
        <v>9</v>
      </c>
      <c r="D73" t="s">
        <v>12</v>
      </c>
      <c r="E73">
        <v>0</v>
      </c>
      <c r="F73">
        <v>29.5</v>
      </c>
      <c r="G73">
        <v>18</v>
      </c>
      <c r="H73">
        <v>0</v>
      </c>
      <c r="I73">
        <v>0</v>
      </c>
      <c r="J73">
        <v>2980</v>
      </c>
      <c r="L73" s="2">
        <v>72</v>
      </c>
      <c r="M73" s="3">
        <v>29.5</v>
      </c>
      <c r="N73" s="2">
        <v>72</v>
      </c>
      <c r="O73" s="4">
        <v>0.879</v>
      </c>
    </row>
    <row r="74" spans="1:15" x14ac:dyDescent="0.3">
      <c r="A74">
        <v>2014</v>
      </c>
      <c r="B74">
        <v>6</v>
      </c>
      <c r="C74">
        <v>30</v>
      </c>
      <c r="D74" t="s">
        <v>16</v>
      </c>
      <c r="E74">
        <v>2</v>
      </c>
      <c r="F74">
        <v>29.5</v>
      </c>
      <c r="G74">
        <v>20</v>
      </c>
      <c r="H74">
        <v>0</v>
      </c>
      <c r="I74">
        <v>39</v>
      </c>
      <c r="J74">
        <v>6944</v>
      </c>
      <c r="L74" s="2">
        <v>73</v>
      </c>
      <c r="M74" s="3">
        <v>29.5</v>
      </c>
      <c r="N74" s="2">
        <v>72</v>
      </c>
      <c r="O74" s="4">
        <v>0.879</v>
      </c>
    </row>
    <row r="75" spans="1:15" x14ac:dyDescent="0.3">
      <c r="A75">
        <v>2002</v>
      </c>
      <c r="B75">
        <v>6</v>
      </c>
      <c r="C75">
        <v>25</v>
      </c>
      <c r="D75" t="s">
        <v>10</v>
      </c>
      <c r="E75">
        <v>0</v>
      </c>
      <c r="F75">
        <v>29.4</v>
      </c>
      <c r="G75">
        <v>15</v>
      </c>
      <c r="H75">
        <v>8</v>
      </c>
      <c r="I75">
        <v>0</v>
      </c>
      <c r="J75">
        <v>5515</v>
      </c>
      <c r="L75" s="2">
        <v>74</v>
      </c>
      <c r="M75" s="3">
        <v>29.4</v>
      </c>
      <c r="N75" s="2">
        <v>74</v>
      </c>
      <c r="O75" s="4">
        <v>0.874</v>
      </c>
    </row>
    <row r="76" spans="1:15" x14ac:dyDescent="0.3">
      <c r="A76">
        <v>2002</v>
      </c>
      <c r="B76">
        <v>6</v>
      </c>
      <c r="C76">
        <v>29</v>
      </c>
      <c r="D76" t="s">
        <v>14</v>
      </c>
      <c r="E76">
        <v>1</v>
      </c>
      <c r="F76">
        <v>29.4</v>
      </c>
      <c r="G76">
        <v>15</v>
      </c>
      <c r="H76">
        <v>0</v>
      </c>
      <c r="I76">
        <v>0</v>
      </c>
      <c r="J76">
        <v>8519</v>
      </c>
      <c r="L76" s="2">
        <v>75</v>
      </c>
      <c r="M76" s="3">
        <v>29.4</v>
      </c>
      <c r="N76" s="2">
        <v>74</v>
      </c>
      <c r="O76" s="4">
        <v>0.874</v>
      </c>
    </row>
    <row r="77" spans="1:15" x14ac:dyDescent="0.3">
      <c r="A77">
        <v>2012</v>
      </c>
      <c r="B77">
        <v>6</v>
      </c>
      <c r="C77">
        <v>28</v>
      </c>
      <c r="D77" t="s">
        <v>12</v>
      </c>
      <c r="E77">
        <v>0</v>
      </c>
      <c r="F77">
        <v>29.4</v>
      </c>
      <c r="G77">
        <v>14.3</v>
      </c>
      <c r="H77">
        <v>0</v>
      </c>
      <c r="I77">
        <v>0</v>
      </c>
      <c r="J77">
        <v>3580</v>
      </c>
      <c r="L77" s="2">
        <v>76</v>
      </c>
      <c r="M77" s="3">
        <v>29.4</v>
      </c>
      <c r="N77" s="2">
        <v>74</v>
      </c>
      <c r="O77" s="4">
        <v>0.874</v>
      </c>
    </row>
    <row r="78" spans="1:15" x14ac:dyDescent="0.3">
      <c r="A78">
        <v>2005</v>
      </c>
      <c r="B78">
        <v>6</v>
      </c>
      <c r="C78">
        <v>13</v>
      </c>
      <c r="D78" t="s">
        <v>16</v>
      </c>
      <c r="E78">
        <v>0</v>
      </c>
      <c r="F78">
        <v>29.3</v>
      </c>
      <c r="G78">
        <v>21.5</v>
      </c>
      <c r="H78">
        <v>11</v>
      </c>
      <c r="I78">
        <v>33</v>
      </c>
      <c r="J78">
        <v>2707</v>
      </c>
      <c r="L78" s="2">
        <v>77</v>
      </c>
      <c r="M78" s="3">
        <v>29.3</v>
      </c>
      <c r="N78" s="2">
        <v>77</v>
      </c>
      <c r="O78" s="4">
        <v>0.872</v>
      </c>
    </row>
    <row r="79" spans="1:15" x14ac:dyDescent="0.3">
      <c r="A79">
        <v>2000</v>
      </c>
      <c r="B79">
        <v>6</v>
      </c>
      <c r="C79">
        <v>10</v>
      </c>
      <c r="D79" t="s">
        <v>14</v>
      </c>
      <c r="E79">
        <v>1</v>
      </c>
      <c r="F79">
        <v>29.2</v>
      </c>
      <c r="G79">
        <v>11</v>
      </c>
      <c r="H79">
        <v>17</v>
      </c>
      <c r="I79">
        <v>0</v>
      </c>
      <c r="J79">
        <v>8826</v>
      </c>
      <c r="L79" s="2">
        <v>78</v>
      </c>
      <c r="M79" s="3">
        <v>29.2</v>
      </c>
      <c r="N79" s="2">
        <v>78</v>
      </c>
      <c r="O79" s="4">
        <v>0.86699999999999999</v>
      </c>
    </row>
    <row r="80" spans="1:15" x14ac:dyDescent="0.3">
      <c r="A80">
        <v>2002</v>
      </c>
      <c r="B80">
        <v>6</v>
      </c>
      <c r="C80">
        <v>9</v>
      </c>
      <c r="D80" t="s">
        <v>15</v>
      </c>
      <c r="E80">
        <v>1</v>
      </c>
      <c r="F80">
        <v>29.2</v>
      </c>
      <c r="G80">
        <v>14</v>
      </c>
      <c r="H80">
        <v>0</v>
      </c>
      <c r="I80">
        <v>0</v>
      </c>
      <c r="J80">
        <v>10064</v>
      </c>
      <c r="L80" s="2">
        <v>79</v>
      </c>
      <c r="M80" s="3">
        <v>29.2</v>
      </c>
      <c r="N80" s="2">
        <v>78</v>
      </c>
      <c r="O80" s="4">
        <v>0.86699999999999999</v>
      </c>
    </row>
    <row r="81" spans="1:15" x14ac:dyDescent="0.3">
      <c r="A81">
        <v>2012</v>
      </c>
      <c r="B81">
        <v>6</v>
      </c>
      <c r="C81">
        <v>11</v>
      </c>
      <c r="D81" t="s">
        <v>16</v>
      </c>
      <c r="E81">
        <v>0</v>
      </c>
      <c r="F81">
        <v>29.2</v>
      </c>
      <c r="G81">
        <v>17</v>
      </c>
      <c r="H81">
        <v>14.2</v>
      </c>
      <c r="I81">
        <v>33</v>
      </c>
      <c r="J81">
        <v>3619</v>
      </c>
      <c r="L81" s="2">
        <v>80</v>
      </c>
      <c r="M81" s="3">
        <v>29.2</v>
      </c>
      <c r="N81" s="2">
        <v>78</v>
      </c>
      <c r="O81" s="4">
        <v>0.86699999999999999</v>
      </c>
    </row>
    <row r="82" spans="1:15" x14ac:dyDescent="0.3">
      <c r="A82">
        <v>2001</v>
      </c>
      <c r="B82">
        <v>6</v>
      </c>
      <c r="C82">
        <v>15</v>
      </c>
      <c r="D82" t="s">
        <v>13</v>
      </c>
      <c r="E82">
        <v>0</v>
      </c>
      <c r="F82">
        <v>29.1</v>
      </c>
      <c r="G82">
        <v>19</v>
      </c>
      <c r="H82">
        <v>0</v>
      </c>
      <c r="I82">
        <v>0</v>
      </c>
      <c r="J82">
        <v>7089</v>
      </c>
      <c r="L82" s="2">
        <v>81</v>
      </c>
      <c r="M82" s="3">
        <v>29.1</v>
      </c>
      <c r="N82" s="2">
        <v>81</v>
      </c>
      <c r="O82" s="4">
        <v>0.86</v>
      </c>
    </row>
    <row r="83" spans="1:15" x14ac:dyDescent="0.3">
      <c r="A83">
        <v>2005</v>
      </c>
      <c r="B83">
        <v>6</v>
      </c>
      <c r="C83">
        <v>14</v>
      </c>
      <c r="D83" t="s">
        <v>10</v>
      </c>
      <c r="E83">
        <v>0</v>
      </c>
      <c r="F83">
        <v>29.1</v>
      </c>
      <c r="G83">
        <v>21.5</v>
      </c>
      <c r="H83">
        <v>15.4</v>
      </c>
      <c r="I83">
        <v>59</v>
      </c>
      <c r="J83">
        <v>2978</v>
      </c>
      <c r="L83" s="2">
        <v>82</v>
      </c>
      <c r="M83" s="3">
        <v>29.1</v>
      </c>
      <c r="N83" s="2">
        <v>81</v>
      </c>
      <c r="O83" s="4">
        <v>0.86</v>
      </c>
    </row>
    <row r="84" spans="1:15" x14ac:dyDescent="0.3">
      <c r="A84">
        <v>2007</v>
      </c>
      <c r="B84">
        <v>6</v>
      </c>
      <c r="C84">
        <v>17</v>
      </c>
      <c r="D84" t="s">
        <v>15</v>
      </c>
      <c r="E84">
        <v>1</v>
      </c>
      <c r="F84">
        <v>29.1</v>
      </c>
      <c r="G84">
        <v>15</v>
      </c>
      <c r="H84">
        <v>0</v>
      </c>
      <c r="I84">
        <v>0</v>
      </c>
      <c r="J84">
        <v>9207</v>
      </c>
      <c r="L84" s="2">
        <v>83</v>
      </c>
      <c r="M84" s="3">
        <v>29.1</v>
      </c>
      <c r="N84" s="2">
        <v>81</v>
      </c>
      <c r="O84" s="4">
        <v>0.86</v>
      </c>
    </row>
    <row r="85" spans="1:15" x14ac:dyDescent="0.3">
      <c r="A85">
        <v>2010</v>
      </c>
      <c r="B85">
        <v>6</v>
      </c>
      <c r="C85">
        <v>1</v>
      </c>
      <c r="D85" t="s">
        <v>10</v>
      </c>
      <c r="E85">
        <v>0</v>
      </c>
      <c r="F85">
        <v>29.1</v>
      </c>
      <c r="G85">
        <v>18</v>
      </c>
      <c r="H85">
        <v>0</v>
      </c>
      <c r="I85">
        <v>0</v>
      </c>
      <c r="J85">
        <v>3755</v>
      </c>
      <c r="L85" s="2">
        <v>84</v>
      </c>
      <c r="M85" s="3">
        <v>29.1</v>
      </c>
      <c r="N85" s="2">
        <v>81</v>
      </c>
      <c r="O85" s="4">
        <v>0.86</v>
      </c>
    </row>
    <row r="86" spans="1:15" x14ac:dyDescent="0.3">
      <c r="A86">
        <v>1999</v>
      </c>
      <c r="B86">
        <v>6</v>
      </c>
      <c r="C86">
        <v>6</v>
      </c>
      <c r="D86" t="s">
        <v>15</v>
      </c>
      <c r="E86">
        <v>1</v>
      </c>
      <c r="F86">
        <v>29</v>
      </c>
      <c r="G86">
        <v>13</v>
      </c>
      <c r="H86">
        <v>0</v>
      </c>
      <c r="I86">
        <v>37</v>
      </c>
      <c r="J86">
        <v>6226</v>
      </c>
      <c r="L86" s="2">
        <v>85</v>
      </c>
      <c r="M86" s="3">
        <v>29</v>
      </c>
      <c r="N86" s="2">
        <v>85</v>
      </c>
      <c r="O86" s="4">
        <v>0.85</v>
      </c>
    </row>
    <row r="87" spans="1:15" x14ac:dyDescent="0.3">
      <c r="A87">
        <v>1999</v>
      </c>
      <c r="B87">
        <v>6</v>
      </c>
      <c r="C87">
        <v>25</v>
      </c>
      <c r="D87" t="s">
        <v>13</v>
      </c>
      <c r="E87">
        <v>0</v>
      </c>
      <c r="F87">
        <v>29</v>
      </c>
      <c r="G87">
        <v>18</v>
      </c>
      <c r="H87">
        <v>0</v>
      </c>
      <c r="I87">
        <v>0</v>
      </c>
      <c r="J87">
        <v>4725</v>
      </c>
      <c r="L87" s="2">
        <v>86</v>
      </c>
      <c r="M87" s="3">
        <v>29</v>
      </c>
      <c r="N87" s="2">
        <v>85</v>
      </c>
      <c r="O87" s="4">
        <v>0.85</v>
      </c>
    </row>
    <row r="88" spans="1:15" x14ac:dyDescent="0.3">
      <c r="A88">
        <v>2004</v>
      </c>
      <c r="B88">
        <v>6</v>
      </c>
      <c r="C88">
        <v>8</v>
      </c>
      <c r="D88" t="s">
        <v>10</v>
      </c>
      <c r="E88">
        <v>0</v>
      </c>
      <c r="F88">
        <v>29</v>
      </c>
      <c r="G88">
        <v>13</v>
      </c>
      <c r="H88">
        <v>0</v>
      </c>
      <c r="I88">
        <v>44</v>
      </c>
      <c r="J88">
        <v>4879</v>
      </c>
      <c r="L88" s="2">
        <v>87</v>
      </c>
      <c r="M88" s="3">
        <v>29</v>
      </c>
      <c r="N88" s="2">
        <v>85</v>
      </c>
      <c r="O88" s="4">
        <v>0.85</v>
      </c>
    </row>
    <row r="89" spans="1:15" x14ac:dyDescent="0.3">
      <c r="A89">
        <v>2008</v>
      </c>
      <c r="B89">
        <v>6</v>
      </c>
      <c r="C89">
        <v>26</v>
      </c>
      <c r="D89" t="s">
        <v>12</v>
      </c>
      <c r="E89">
        <v>0</v>
      </c>
      <c r="F89">
        <v>29</v>
      </c>
      <c r="I89">
        <v>33</v>
      </c>
      <c r="J89">
        <v>3986</v>
      </c>
      <c r="L89" s="2">
        <v>88</v>
      </c>
      <c r="M89" s="3">
        <v>29</v>
      </c>
      <c r="N89" s="2">
        <v>85</v>
      </c>
      <c r="O89" s="4">
        <v>0.85</v>
      </c>
    </row>
    <row r="90" spans="1:15" x14ac:dyDescent="0.3">
      <c r="A90">
        <v>2013</v>
      </c>
      <c r="B90">
        <v>6</v>
      </c>
      <c r="C90">
        <v>26</v>
      </c>
      <c r="D90" t="s">
        <v>11</v>
      </c>
      <c r="E90">
        <v>0</v>
      </c>
      <c r="F90">
        <v>29</v>
      </c>
      <c r="G90">
        <v>17.5</v>
      </c>
      <c r="H90">
        <v>0</v>
      </c>
      <c r="I90">
        <v>0</v>
      </c>
      <c r="J90">
        <v>7025</v>
      </c>
      <c r="L90" s="2">
        <v>89</v>
      </c>
      <c r="M90" s="3">
        <v>29</v>
      </c>
      <c r="N90" s="2">
        <v>85</v>
      </c>
      <c r="O90" s="4">
        <v>0.85</v>
      </c>
    </row>
    <row r="91" spans="1:15" x14ac:dyDescent="0.3">
      <c r="A91">
        <v>2017</v>
      </c>
      <c r="B91">
        <v>6</v>
      </c>
      <c r="C91">
        <v>11</v>
      </c>
      <c r="D91" t="s">
        <v>15</v>
      </c>
      <c r="F91">
        <v>29</v>
      </c>
      <c r="G91">
        <v>18.5</v>
      </c>
      <c r="H91">
        <v>0</v>
      </c>
      <c r="I91">
        <v>46</v>
      </c>
      <c r="L91" s="2">
        <v>90</v>
      </c>
      <c r="M91" s="3">
        <v>29</v>
      </c>
      <c r="N91" s="2">
        <v>85</v>
      </c>
      <c r="O91" s="4">
        <v>0.85</v>
      </c>
    </row>
    <row r="92" spans="1:15" x14ac:dyDescent="0.3">
      <c r="A92">
        <v>1999</v>
      </c>
      <c r="B92">
        <v>6</v>
      </c>
      <c r="C92">
        <v>8</v>
      </c>
      <c r="D92" t="s">
        <v>10</v>
      </c>
      <c r="E92">
        <v>0</v>
      </c>
      <c r="F92">
        <v>28.9</v>
      </c>
      <c r="G92">
        <v>16</v>
      </c>
      <c r="H92">
        <v>0</v>
      </c>
      <c r="I92">
        <v>46</v>
      </c>
      <c r="J92">
        <v>6073</v>
      </c>
      <c r="L92" s="2">
        <v>91</v>
      </c>
      <c r="M92" s="3">
        <v>28.9</v>
      </c>
      <c r="N92" s="2">
        <v>91</v>
      </c>
      <c r="O92" s="4">
        <v>0.84699999999999998</v>
      </c>
    </row>
    <row r="93" spans="1:15" x14ac:dyDescent="0.3">
      <c r="A93">
        <v>2005</v>
      </c>
      <c r="B93">
        <v>6</v>
      </c>
      <c r="C93">
        <v>30</v>
      </c>
      <c r="D93" t="s">
        <v>12</v>
      </c>
      <c r="E93">
        <v>0</v>
      </c>
      <c r="F93">
        <v>28.9</v>
      </c>
      <c r="G93">
        <v>18.5</v>
      </c>
      <c r="H93">
        <v>0</v>
      </c>
      <c r="I93">
        <v>0</v>
      </c>
      <c r="J93">
        <v>4001</v>
      </c>
      <c r="L93" s="2">
        <v>92</v>
      </c>
      <c r="M93" s="3">
        <v>28.9</v>
      </c>
      <c r="N93" s="2">
        <v>91</v>
      </c>
      <c r="O93" s="4">
        <v>0.84699999999999998</v>
      </c>
    </row>
    <row r="94" spans="1:15" x14ac:dyDescent="0.3">
      <c r="A94">
        <v>2002</v>
      </c>
      <c r="B94">
        <v>6</v>
      </c>
      <c r="C94">
        <v>20</v>
      </c>
      <c r="D94" t="s">
        <v>12</v>
      </c>
      <c r="E94">
        <v>0</v>
      </c>
      <c r="F94">
        <v>28.8</v>
      </c>
      <c r="G94">
        <v>13</v>
      </c>
      <c r="H94">
        <v>0</v>
      </c>
      <c r="I94">
        <v>0</v>
      </c>
      <c r="J94">
        <v>8179</v>
      </c>
      <c r="L94" s="2">
        <v>93</v>
      </c>
      <c r="M94" s="3">
        <v>28.8</v>
      </c>
      <c r="N94" s="2">
        <v>93</v>
      </c>
      <c r="O94" s="4">
        <v>0.83899999999999997</v>
      </c>
    </row>
    <row r="95" spans="1:15" x14ac:dyDescent="0.3">
      <c r="A95">
        <v>2005</v>
      </c>
      <c r="B95">
        <v>6</v>
      </c>
      <c r="C95">
        <v>21</v>
      </c>
      <c r="D95" t="s">
        <v>10</v>
      </c>
      <c r="E95">
        <v>0</v>
      </c>
      <c r="F95">
        <v>28.8</v>
      </c>
      <c r="G95">
        <v>12</v>
      </c>
      <c r="H95">
        <v>1.4</v>
      </c>
      <c r="I95">
        <v>0</v>
      </c>
      <c r="J95">
        <v>6671</v>
      </c>
      <c r="L95" s="2">
        <v>94</v>
      </c>
      <c r="M95" s="3">
        <v>28.8</v>
      </c>
      <c r="N95" s="2">
        <v>93</v>
      </c>
      <c r="O95" s="4">
        <v>0.83899999999999997</v>
      </c>
    </row>
    <row r="96" spans="1:15" x14ac:dyDescent="0.3">
      <c r="A96">
        <v>2007</v>
      </c>
      <c r="B96">
        <v>6</v>
      </c>
      <c r="C96">
        <v>19</v>
      </c>
      <c r="D96" t="s">
        <v>10</v>
      </c>
      <c r="E96">
        <v>0</v>
      </c>
      <c r="F96">
        <v>28.8</v>
      </c>
      <c r="I96">
        <v>41</v>
      </c>
      <c r="J96">
        <v>6909</v>
      </c>
      <c r="L96" s="2">
        <v>95</v>
      </c>
      <c r="M96" s="3">
        <v>28.8</v>
      </c>
      <c r="N96" s="2">
        <v>93</v>
      </c>
      <c r="O96" s="4">
        <v>0.83899999999999997</v>
      </c>
    </row>
    <row r="97" spans="1:15" x14ac:dyDescent="0.3">
      <c r="A97">
        <v>2014</v>
      </c>
      <c r="B97">
        <v>6</v>
      </c>
      <c r="C97">
        <v>28</v>
      </c>
      <c r="D97" t="s">
        <v>14</v>
      </c>
      <c r="E97">
        <v>1</v>
      </c>
      <c r="F97">
        <v>28.8</v>
      </c>
      <c r="G97">
        <v>16.5</v>
      </c>
      <c r="H97">
        <v>0</v>
      </c>
      <c r="I97">
        <v>0</v>
      </c>
      <c r="J97">
        <v>8700</v>
      </c>
      <c r="L97" s="2">
        <v>96</v>
      </c>
      <c r="M97" s="3">
        <v>28.8</v>
      </c>
      <c r="N97" s="2">
        <v>93</v>
      </c>
      <c r="O97" s="4">
        <v>0.83899999999999997</v>
      </c>
    </row>
    <row r="98" spans="1:15" x14ac:dyDescent="0.3">
      <c r="A98">
        <v>2016</v>
      </c>
      <c r="B98">
        <v>6</v>
      </c>
      <c r="C98">
        <v>17</v>
      </c>
      <c r="D98" t="s">
        <v>13</v>
      </c>
      <c r="E98">
        <v>0</v>
      </c>
      <c r="F98">
        <v>28.8</v>
      </c>
      <c r="G98">
        <v>14</v>
      </c>
      <c r="H98">
        <v>0</v>
      </c>
      <c r="I98">
        <v>32</v>
      </c>
      <c r="J98">
        <v>6958</v>
      </c>
      <c r="L98" s="2">
        <v>97</v>
      </c>
      <c r="M98" s="3">
        <v>28.8</v>
      </c>
      <c r="N98" s="2">
        <v>93</v>
      </c>
      <c r="O98" s="4">
        <v>0.83899999999999997</v>
      </c>
    </row>
    <row r="99" spans="1:15" x14ac:dyDescent="0.3">
      <c r="A99">
        <v>2000</v>
      </c>
      <c r="B99">
        <v>6</v>
      </c>
      <c r="C99">
        <v>25</v>
      </c>
      <c r="D99" t="s">
        <v>15</v>
      </c>
      <c r="E99">
        <v>1</v>
      </c>
      <c r="F99">
        <v>28.7</v>
      </c>
      <c r="G99">
        <v>16</v>
      </c>
      <c r="H99">
        <v>0.4</v>
      </c>
      <c r="I99">
        <v>37</v>
      </c>
      <c r="J99">
        <v>6366</v>
      </c>
      <c r="L99" s="2">
        <v>98</v>
      </c>
      <c r="M99" s="3">
        <v>28.7</v>
      </c>
      <c r="N99" s="2">
        <v>98</v>
      </c>
      <c r="O99" s="4">
        <v>0.83399999999999996</v>
      </c>
    </row>
    <row r="100" spans="1:15" x14ac:dyDescent="0.3">
      <c r="A100">
        <v>2005</v>
      </c>
      <c r="B100">
        <v>6</v>
      </c>
      <c r="C100">
        <v>12</v>
      </c>
      <c r="D100" t="s">
        <v>15</v>
      </c>
      <c r="E100">
        <v>1</v>
      </c>
      <c r="F100">
        <v>28.7</v>
      </c>
      <c r="G100">
        <v>19</v>
      </c>
      <c r="H100">
        <v>2.8</v>
      </c>
      <c r="I100">
        <v>0</v>
      </c>
      <c r="J100">
        <v>5448</v>
      </c>
      <c r="L100" s="2">
        <v>99</v>
      </c>
      <c r="M100" s="3">
        <v>28.7</v>
      </c>
      <c r="N100" s="2">
        <v>98</v>
      </c>
      <c r="O100" s="4">
        <v>0.83399999999999996</v>
      </c>
    </row>
    <row r="101" spans="1:15" x14ac:dyDescent="0.3">
      <c r="A101">
        <v>2010</v>
      </c>
      <c r="B101">
        <v>6</v>
      </c>
      <c r="C101">
        <v>23</v>
      </c>
      <c r="D101" t="s">
        <v>11</v>
      </c>
      <c r="E101">
        <v>0</v>
      </c>
      <c r="F101">
        <v>28.7</v>
      </c>
      <c r="G101">
        <v>17</v>
      </c>
      <c r="H101">
        <v>25.8</v>
      </c>
      <c r="I101">
        <v>35</v>
      </c>
      <c r="J101">
        <v>5041</v>
      </c>
      <c r="L101" s="2">
        <v>100</v>
      </c>
      <c r="M101" s="3">
        <v>28.7</v>
      </c>
      <c r="N101" s="2">
        <v>98</v>
      </c>
      <c r="O101" s="4">
        <v>0.83399999999999996</v>
      </c>
    </row>
    <row r="102" spans="1:15" x14ac:dyDescent="0.3">
      <c r="A102">
        <v>2001</v>
      </c>
      <c r="B102">
        <v>6</v>
      </c>
      <c r="C102">
        <v>13</v>
      </c>
      <c r="D102" t="s">
        <v>11</v>
      </c>
      <c r="E102">
        <v>0</v>
      </c>
      <c r="F102">
        <v>28.6</v>
      </c>
      <c r="G102">
        <v>13.5</v>
      </c>
      <c r="H102">
        <v>0</v>
      </c>
      <c r="I102">
        <v>0</v>
      </c>
      <c r="J102">
        <v>5440</v>
      </c>
      <c r="L102" s="2">
        <v>101</v>
      </c>
      <c r="M102" s="3">
        <v>28.6</v>
      </c>
      <c r="N102" s="2">
        <v>101</v>
      </c>
      <c r="O102" s="4">
        <v>0.82499999999999996</v>
      </c>
    </row>
    <row r="103" spans="1:15" x14ac:dyDescent="0.3">
      <c r="A103">
        <v>2002</v>
      </c>
      <c r="B103">
        <v>6</v>
      </c>
      <c r="C103">
        <v>1</v>
      </c>
      <c r="D103" t="s">
        <v>14</v>
      </c>
      <c r="E103">
        <v>1</v>
      </c>
      <c r="F103">
        <v>28.6</v>
      </c>
      <c r="G103">
        <v>10.5</v>
      </c>
      <c r="H103">
        <v>0.4</v>
      </c>
      <c r="I103">
        <v>46</v>
      </c>
      <c r="J103">
        <v>9094</v>
      </c>
      <c r="L103" s="2">
        <v>102</v>
      </c>
      <c r="M103" s="3">
        <v>28.6</v>
      </c>
      <c r="N103" s="2">
        <v>101</v>
      </c>
      <c r="O103" s="4">
        <v>0.82499999999999996</v>
      </c>
    </row>
    <row r="104" spans="1:15" x14ac:dyDescent="0.3">
      <c r="A104">
        <v>2005</v>
      </c>
      <c r="B104">
        <v>6</v>
      </c>
      <c r="C104">
        <v>5</v>
      </c>
      <c r="D104" t="s">
        <v>15</v>
      </c>
      <c r="E104">
        <v>1</v>
      </c>
      <c r="F104">
        <v>28.6</v>
      </c>
      <c r="G104">
        <v>14.5</v>
      </c>
      <c r="H104">
        <v>0</v>
      </c>
      <c r="I104">
        <v>0</v>
      </c>
      <c r="J104">
        <v>7895</v>
      </c>
      <c r="L104" s="2">
        <v>103</v>
      </c>
      <c r="M104" s="3">
        <v>28.6</v>
      </c>
      <c r="N104" s="2">
        <v>101</v>
      </c>
      <c r="O104" s="4">
        <v>0.82499999999999996</v>
      </c>
    </row>
    <row r="105" spans="1:15" x14ac:dyDescent="0.3">
      <c r="A105">
        <v>2010</v>
      </c>
      <c r="B105">
        <v>6</v>
      </c>
      <c r="C105">
        <v>19</v>
      </c>
      <c r="D105" t="s">
        <v>14</v>
      </c>
      <c r="E105">
        <v>1</v>
      </c>
      <c r="F105">
        <v>28.6</v>
      </c>
      <c r="G105">
        <v>15.5</v>
      </c>
      <c r="H105">
        <v>4.4000000000000004</v>
      </c>
      <c r="I105">
        <v>44</v>
      </c>
      <c r="J105">
        <v>5496</v>
      </c>
      <c r="L105" s="2">
        <v>104</v>
      </c>
      <c r="M105" s="3">
        <v>28.6</v>
      </c>
      <c r="N105" s="2">
        <v>101</v>
      </c>
      <c r="O105" s="4">
        <v>0.82499999999999996</v>
      </c>
    </row>
    <row r="106" spans="1:15" x14ac:dyDescent="0.3">
      <c r="A106">
        <v>2018</v>
      </c>
      <c r="B106">
        <v>6</v>
      </c>
      <c r="C106">
        <v>28</v>
      </c>
      <c r="D106" t="s">
        <v>12</v>
      </c>
      <c r="E106">
        <v>0</v>
      </c>
      <c r="F106">
        <v>28.6</v>
      </c>
      <c r="G106">
        <v>20</v>
      </c>
      <c r="H106">
        <v>0</v>
      </c>
      <c r="I106">
        <v>35</v>
      </c>
      <c r="J106">
        <v>3499</v>
      </c>
      <c r="L106" s="2">
        <v>105</v>
      </c>
      <c r="M106" s="3">
        <v>28.6</v>
      </c>
      <c r="N106" s="2">
        <v>101</v>
      </c>
      <c r="O106" s="4">
        <v>0.82499999999999996</v>
      </c>
    </row>
    <row r="107" spans="1:15" x14ac:dyDescent="0.3">
      <c r="A107">
        <v>2000</v>
      </c>
      <c r="B107">
        <v>6</v>
      </c>
      <c r="C107">
        <v>21</v>
      </c>
      <c r="D107" t="s">
        <v>11</v>
      </c>
      <c r="E107">
        <v>0</v>
      </c>
      <c r="F107">
        <v>28.5</v>
      </c>
      <c r="G107">
        <v>17</v>
      </c>
      <c r="H107">
        <v>3.4</v>
      </c>
      <c r="I107">
        <v>43</v>
      </c>
      <c r="J107">
        <v>5700</v>
      </c>
      <c r="L107" s="2">
        <v>106</v>
      </c>
      <c r="M107" s="3">
        <v>28.5</v>
      </c>
      <c r="N107" s="2">
        <v>106</v>
      </c>
      <c r="O107" s="4">
        <v>0.81699999999999995</v>
      </c>
    </row>
    <row r="108" spans="1:15" x14ac:dyDescent="0.3">
      <c r="A108">
        <v>2000</v>
      </c>
      <c r="B108">
        <v>6</v>
      </c>
      <c r="C108">
        <v>23</v>
      </c>
      <c r="D108" t="s">
        <v>13</v>
      </c>
      <c r="E108">
        <v>0</v>
      </c>
      <c r="F108">
        <v>28.5</v>
      </c>
      <c r="G108">
        <v>12</v>
      </c>
      <c r="H108">
        <v>0</v>
      </c>
      <c r="I108">
        <v>0</v>
      </c>
      <c r="J108">
        <v>7139</v>
      </c>
      <c r="L108" s="2">
        <v>107</v>
      </c>
      <c r="M108" s="3">
        <v>28.5</v>
      </c>
      <c r="N108" s="2">
        <v>106</v>
      </c>
      <c r="O108" s="4">
        <v>0.81699999999999995</v>
      </c>
    </row>
    <row r="109" spans="1:15" x14ac:dyDescent="0.3">
      <c r="A109">
        <v>2013</v>
      </c>
      <c r="B109">
        <v>6</v>
      </c>
      <c r="C109">
        <v>25</v>
      </c>
      <c r="D109" t="s">
        <v>10</v>
      </c>
      <c r="E109">
        <v>0</v>
      </c>
      <c r="F109">
        <v>28.5</v>
      </c>
      <c r="G109">
        <v>18.5</v>
      </c>
      <c r="H109">
        <v>8</v>
      </c>
      <c r="I109">
        <v>0</v>
      </c>
      <c r="J109">
        <v>7231</v>
      </c>
      <c r="L109" s="2">
        <v>108</v>
      </c>
      <c r="M109" s="3">
        <v>28.5</v>
      </c>
      <c r="N109" s="2">
        <v>106</v>
      </c>
      <c r="O109" s="4">
        <v>0.81699999999999995</v>
      </c>
    </row>
    <row r="110" spans="1:15" x14ac:dyDescent="0.3">
      <c r="A110">
        <v>2015</v>
      </c>
      <c r="B110">
        <v>6</v>
      </c>
      <c r="C110">
        <v>21</v>
      </c>
      <c r="D110" t="s">
        <v>15</v>
      </c>
      <c r="E110">
        <v>1</v>
      </c>
      <c r="F110">
        <v>28.5</v>
      </c>
      <c r="G110">
        <v>15</v>
      </c>
      <c r="H110">
        <v>0</v>
      </c>
      <c r="I110">
        <v>41</v>
      </c>
      <c r="J110">
        <v>6198</v>
      </c>
      <c r="L110" s="2">
        <v>109</v>
      </c>
      <c r="M110" s="3">
        <v>28.5</v>
      </c>
      <c r="N110" s="2">
        <v>106</v>
      </c>
      <c r="O110" s="4">
        <v>0.81699999999999995</v>
      </c>
    </row>
    <row r="111" spans="1:15" x14ac:dyDescent="0.3">
      <c r="A111">
        <v>2016</v>
      </c>
      <c r="B111">
        <v>6</v>
      </c>
      <c r="C111">
        <v>25</v>
      </c>
      <c r="D111" t="s">
        <v>14</v>
      </c>
      <c r="E111">
        <v>1</v>
      </c>
      <c r="F111">
        <v>28.5</v>
      </c>
      <c r="G111">
        <v>14</v>
      </c>
      <c r="H111">
        <v>0</v>
      </c>
      <c r="I111">
        <v>0</v>
      </c>
      <c r="J111">
        <v>7747</v>
      </c>
      <c r="L111" s="2">
        <v>110</v>
      </c>
      <c r="M111" s="3">
        <v>28.5</v>
      </c>
      <c r="N111" s="2">
        <v>106</v>
      </c>
      <c r="O111" s="4">
        <v>0.81699999999999995</v>
      </c>
    </row>
    <row r="112" spans="1:15" x14ac:dyDescent="0.3">
      <c r="A112">
        <v>2007</v>
      </c>
      <c r="B112">
        <v>6</v>
      </c>
      <c r="C112">
        <v>24</v>
      </c>
      <c r="D112" t="s">
        <v>15</v>
      </c>
      <c r="E112">
        <v>1</v>
      </c>
      <c r="F112">
        <v>28.4</v>
      </c>
      <c r="I112">
        <v>0</v>
      </c>
      <c r="J112">
        <v>11980</v>
      </c>
      <c r="L112" s="2">
        <v>111</v>
      </c>
      <c r="M112" s="3">
        <v>28.4</v>
      </c>
      <c r="N112" s="2">
        <v>111</v>
      </c>
      <c r="O112" s="4">
        <v>0.81499999999999995</v>
      </c>
    </row>
    <row r="113" spans="1:15" x14ac:dyDescent="0.3">
      <c r="A113">
        <v>2009</v>
      </c>
      <c r="B113">
        <v>6</v>
      </c>
      <c r="C113">
        <v>27</v>
      </c>
      <c r="D113" t="s">
        <v>14</v>
      </c>
      <c r="E113">
        <v>1</v>
      </c>
      <c r="F113">
        <v>28.2</v>
      </c>
      <c r="G113">
        <v>16.5</v>
      </c>
      <c r="H113">
        <v>0</v>
      </c>
      <c r="I113">
        <v>0</v>
      </c>
      <c r="J113">
        <v>13268</v>
      </c>
      <c r="L113" s="2">
        <v>112</v>
      </c>
      <c r="M113" s="3">
        <v>28.2</v>
      </c>
      <c r="N113" s="2">
        <v>112</v>
      </c>
      <c r="O113" s="4">
        <v>0.80400000000000005</v>
      </c>
    </row>
    <row r="114" spans="1:15" x14ac:dyDescent="0.3">
      <c r="A114">
        <v>2010</v>
      </c>
      <c r="B114">
        <v>6</v>
      </c>
      <c r="C114">
        <v>20</v>
      </c>
      <c r="D114" t="s">
        <v>15</v>
      </c>
      <c r="E114">
        <v>1</v>
      </c>
      <c r="F114">
        <v>28.2</v>
      </c>
      <c r="G114">
        <v>17</v>
      </c>
      <c r="H114">
        <v>0</v>
      </c>
      <c r="I114">
        <v>0</v>
      </c>
      <c r="J114">
        <v>10608</v>
      </c>
      <c r="L114" s="2">
        <v>113</v>
      </c>
      <c r="M114" s="3">
        <v>28.2</v>
      </c>
      <c r="N114" s="2">
        <v>112</v>
      </c>
      <c r="O114" s="4">
        <v>0.80400000000000005</v>
      </c>
    </row>
    <row r="115" spans="1:15" x14ac:dyDescent="0.3">
      <c r="A115">
        <v>2012</v>
      </c>
      <c r="B115">
        <v>6</v>
      </c>
      <c r="C115">
        <v>8</v>
      </c>
      <c r="D115" t="s">
        <v>13</v>
      </c>
      <c r="E115">
        <v>0</v>
      </c>
      <c r="F115">
        <v>28.2</v>
      </c>
      <c r="G115">
        <v>9.5</v>
      </c>
      <c r="H115">
        <v>4.2</v>
      </c>
      <c r="I115">
        <v>37</v>
      </c>
      <c r="J115">
        <v>8782</v>
      </c>
      <c r="L115" s="2">
        <v>114</v>
      </c>
      <c r="M115" s="3">
        <v>28.2</v>
      </c>
      <c r="N115" s="2">
        <v>112</v>
      </c>
      <c r="O115" s="4">
        <v>0.80400000000000005</v>
      </c>
    </row>
    <row r="116" spans="1:15" x14ac:dyDescent="0.3">
      <c r="A116">
        <v>2012</v>
      </c>
      <c r="B116">
        <v>6</v>
      </c>
      <c r="C116">
        <v>12</v>
      </c>
      <c r="D116" t="s">
        <v>10</v>
      </c>
      <c r="E116">
        <v>0</v>
      </c>
      <c r="F116">
        <v>28.2</v>
      </c>
      <c r="G116">
        <v>18</v>
      </c>
      <c r="H116">
        <v>0.2</v>
      </c>
      <c r="I116">
        <v>46</v>
      </c>
      <c r="J116">
        <v>3200</v>
      </c>
      <c r="L116" s="2">
        <v>115</v>
      </c>
      <c r="M116" s="3">
        <v>28.2</v>
      </c>
      <c r="N116" s="2">
        <v>112</v>
      </c>
      <c r="O116" s="4">
        <v>0.80400000000000005</v>
      </c>
    </row>
    <row r="117" spans="1:15" x14ac:dyDescent="0.3">
      <c r="A117">
        <v>2012</v>
      </c>
      <c r="B117">
        <v>6</v>
      </c>
      <c r="C117">
        <v>16</v>
      </c>
      <c r="D117" t="s">
        <v>14</v>
      </c>
      <c r="E117">
        <v>1</v>
      </c>
      <c r="F117">
        <v>28.2</v>
      </c>
      <c r="G117">
        <v>17</v>
      </c>
      <c r="H117">
        <v>0</v>
      </c>
      <c r="I117">
        <v>0</v>
      </c>
      <c r="J117">
        <v>8867</v>
      </c>
      <c r="L117" s="2">
        <v>116</v>
      </c>
      <c r="M117" s="3">
        <v>28.2</v>
      </c>
      <c r="N117" s="2">
        <v>112</v>
      </c>
      <c r="O117" s="4">
        <v>0.80400000000000005</v>
      </c>
    </row>
    <row r="118" spans="1:15" x14ac:dyDescent="0.3">
      <c r="A118">
        <v>2017</v>
      </c>
      <c r="B118">
        <v>6</v>
      </c>
      <c r="C118">
        <v>18</v>
      </c>
      <c r="D118" t="s">
        <v>15</v>
      </c>
      <c r="E118">
        <v>1</v>
      </c>
      <c r="F118">
        <v>28.2</v>
      </c>
      <c r="G118">
        <v>18.5</v>
      </c>
      <c r="H118">
        <v>1.8</v>
      </c>
      <c r="I118">
        <v>50</v>
      </c>
      <c r="J118">
        <v>3494</v>
      </c>
      <c r="L118" s="2">
        <v>117</v>
      </c>
      <c r="M118" s="3">
        <v>28.2</v>
      </c>
      <c r="N118" s="2">
        <v>112</v>
      </c>
      <c r="O118" s="4">
        <v>0.80400000000000005</v>
      </c>
    </row>
    <row r="119" spans="1:15" x14ac:dyDescent="0.3">
      <c r="A119">
        <v>2018</v>
      </c>
      <c r="B119">
        <v>6</v>
      </c>
      <c r="C119">
        <v>1</v>
      </c>
      <c r="D119" t="s">
        <v>13</v>
      </c>
      <c r="E119">
        <v>0</v>
      </c>
      <c r="F119">
        <v>28.2</v>
      </c>
      <c r="G119">
        <v>15</v>
      </c>
      <c r="H119">
        <v>0</v>
      </c>
      <c r="I119">
        <v>43</v>
      </c>
      <c r="J119">
        <v>4492</v>
      </c>
      <c r="L119" s="2">
        <v>118</v>
      </c>
      <c r="M119" s="3">
        <v>28.2</v>
      </c>
      <c r="N119" s="2">
        <v>112</v>
      </c>
      <c r="O119" s="4">
        <v>0.80400000000000005</v>
      </c>
    </row>
    <row r="120" spans="1:15" x14ac:dyDescent="0.3">
      <c r="A120">
        <v>2000</v>
      </c>
      <c r="B120">
        <v>6</v>
      </c>
      <c r="C120">
        <v>16</v>
      </c>
      <c r="D120" t="s">
        <v>13</v>
      </c>
      <c r="E120">
        <v>0</v>
      </c>
      <c r="F120">
        <v>28.1</v>
      </c>
      <c r="G120">
        <v>13</v>
      </c>
      <c r="H120">
        <v>0.8</v>
      </c>
      <c r="I120">
        <v>63</v>
      </c>
      <c r="J120">
        <v>7163</v>
      </c>
      <c r="L120" s="2">
        <v>119</v>
      </c>
      <c r="M120" s="3">
        <v>28.1</v>
      </c>
      <c r="N120" s="2">
        <v>119</v>
      </c>
      <c r="O120" s="4">
        <v>0.8</v>
      </c>
    </row>
    <row r="121" spans="1:15" x14ac:dyDescent="0.3">
      <c r="A121">
        <v>2002</v>
      </c>
      <c r="B121">
        <v>6</v>
      </c>
      <c r="C121">
        <v>28</v>
      </c>
      <c r="D121" t="s">
        <v>13</v>
      </c>
      <c r="E121">
        <v>0</v>
      </c>
      <c r="F121">
        <v>28.1</v>
      </c>
      <c r="G121">
        <v>18</v>
      </c>
      <c r="H121">
        <v>0</v>
      </c>
      <c r="I121">
        <v>0</v>
      </c>
      <c r="J121">
        <v>5157</v>
      </c>
      <c r="L121" s="2">
        <v>120</v>
      </c>
      <c r="M121" s="3">
        <v>28.1</v>
      </c>
      <c r="N121" s="2">
        <v>119</v>
      </c>
      <c r="O121" s="4">
        <v>0.8</v>
      </c>
    </row>
    <row r="122" spans="1:15" x14ac:dyDescent="0.3">
      <c r="A122">
        <v>2000</v>
      </c>
      <c r="B122">
        <v>6</v>
      </c>
      <c r="C122">
        <v>26</v>
      </c>
      <c r="D122" t="s">
        <v>16</v>
      </c>
      <c r="E122">
        <v>0</v>
      </c>
      <c r="F122">
        <v>28</v>
      </c>
      <c r="G122">
        <v>14</v>
      </c>
      <c r="H122">
        <v>5.6</v>
      </c>
      <c r="I122">
        <v>37</v>
      </c>
      <c r="J122">
        <v>5155</v>
      </c>
      <c r="L122" s="2">
        <v>121</v>
      </c>
      <c r="M122" s="3">
        <v>28</v>
      </c>
      <c r="N122" s="2">
        <v>121</v>
      </c>
      <c r="O122" s="4">
        <v>0.79300000000000004</v>
      </c>
    </row>
    <row r="123" spans="1:15" x14ac:dyDescent="0.3">
      <c r="A123">
        <v>2007</v>
      </c>
      <c r="B123">
        <v>6</v>
      </c>
      <c r="C123">
        <v>21</v>
      </c>
      <c r="D123" t="s">
        <v>12</v>
      </c>
      <c r="E123">
        <v>0</v>
      </c>
      <c r="F123">
        <v>28</v>
      </c>
      <c r="I123">
        <v>46</v>
      </c>
      <c r="J123">
        <v>7705</v>
      </c>
      <c r="L123" s="2">
        <v>122</v>
      </c>
      <c r="M123" s="3">
        <v>28</v>
      </c>
      <c r="N123" s="2">
        <v>121</v>
      </c>
      <c r="O123" s="4">
        <v>0.79300000000000004</v>
      </c>
    </row>
    <row r="124" spans="1:15" x14ac:dyDescent="0.3">
      <c r="A124">
        <v>2016</v>
      </c>
      <c r="B124">
        <v>6</v>
      </c>
      <c r="C124">
        <v>24</v>
      </c>
      <c r="D124" t="s">
        <v>13</v>
      </c>
      <c r="E124">
        <v>0</v>
      </c>
      <c r="F124">
        <v>28</v>
      </c>
      <c r="G124">
        <v>12</v>
      </c>
      <c r="H124">
        <v>0</v>
      </c>
      <c r="I124">
        <v>0</v>
      </c>
      <c r="J124">
        <v>6880</v>
      </c>
      <c r="L124" s="2">
        <v>123</v>
      </c>
      <c r="M124" s="3">
        <v>28</v>
      </c>
      <c r="N124" s="2">
        <v>121</v>
      </c>
      <c r="O124" s="4">
        <v>0.79300000000000004</v>
      </c>
    </row>
    <row r="125" spans="1:15" x14ac:dyDescent="0.3">
      <c r="A125">
        <v>2017</v>
      </c>
      <c r="B125">
        <v>6</v>
      </c>
      <c r="C125">
        <v>19</v>
      </c>
      <c r="D125" t="s">
        <v>16</v>
      </c>
      <c r="E125">
        <v>0</v>
      </c>
      <c r="F125">
        <v>28</v>
      </c>
      <c r="G125">
        <v>17</v>
      </c>
      <c r="H125">
        <v>14.2</v>
      </c>
      <c r="I125">
        <v>33</v>
      </c>
      <c r="J125">
        <v>3464</v>
      </c>
      <c r="L125" s="2">
        <v>124</v>
      </c>
      <c r="M125" s="3">
        <v>28</v>
      </c>
      <c r="N125" s="2">
        <v>121</v>
      </c>
      <c r="O125" s="4">
        <v>0.79300000000000004</v>
      </c>
    </row>
    <row r="126" spans="1:15" x14ac:dyDescent="0.3">
      <c r="A126">
        <v>1999</v>
      </c>
      <c r="B126">
        <v>6</v>
      </c>
      <c r="C126">
        <v>13</v>
      </c>
      <c r="D126" t="s">
        <v>15</v>
      </c>
      <c r="E126">
        <v>1</v>
      </c>
      <c r="F126">
        <v>27.9</v>
      </c>
      <c r="G126">
        <v>15</v>
      </c>
      <c r="H126">
        <v>0</v>
      </c>
      <c r="I126">
        <v>35</v>
      </c>
      <c r="J126">
        <v>5240</v>
      </c>
      <c r="L126" s="2">
        <v>125</v>
      </c>
      <c r="M126" s="3">
        <v>27.9</v>
      </c>
      <c r="N126" s="2">
        <v>125</v>
      </c>
      <c r="O126" s="4">
        <v>0.78700000000000003</v>
      </c>
    </row>
    <row r="127" spans="1:15" x14ac:dyDescent="0.3">
      <c r="A127">
        <v>2008</v>
      </c>
      <c r="B127">
        <v>6</v>
      </c>
      <c r="C127">
        <v>13</v>
      </c>
      <c r="D127" t="s">
        <v>13</v>
      </c>
      <c r="E127">
        <v>0</v>
      </c>
      <c r="F127">
        <v>27.9</v>
      </c>
      <c r="I127">
        <v>52</v>
      </c>
      <c r="J127">
        <v>6394</v>
      </c>
      <c r="L127" s="2">
        <v>126</v>
      </c>
      <c r="M127" s="3">
        <v>27.9</v>
      </c>
      <c r="N127" s="2">
        <v>125</v>
      </c>
      <c r="O127" s="4">
        <v>0.78700000000000003</v>
      </c>
    </row>
    <row r="128" spans="1:15" x14ac:dyDescent="0.3">
      <c r="A128">
        <v>2011</v>
      </c>
      <c r="B128">
        <v>6</v>
      </c>
      <c r="C128">
        <v>5</v>
      </c>
      <c r="D128" t="s">
        <v>15</v>
      </c>
      <c r="E128">
        <v>1</v>
      </c>
      <c r="F128">
        <v>27.9</v>
      </c>
      <c r="G128">
        <v>9</v>
      </c>
      <c r="H128">
        <v>0</v>
      </c>
      <c r="I128">
        <v>35</v>
      </c>
      <c r="J128">
        <v>12407</v>
      </c>
      <c r="L128" s="2">
        <v>127</v>
      </c>
      <c r="M128" s="3">
        <v>27.9</v>
      </c>
      <c r="N128" s="2">
        <v>125</v>
      </c>
      <c r="O128" s="4">
        <v>0.78700000000000003</v>
      </c>
    </row>
    <row r="129" spans="1:15" x14ac:dyDescent="0.3">
      <c r="A129">
        <v>2014</v>
      </c>
      <c r="B129">
        <v>6</v>
      </c>
      <c r="C129">
        <v>24</v>
      </c>
      <c r="D129" t="s">
        <v>10</v>
      </c>
      <c r="E129">
        <v>0</v>
      </c>
      <c r="F129">
        <v>27.9</v>
      </c>
      <c r="G129">
        <v>16.5</v>
      </c>
      <c r="H129">
        <v>5.8</v>
      </c>
      <c r="I129">
        <v>59</v>
      </c>
      <c r="J129">
        <v>3743</v>
      </c>
      <c r="L129" s="2">
        <v>128</v>
      </c>
      <c r="M129" s="3">
        <v>27.9</v>
      </c>
      <c r="N129" s="2">
        <v>125</v>
      </c>
      <c r="O129" s="4">
        <v>0.78700000000000003</v>
      </c>
    </row>
    <row r="130" spans="1:15" x14ac:dyDescent="0.3">
      <c r="A130">
        <v>2000</v>
      </c>
      <c r="B130">
        <v>6</v>
      </c>
      <c r="C130">
        <v>11</v>
      </c>
      <c r="D130" t="s">
        <v>15</v>
      </c>
      <c r="E130">
        <v>1</v>
      </c>
      <c r="F130">
        <v>27.8</v>
      </c>
      <c r="G130">
        <v>12</v>
      </c>
      <c r="H130">
        <v>30</v>
      </c>
      <c r="I130">
        <v>39</v>
      </c>
      <c r="J130">
        <v>2841</v>
      </c>
      <c r="L130" s="2">
        <v>129</v>
      </c>
      <c r="M130" s="3">
        <v>27.8</v>
      </c>
      <c r="N130" s="2">
        <v>129</v>
      </c>
      <c r="O130" s="4">
        <v>0.77800000000000002</v>
      </c>
    </row>
    <row r="131" spans="1:15" x14ac:dyDescent="0.3">
      <c r="A131">
        <v>2002</v>
      </c>
      <c r="B131">
        <v>6</v>
      </c>
      <c r="C131">
        <v>27</v>
      </c>
      <c r="D131" t="s">
        <v>12</v>
      </c>
      <c r="E131">
        <v>0</v>
      </c>
      <c r="F131">
        <v>27.8</v>
      </c>
      <c r="G131">
        <v>19</v>
      </c>
      <c r="H131">
        <v>0.4</v>
      </c>
      <c r="I131">
        <v>41</v>
      </c>
      <c r="J131">
        <v>3245</v>
      </c>
      <c r="L131" s="2">
        <v>130</v>
      </c>
      <c r="M131" s="3">
        <v>27.8</v>
      </c>
      <c r="N131" s="2">
        <v>129</v>
      </c>
      <c r="O131" s="4">
        <v>0.77800000000000002</v>
      </c>
    </row>
    <row r="132" spans="1:15" x14ac:dyDescent="0.3">
      <c r="A132">
        <v>2007</v>
      </c>
      <c r="B132">
        <v>6</v>
      </c>
      <c r="C132">
        <v>16</v>
      </c>
      <c r="D132" t="s">
        <v>14</v>
      </c>
      <c r="E132">
        <v>1</v>
      </c>
      <c r="F132">
        <v>27.8</v>
      </c>
      <c r="I132">
        <v>0</v>
      </c>
      <c r="J132">
        <v>9966</v>
      </c>
      <c r="L132" s="2">
        <v>131</v>
      </c>
      <c r="M132" s="3">
        <v>27.8</v>
      </c>
      <c r="N132" s="2">
        <v>129</v>
      </c>
      <c r="O132" s="4">
        <v>0.77800000000000002</v>
      </c>
    </row>
    <row r="133" spans="1:15" x14ac:dyDescent="0.3">
      <c r="A133">
        <v>2012</v>
      </c>
      <c r="B133">
        <v>6</v>
      </c>
      <c r="C133">
        <v>22</v>
      </c>
      <c r="D133" t="s">
        <v>13</v>
      </c>
      <c r="E133">
        <v>0</v>
      </c>
      <c r="F133">
        <v>27.8</v>
      </c>
      <c r="G133">
        <v>16</v>
      </c>
      <c r="H133">
        <v>0</v>
      </c>
      <c r="I133">
        <v>32</v>
      </c>
      <c r="J133">
        <v>8795</v>
      </c>
      <c r="L133" s="2">
        <v>132</v>
      </c>
      <c r="M133" s="3">
        <v>27.8</v>
      </c>
      <c r="N133" s="2">
        <v>129</v>
      </c>
      <c r="O133" s="4">
        <v>0.77800000000000002</v>
      </c>
    </row>
    <row r="134" spans="1:15" x14ac:dyDescent="0.3">
      <c r="A134">
        <v>2018</v>
      </c>
      <c r="B134">
        <v>6</v>
      </c>
      <c r="C134">
        <v>16</v>
      </c>
      <c r="D134" t="s">
        <v>14</v>
      </c>
      <c r="E134">
        <v>1</v>
      </c>
      <c r="F134">
        <v>27.8</v>
      </c>
      <c r="G134">
        <v>18</v>
      </c>
      <c r="H134">
        <v>0</v>
      </c>
      <c r="I134">
        <v>37</v>
      </c>
      <c r="J134">
        <v>7101</v>
      </c>
      <c r="L134" s="2">
        <v>133</v>
      </c>
      <c r="M134" s="3">
        <v>27.8</v>
      </c>
      <c r="N134" s="2">
        <v>129</v>
      </c>
      <c r="O134" s="4">
        <v>0.77800000000000002</v>
      </c>
    </row>
    <row r="135" spans="1:15" x14ac:dyDescent="0.3">
      <c r="A135">
        <v>2002</v>
      </c>
      <c r="B135">
        <v>6</v>
      </c>
      <c r="C135">
        <v>22</v>
      </c>
      <c r="D135" t="s">
        <v>14</v>
      </c>
      <c r="E135">
        <v>1</v>
      </c>
      <c r="F135">
        <v>27.7</v>
      </c>
      <c r="G135">
        <v>17.5</v>
      </c>
      <c r="H135">
        <v>0</v>
      </c>
      <c r="I135">
        <v>0</v>
      </c>
      <c r="J135">
        <v>5783</v>
      </c>
      <c r="L135" s="2">
        <v>134</v>
      </c>
      <c r="M135" s="3">
        <v>27.7</v>
      </c>
      <c r="N135" s="2">
        <v>134</v>
      </c>
      <c r="O135" s="4">
        <v>0.77</v>
      </c>
    </row>
    <row r="136" spans="1:15" x14ac:dyDescent="0.3">
      <c r="A136">
        <v>2008</v>
      </c>
      <c r="B136">
        <v>6</v>
      </c>
      <c r="C136">
        <v>27</v>
      </c>
      <c r="D136" t="s">
        <v>13</v>
      </c>
      <c r="E136">
        <v>0</v>
      </c>
      <c r="F136">
        <v>27.7</v>
      </c>
      <c r="I136">
        <v>0</v>
      </c>
      <c r="J136">
        <v>6013</v>
      </c>
      <c r="L136" s="2">
        <v>135</v>
      </c>
      <c r="M136" s="3">
        <v>27.7</v>
      </c>
      <c r="N136" s="2">
        <v>134</v>
      </c>
      <c r="O136" s="4">
        <v>0.77</v>
      </c>
    </row>
    <row r="137" spans="1:15" x14ac:dyDescent="0.3">
      <c r="A137">
        <v>2010</v>
      </c>
      <c r="B137">
        <v>6</v>
      </c>
      <c r="C137">
        <v>24</v>
      </c>
      <c r="D137" t="s">
        <v>12</v>
      </c>
      <c r="E137">
        <v>0</v>
      </c>
      <c r="F137">
        <v>27.7</v>
      </c>
      <c r="G137">
        <v>20</v>
      </c>
      <c r="H137">
        <v>1</v>
      </c>
      <c r="I137">
        <v>46</v>
      </c>
      <c r="J137">
        <v>7608</v>
      </c>
      <c r="L137" s="2">
        <v>136</v>
      </c>
      <c r="M137" s="3">
        <v>27.7</v>
      </c>
      <c r="N137" s="2">
        <v>134</v>
      </c>
      <c r="O137" s="4">
        <v>0.77</v>
      </c>
    </row>
    <row r="138" spans="1:15" x14ac:dyDescent="0.3">
      <c r="A138">
        <v>2011</v>
      </c>
      <c r="B138">
        <v>6</v>
      </c>
      <c r="C138">
        <v>9</v>
      </c>
      <c r="D138" t="s">
        <v>12</v>
      </c>
      <c r="E138">
        <v>0</v>
      </c>
      <c r="F138">
        <v>27.7</v>
      </c>
      <c r="G138">
        <v>16</v>
      </c>
      <c r="H138">
        <v>0</v>
      </c>
      <c r="I138">
        <v>37</v>
      </c>
      <c r="J138">
        <v>3332</v>
      </c>
      <c r="L138" s="2">
        <v>137</v>
      </c>
      <c r="M138" s="3">
        <v>27.7</v>
      </c>
      <c r="N138" s="2">
        <v>134</v>
      </c>
      <c r="O138" s="4">
        <v>0.77</v>
      </c>
    </row>
    <row r="139" spans="1:15" x14ac:dyDescent="0.3">
      <c r="A139">
        <v>2011</v>
      </c>
      <c r="B139">
        <v>6</v>
      </c>
      <c r="C139">
        <v>18</v>
      </c>
      <c r="D139" t="s">
        <v>14</v>
      </c>
      <c r="E139">
        <v>1</v>
      </c>
      <c r="F139">
        <v>27.7</v>
      </c>
      <c r="G139">
        <v>15</v>
      </c>
      <c r="H139">
        <v>0</v>
      </c>
      <c r="I139">
        <v>0</v>
      </c>
      <c r="J139">
        <v>12028</v>
      </c>
      <c r="L139" s="2">
        <v>138</v>
      </c>
      <c r="M139" s="3">
        <v>27.7</v>
      </c>
      <c r="N139" s="2">
        <v>134</v>
      </c>
      <c r="O139" s="4">
        <v>0.77</v>
      </c>
    </row>
    <row r="140" spans="1:15" x14ac:dyDescent="0.3">
      <c r="A140">
        <v>1999</v>
      </c>
      <c r="B140">
        <v>6</v>
      </c>
      <c r="C140">
        <v>22</v>
      </c>
      <c r="D140" t="s">
        <v>10</v>
      </c>
      <c r="E140">
        <v>0</v>
      </c>
      <c r="F140">
        <v>27.6</v>
      </c>
      <c r="G140">
        <v>13</v>
      </c>
      <c r="H140">
        <v>0</v>
      </c>
      <c r="I140">
        <v>32</v>
      </c>
      <c r="J140">
        <v>5728</v>
      </c>
      <c r="L140" s="2">
        <v>139</v>
      </c>
      <c r="M140" s="3">
        <v>27.6</v>
      </c>
      <c r="N140" s="2">
        <v>139</v>
      </c>
      <c r="O140" s="4">
        <v>0.76300000000000001</v>
      </c>
    </row>
    <row r="141" spans="1:15" x14ac:dyDescent="0.3">
      <c r="A141">
        <v>1999</v>
      </c>
      <c r="B141">
        <v>6</v>
      </c>
      <c r="C141">
        <v>24</v>
      </c>
      <c r="D141" t="s">
        <v>12</v>
      </c>
      <c r="E141">
        <v>0</v>
      </c>
      <c r="F141">
        <v>27.6</v>
      </c>
      <c r="G141">
        <v>16.5</v>
      </c>
      <c r="H141">
        <v>26.4</v>
      </c>
      <c r="I141">
        <v>0</v>
      </c>
      <c r="J141">
        <v>5025</v>
      </c>
      <c r="L141" s="2">
        <v>140</v>
      </c>
      <c r="M141" s="3">
        <v>27.6</v>
      </c>
      <c r="N141" s="2">
        <v>139</v>
      </c>
      <c r="O141" s="4">
        <v>0.76300000000000001</v>
      </c>
    </row>
    <row r="142" spans="1:15" x14ac:dyDescent="0.3">
      <c r="A142">
        <v>2004</v>
      </c>
      <c r="B142">
        <v>6</v>
      </c>
      <c r="C142">
        <v>14</v>
      </c>
      <c r="D142" t="s">
        <v>16</v>
      </c>
      <c r="E142">
        <v>0</v>
      </c>
      <c r="F142">
        <v>27.6</v>
      </c>
      <c r="G142">
        <v>16</v>
      </c>
      <c r="H142">
        <v>17</v>
      </c>
      <c r="I142">
        <v>59</v>
      </c>
      <c r="J142">
        <v>4320</v>
      </c>
      <c r="L142" s="2">
        <v>141</v>
      </c>
      <c r="M142" s="3">
        <v>27.6</v>
      </c>
      <c r="N142" s="2">
        <v>139</v>
      </c>
      <c r="O142" s="4">
        <v>0.76300000000000001</v>
      </c>
    </row>
    <row r="143" spans="1:15" x14ac:dyDescent="0.3">
      <c r="A143">
        <v>2016</v>
      </c>
      <c r="B143">
        <v>6</v>
      </c>
      <c r="C143">
        <v>30</v>
      </c>
      <c r="D143" t="s">
        <v>12</v>
      </c>
      <c r="E143">
        <v>0</v>
      </c>
      <c r="F143">
        <v>27.6</v>
      </c>
      <c r="I143">
        <v>39</v>
      </c>
      <c r="J143">
        <v>4968</v>
      </c>
      <c r="L143" s="2">
        <v>142</v>
      </c>
      <c r="M143" s="3">
        <v>27.6</v>
      </c>
      <c r="N143" s="2">
        <v>139</v>
      </c>
      <c r="O143" s="4">
        <v>0.76300000000000001</v>
      </c>
    </row>
    <row r="144" spans="1:15" x14ac:dyDescent="0.3">
      <c r="A144">
        <v>2001</v>
      </c>
      <c r="B144">
        <v>6</v>
      </c>
      <c r="C144">
        <v>25</v>
      </c>
      <c r="D144" t="s">
        <v>16</v>
      </c>
      <c r="E144">
        <v>0</v>
      </c>
      <c r="F144">
        <v>27.5</v>
      </c>
      <c r="G144">
        <v>12.5</v>
      </c>
      <c r="H144">
        <v>0</v>
      </c>
      <c r="I144">
        <v>0</v>
      </c>
      <c r="J144">
        <v>6251</v>
      </c>
      <c r="L144" s="2">
        <v>143</v>
      </c>
      <c r="M144" s="3">
        <v>27.5</v>
      </c>
      <c r="N144" s="2">
        <v>143</v>
      </c>
      <c r="O144" s="4">
        <v>0.75800000000000001</v>
      </c>
    </row>
    <row r="145" spans="1:15" x14ac:dyDescent="0.3">
      <c r="A145">
        <v>2003</v>
      </c>
      <c r="B145">
        <v>6</v>
      </c>
      <c r="C145">
        <v>28</v>
      </c>
      <c r="D145" t="s">
        <v>14</v>
      </c>
      <c r="E145">
        <v>1</v>
      </c>
      <c r="F145">
        <v>27.5</v>
      </c>
      <c r="G145">
        <v>13</v>
      </c>
      <c r="H145">
        <v>0</v>
      </c>
      <c r="I145">
        <v>46</v>
      </c>
      <c r="J145">
        <v>8482</v>
      </c>
      <c r="L145" s="2">
        <v>144</v>
      </c>
      <c r="M145" s="3">
        <v>27.5</v>
      </c>
      <c r="N145" s="2">
        <v>143</v>
      </c>
      <c r="O145" s="4">
        <v>0.75800000000000001</v>
      </c>
    </row>
    <row r="146" spans="1:15" x14ac:dyDescent="0.3">
      <c r="A146">
        <v>2009</v>
      </c>
      <c r="B146">
        <v>6</v>
      </c>
      <c r="C146">
        <v>21</v>
      </c>
      <c r="D146" t="s">
        <v>15</v>
      </c>
      <c r="E146">
        <v>1</v>
      </c>
      <c r="F146">
        <v>27.5</v>
      </c>
      <c r="G146">
        <v>15</v>
      </c>
      <c r="H146">
        <v>0</v>
      </c>
      <c r="I146">
        <v>0</v>
      </c>
      <c r="J146">
        <v>12380</v>
      </c>
      <c r="L146" s="2">
        <v>145</v>
      </c>
      <c r="M146" s="3">
        <v>27.5</v>
      </c>
      <c r="N146" s="2">
        <v>143</v>
      </c>
      <c r="O146" s="4">
        <v>0.75800000000000001</v>
      </c>
    </row>
    <row r="147" spans="1:15" x14ac:dyDescent="0.3">
      <c r="A147">
        <v>1999</v>
      </c>
      <c r="B147">
        <v>6</v>
      </c>
      <c r="C147">
        <v>12</v>
      </c>
      <c r="D147" t="s">
        <v>14</v>
      </c>
      <c r="E147">
        <v>1</v>
      </c>
      <c r="F147">
        <v>27.4</v>
      </c>
      <c r="G147">
        <v>16</v>
      </c>
      <c r="H147">
        <v>0</v>
      </c>
      <c r="I147">
        <v>0</v>
      </c>
      <c r="J147">
        <v>6810</v>
      </c>
      <c r="L147" s="2">
        <v>146</v>
      </c>
      <c r="M147" s="3">
        <v>27.4</v>
      </c>
      <c r="N147" s="2">
        <v>146</v>
      </c>
      <c r="O147" s="4">
        <v>0.748</v>
      </c>
    </row>
    <row r="148" spans="1:15" x14ac:dyDescent="0.3">
      <c r="A148">
        <v>2008</v>
      </c>
      <c r="B148">
        <v>6</v>
      </c>
      <c r="C148">
        <v>2</v>
      </c>
      <c r="D148" t="s">
        <v>16</v>
      </c>
      <c r="E148">
        <v>0</v>
      </c>
      <c r="F148">
        <v>27.4</v>
      </c>
      <c r="G148">
        <v>6.5</v>
      </c>
      <c r="H148">
        <v>0.8</v>
      </c>
      <c r="I148">
        <v>33</v>
      </c>
      <c r="J148">
        <v>3269</v>
      </c>
      <c r="L148" s="2">
        <v>147</v>
      </c>
      <c r="M148" s="3">
        <v>27.4</v>
      </c>
      <c r="N148" s="2">
        <v>146</v>
      </c>
      <c r="O148" s="4">
        <v>0.748</v>
      </c>
    </row>
    <row r="149" spans="1:15" x14ac:dyDescent="0.3">
      <c r="A149">
        <v>2008</v>
      </c>
      <c r="B149">
        <v>6</v>
      </c>
      <c r="C149">
        <v>25</v>
      </c>
      <c r="D149" t="s">
        <v>11</v>
      </c>
      <c r="E149">
        <v>0</v>
      </c>
      <c r="F149">
        <v>27.4</v>
      </c>
      <c r="G149">
        <v>11.5</v>
      </c>
      <c r="H149">
        <v>0</v>
      </c>
      <c r="I149">
        <v>0</v>
      </c>
      <c r="J149">
        <v>5634</v>
      </c>
      <c r="L149" s="2">
        <v>148</v>
      </c>
      <c r="M149" s="3">
        <v>27.4</v>
      </c>
      <c r="N149" s="2">
        <v>146</v>
      </c>
      <c r="O149" s="4">
        <v>0.748</v>
      </c>
    </row>
    <row r="150" spans="1:15" x14ac:dyDescent="0.3">
      <c r="A150">
        <v>2014</v>
      </c>
      <c r="B150">
        <v>6</v>
      </c>
      <c r="C150">
        <v>3</v>
      </c>
      <c r="D150" t="s">
        <v>10</v>
      </c>
      <c r="E150">
        <v>0</v>
      </c>
      <c r="F150">
        <v>27.4</v>
      </c>
      <c r="G150">
        <v>14.5</v>
      </c>
      <c r="H150">
        <v>13</v>
      </c>
      <c r="I150">
        <v>39</v>
      </c>
      <c r="J150">
        <v>2055</v>
      </c>
      <c r="L150" s="2">
        <v>149</v>
      </c>
      <c r="M150" s="3">
        <v>27.4</v>
      </c>
      <c r="N150" s="2">
        <v>146</v>
      </c>
      <c r="O150" s="4">
        <v>0.748</v>
      </c>
    </row>
    <row r="151" spans="1:15" x14ac:dyDescent="0.3">
      <c r="A151">
        <v>2014</v>
      </c>
      <c r="B151">
        <v>6</v>
      </c>
      <c r="C151">
        <v>17</v>
      </c>
      <c r="D151" t="s">
        <v>10</v>
      </c>
      <c r="E151">
        <v>0</v>
      </c>
      <c r="F151">
        <v>27.4</v>
      </c>
      <c r="G151">
        <v>13</v>
      </c>
      <c r="H151">
        <v>18</v>
      </c>
      <c r="I151">
        <v>69</v>
      </c>
      <c r="J151">
        <v>5440</v>
      </c>
      <c r="L151" s="2">
        <v>150</v>
      </c>
      <c r="M151" s="3">
        <v>27.4</v>
      </c>
      <c r="N151" s="2">
        <v>146</v>
      </c>
      <c r="O151" s="4">
        <v>0.748</v>
      </c>
    </row>
    <row r="152" spans="1:15" x14ac:dyDescent="0.3">
      <c r="A152">
        <v>2015</v>
      </c>
      <c r="B152">
        <v>6</v>
      </c>
      <c r="C152">
        <v>10</v>
      </c>
      <c r="D152" t="s">
        <v>11</v>
      </c>
      <c r="E152">
        <v>0</v>
      </c>
      <c r="F152">
        <v>27.4</v>
      </c>
      <c r="G152">
        <v>10</v>
      </c>
      <c r="H152">
        <v>6.6</v>
      </c>
      <c r="I152">
        <v>48</v>
      </c>
      <c r="J152">
        <v>2980</v>
      </c>
      <c r="L152" s="2">
        <v>151</v>
      </c>
      <c r="M152" s="3">
        <v>27.4</v>
      </c>
      <c r="N152" s="2">
        <v>146</v>
      </c>
      <c r="O152" s="4">
        <v>0.748</v>
      </c>
    </row>
    <row r="153" spans="1:15" x14ac:dyDescent="0.3">
      <c r="A153">
        <v>2009</v>
      </c>
      <c r="B153">
        <v>6</v>
      </c>
      <c r="C153">
        <v>25</v>
      </c>
      <c r="D153" t="s">
        <v>12</v>
      </c>
      <c r="E153">
        <v>0</v>
      </c>
      <c r="F153">
        <v>27.3</v>
      </c>
      <c r="G153">
        <v>17.5</v>
      </c>
      <c r="H153">
        <v>2.9</v>
      </c>
      <c r="I153">
        <v>50</v>
      </c>
      <c r="J153">
        <v>3443</v>
      </c>
      <c r="L153" s="2">
        <v>152</v>
      </c>
      <c r="M153" s="3">
        <v>27.3</v>
      </c>
      <c r="N153" s="2">
        <v>152</v>
      </c>
      <c r="O153" s="4">
        <v>0.73699999999999999</v>
      </c>
    </row>
    <row r="154" spans="1:15" x14ac:dyDescent="0.3">
      <c r="A154">
        <v>2009</v>
      </c>
      <c r="B154">
        <v>6</v>
      </c>
      <c r="C154">
        <v>26</v>
      </c>
      <c r="D154" t="s">
        <v>13</v>
      </c>
      <c r="E154">
        <v>0</v>
      </c>
      <c r="F154">
        <v>27.3</v>
      </c>
      <c r="G154">
        <v>15.5</v>
      </c>
      <c r="H154">
        <v>0</v>
      </c>
      <c r="I154">
        <v>44</v>
      </c>
      <c r="J154">
        <v>6263</v>
      </c>
      <c r="L154" s="2">
        <v>153</v>
      </c>
      <c r="M154" s="3">
        <v>27.3</v>
      </c>
      <c r="N154" s="2">
        <v>152</v>
      </c>
      <c r="O154" s="4">
        <v>0.73699999999999999</v>
      </c>
    </row>
    <row r="155" spans="1:15" x14ac:dyDescent="0.3">
      <c r="A155">
        <v>2011</v>
      </c>
      <c r="B155">
        <v>6</v>
      </c>
      <c r="C155">
        <v>7</v>
      </c>
      <c r="D155" t="s">
        <v>10</v>
      </c>
      <c r="E155">
        <v>0</v>
      </c>
      <c r="F155">
        <v>27.3</v>
      </c>
      <c r="G155">
        <v>13.5</v>
      </c>
      <c r="H155">
        <v>1.2</v>
      </c>
      <c r="I155">
        <v>59</v>
      </c>
      <c r="J155">
        <v>3453</v>
      </c>
      <c r="L155" s="2">
        <v>154</v>
      </c>
      <c r="M155" s="3">
        <v>27.3</v>
      </c>
      <c r="N155" s="2">
        <v>152</v>
      </c>
      <c r="O155" s="4">
        <v>0.73699999999999999</v>
      </c>
    </row>
    <row r="156" spans="1:15" x14ac:dyDescent="0.3">
      <c r="A156">
        <v>2011</v>
      </c>
      <c r="B156">
        <v>6</v>
      </c>
      <c r="C156">
        <v>15</v>
      </c>
      <c r="D156" t="s">
        <v>11</v>
      </c>
      <c r="E156">
        <v>0</v>
      </c>
      <c r="F156">
        <v>27.3</v>
      </c>
      <c r="G156">
        <v>11</v>
      </c>
      <c r="H156">
        <v>0</v>
      </c>
      <c r="I156">
        <v>0</v>
      </c>
      <c r="J156">
        <v>6225</v>
      </c>
      <c r="L156" s="2">
        <v>155</v>
      </c>
      <c r="M156" s="3">
        <v>27.3</v>
      </c>
      <c r="N156" s="2">
        <v>152</v>
      </c>
      <c r="O156" s="4">
        <v>0.73699999999999999</v>
      </c>
    </row>
    <row r="157" spans="1:15" x14ac:dyDescent="0.3">
      <c r="A157">
        <v>2011</v>
      </c>
      <c r="B157">
        <v>6</v>
      </c>
      <c r="C157">
        <v>28</v>
      </c>
      <c r="D157" t="s">
        <v>10</v>
      </c>
      <c r="E157">
        <v>0</v>
      </c>
      <c r="F157">
        <v>27.3</v>
      </c>
      <c r="G157">
        <v>19</v>
      </c>
      <c r="H157">
        <v>0.6</v>
      </c>
      <c r="I157">
        <v>41</v>
      </c>
      <c r="J157">
        <v>5383</v>
      </c>
      <c r="L157" s="2">
        <v>156</v>
      </c>
      <c r="M157" s="3">
        <v>27.3</v>
      </c>
      <c r="N157" s="2">
        <v>152</v>
      </c>
      <c r="O157" s="4">
        <v>0.73699999999999999</v>
      </c>
    </row>
    <row r="158" spans="1:15" x14ac:dyDescent="0.3">
      <c r="A158">
        <v>2016</v>
      </c>
      <c r="B158">
        <v>6</v>
      </c>
      <c r="C158">
        <v>2</v>
      </c>
      <c r="D158" t="s">
        <v>12</v>
      </c>
      <c r="E158">
        <v>0</v>
      </c>
      <c r="F158">
        <v>27.3</v>
      </c>
      <c r="G158">
        <v>14</v>
      </c>
      <c r="H158">
        <v>0</v>
      </c>
      <c r="I158">
        <v>41</v>
      </c>
      <c r="J158">
        <v>4532</v>
      </c>
      <c r="L158" s="2">
        <v>157</v>
      </c>
      <c r="M158" s="3">
        <v>27.3</v>
      </c>
      <c r="N158" s="2">
        <v>152</v>
      </c>
      <c r="O158" s="4">
        <v>0.73699999999999999</v>
      </c>
    </row>
    <row r="159" spans="1:15" x14ac:dyDescent="0.3">
      <c r="A159">
        <v>2018</v>
      </c>
      <c r="B159">
        <v>6</v>
      </c>
      <c r="C159">
        <v>13</v>
      </c>
      <c r="D159" t="s">
        <v>11</v>
      </c>
      <c r="E159">
        <v>0</v>
      </c>
      <c r="F159">
        <v>27.3</v>
      </c>
      <c r="G159">
        <v>18</v>
      </c>
      <c r="H159">
        <v>5.8</v>
      </c>
      <c r="I159">
        <v>65</v>
      </c>
      <c r="J159">
        <v>3492</v>
      </c>
      <c r="L159" s="2">
        <v>158</v>
      </c>
      <c r="M159" s="3">
        <v>27.3</v>
      </c>
      <c r="N159" s="2">
        <v>152</v>
      </c>
      <c r="O159" s="4">
        <v>0.73699999999999999</v>
      </c>
    </row>
    <row r="160" spans="1:15" x14ac:dyDescent="0.3">
      <c r="A160">
        <v>2004</v>
      </c>
      <c r="B160">
        <v>6</v>
      </c>
      <c r="C160">
        <v>7</v>
      </c>
      <c r="D160" t="s">
        <v>16</v>
      </c>
      <c r="E160">
        <v>0</v>
      </c>
      <c r="F160">
        <v>27.2</v>
      </c>
      <c r="G160">
        <v>13</v>
      </c>
      <c r="H160">
        <v>0</v>
      </c>
      <c r="I160">
        <v>0</v>
      </c>
      <c r="J160">
        <v>3417</v>
      </c>
      <c r="L160" s="2">
        <v>159</v>
      </c>
      <c r="M160" s="3">
        <v>27.2</v>
      </c>
      <c r="N160" s="2">
        <v>159</v>
      </c>
      <c r="O160" s="4">
        <v>0.73</v>
      </c>
    </row>
    <row r="161" spans="1:15" x14ac:dyDescent="0.3">
      <c r="A161">
        <v>2006</v>
      </c>
      <c r="B161">
        <v>6</v>
      </c>
      <c r="C161">
        <v>7</v>
      </c>
      <c r="D161" t="s">
        <v>11</v>
      </c>
      <c r="E161">
        <v>0</v>
      </c>
      <c r="F161">
        <v>27.2</v>
      </c>
      <c r="G161">
        <v>11</v>
      </c>
      <c r="H161">
        <v>0</v>
      </c>
      <c r="I161">
        <v>0</v>
      </c>
      <c r="J161">
        <v>5680</v>
      </c>
      <c r="L161" s="2">
        <v>160</v>
      </c>
      <c r="M161" s="3">
        <v>27.2</v>
      </c>
      <c r="N161" s="2">
        <v>159</v>
      </c>
      <c r="O161" s="4">
        <v>0.73</v>
      </c>
    </row>
    <row r="162" spans="1:15" x14ac:dyDescent="0.3">
      <c r="A162">
        <v>2007</v>
      </c>
      <c r="B162">
        <v>6</v>
      </c>
      <c r="C162">
        <v>11</v>
      </c>
      <c r="D162" t="s">
        <v>16</v>
      </c>
      <c r="E162">
        <v>0</v>
      </c>
      <c r="F162">
        <v>27.2</v>
      </c>
      <c r="G162">
        <v>13</v>
      </c>
      <c r="H162">
        <v>0</v>
      </c>
      <c r="I162">
        <v>0</v>
      </c>
      <c r="J162">
        <v>4272</v>
      </c>
      <c r="L162" s="2">
        <v>161</v>
      </c>
      <c r="M162" s="3">
        <v>27.2</v>
      </c>
      <c r="N162" s="2">
        <v>159</v>
      </c>
      <c r="O162" s="4">
        <v>0.73</v>
      </c>
    </row>
    <row r="163" spans="1:15" x14ac:dyDescent="0.3">
      <c r="A163">
        <v>2015</v>
      </c>
      <c r="B163">
        <v>6</v>
      </c>
      <c r="C163">
        <v>16</v>
      </c>
      <c r="D163" t="s">
        <v>10</v>
      </c>
      <c r="E163">
        <v>0</v>
      </c>
      <c r="F163">
        <v>27.2</v>
      </c>
      <c r="G163">
        <v>14</v>
      </c>
      <c r="H163">
        <v>0</v>
      </c>
      <c r="I163">
        <v>54</v>
      </c>
      <c r="J163">
        <v>5938</v>
      </c>
      <c r="L163" s="2">
        <v>162</v>
      </c>
      <c r="M163" s="3">
        <v>27.2</v>
      </c>
      <c r="N163" s="2">
        <v>159</v>
      </c>
      <c r="O163" s="4">
        <v>0.73</v>
      </c>
    </row>
    <row r="164" spans="1:15" x14ac:dyDescent="0.3">
      <c r="A164">
        <v>1999</v>
      </c>
      <c r="B164">
        <v>6</v>
      </c>
      <c r="C164">
        <v>27</v>
      </c>
      <c r="D164" t="s">
        <v>15</v>
      </c>
      <c r="E164">
        <v>1</v>
      </c>
      <c r="F164">
        <v>27.1</v>
      </c>
      <c r="G164">
        <v>18</v>
      </c>
      <c r="H164">
        <v>0</v>
      </c>
      <c r="I164">
        <v>0</v>
      </c>
      <c r="J164">
        <v>4355</v>
      </c>
      <c r="L164" s="2">
        <v>163</v>
      </c>
      <c r="M164" s="3">
        <v>27.1</v>
      </c>
      <c r="N164" s="2">
        <v>163</v>
      </c>
      <c r="O164" s="4">
        <v>0.72299999999999998</v>
      </c>
    </row>
    <row r="165" spans="1:15" x14ac:dyDescent="0.3">
      <c r="A165">
        <v>2007</v>
      </c>
      <c r="B165">
        <v>6</v>
      </c>
      <c r="C165">
        <v>28</v>
      </c>
      <c r="D165" t="s">
        <v>12</v>
      </c>
      <c r="E165">
        <v>0</v>
      </c>
      <c r="F165">
        <v>27.1</v>
      </c>
      <c r="G165">
        <v>21</v>
      </c>
      <c r="H165">
        <v>0</v>
      </c>
      <c r="I165">
        <v>35</v>
      </c>
      <c r="J165">
        <v>5184</v>
      </c>
      <c r="L165" s="2">
        <v>164</v>
      </c>
      <c r="M165" s="3">
        <v>27.1</v>
      </c>
      <c r="N165" s="2">
        <v>163</v>
      </c>
      <c r="O165" s="4">
        <v>0.72299999999999998</v>
      </c>
    </row>
    <row r="166" spans="1:15" x14ac:dyDescent="0.3">
      <c r="A166">
        <v>2011</v>
      </c>
      <c r="B166">
        <v>6</v>
      </c>
      <c r="C166">
        <v>1</v>
      </c>
      <c r="D166" t="s">
        <v>11</v>
      </c>
      <c r="E166">
        <v>0</v>
      </c>
      <c r="F166">
        <v>27.1</v>
      </c>
      <c r="G166">
        <v>17</v>
      </c>
      <c r="H166">
        <v>0</v>
      </c>
      <c r="I166">
        <v>52</v>
      </c>
      <c r="J166">
        <v>4634</v>
      </c>
      <c r="L166" s="2">
        <v>165</v>
      </c>
      <c r="M166" s="3">
        <v>27.1</v>
      </c>
      <c r="N166" s="2">
        <v>163</v>
      </c>
      <c r="O166" s="4">
        <v>0.72299999999999998</v>
      </c>
    </row>
    <row r="167" spans="1:15" x14ac:dyDescent="0.3">
      <c r="A167">
        <v>2014</v>
      </c>
      <c r="B167">
        <v>6</v>
      </c>
      <c r="C167">
        <v>27</v>
      </c>
      <c r="D167" t="s">
        <v>13</v>
      </c>
      <c r="E167">
        <v>0</v>
      </c>
      <c r="F167">
        <v>27.1</v>
      </c>
      <c r="G167">
        <v>15</v>
      </c>
      <c r="H167">
        <v>0</v>
      </c>
      <c r="I167">
        <v>0</v>
      </c>
      <c r="J167">
        <v>4831</v>
      </c>
      <c r="L167" s="2">
        <v>166</v>
      </c>
      <c r="M167" s="3">
        <v>27.1</v>
      </c>
      <c r="N167" s="2">
        <v>163</v>
      </c>
      <c r="O167" s="4">
        <v>0.72299999999999998</v>
      </c>
    </row>
    <row r="168" spans="1:15" x14ac:dyDescent="0.3">
      <c r="A168">
        <v>1999</v>
      </c>
      <c r="B168">
        <v>6</v>
      </c>
      <c r="C168">
        <v>21</v>
      </c>
      <c r="D168" t="s">
        <v>16</v>
      </c>
      <c r="E168">
        <v>0</v>
      </c>
      <c r="F168">
        <v>27</v>
      </c>
      <c r="G168">
        <v>13.5</v>
      </c>
      <c r="H168">
        <v>0</v>
      </c>
      <c r="I168">
        <v>0</v>
      </c>
      <c r="J168">
        <v>5234</v>
      </c>
      <c r="L168" s="2">
        <v>167</v>
      </c>
      <c r="M168" s="3">
        <v>27</v>
      </c>
      <c r="N168" s="2">
        <v>167</v>
      </c>
      <c r="O168" s="4">
        <v>0.71499999999999997</v>
      </c>
    </row>
    <row r="169" spans="1:15" x14ac:dyDescent="0.3">
      <c r="A169">
        <v>2001</v>
      </c>
      <c r="B169">
        <v>6</v>
      </c>
      <c r="C169">
        <v>17</v>
      </c>
      <c r="D169" t="s">
        <v>15</v>
      </c>
      <c r="E169">
        <v>1</v>
      </c>
      <c r="F169">
        <v>27</v>
      </c>
      <c r="G169">
        <v>14.5</v>
      </c>
      <c r="H169">
        <v>0</v>
      </c>
      <c r="I169">
        <v>35</v>
      </c>
      <c r="J169">
        <v>8669</v>
      </c>
      <c r="L169" s="2">
        <v>168</v>
      </c>
      <c r="M169" s="3">
        <v>27</v>
      </c>
      <c r="N169" s="2">
        <v>167</v>
      </c>
      <c r="O169" s="4">
        <v>0.71499999999999997</v>
      </c>
    </row>
    <row r="170" spans="1:15" x14ac:dyDescent="0.3">
      <c r="A170">
        <v>2014</v>
      </c>
      <c r="B170">
        <v>6</v>
      </c>
      <c r="C170">
        <v>26</v>
      </c>
      <c r="D170" t="s">
        <v>12</v>
      </c>
      <c r="E170">
        <v>0</v>
      </c>
      <c r="F170">
        <v>27</v>
      </c>
      <c r="G170">
        <v>18.5</v>
      </c>
      <c r="H170">
        <v>0</v>
      </c>
      <c r="I170">
        <v>0</v>
      </c>
      <c r="J170">
        <v>5455</v>
      </c>
      <c r="L170" s="2">
        <v>169</v>
      </c>
      <c r="M170" s="3">
        <v>27</v>
      </c>
      <c r="N170" s="2">
        <v>167</v>
      </c>
      <c r="O170" s="4">
        <v>0.71499999999999997</v>
      </c>
    </row>
    <row r="171" spans="1:15" x14ac:dyDescent="0.3">
      <c r="A171">
        <v>2017</v>
      </c>
      <c r="B171">
        <v>6</v>
      </c>
      <c r="C171">
        <v>10</v>
      </c>
      <c r="D171" t="s">
        <v>14</v>
      </c>
      <c r="F171">
        <v>27</v>
      </c>
      <c r="G171">
        <v>14</v>
      </c>
      <c r="H171">
        <v>0</v>
      </c>
      <c r="I171">
        <v>43</v>
      </c>
      <c r="L171" s="2">
        <v>170</v>
      </c>
      <c r="M171" s="3">
        <v>27</v>
      </c>
      <c r="N171" s="2">
        <v>167</v>
      </c>
      <c r="O171" s="4">
        <v>0.71499999999999997</v>
      </c>
    </row>
    <row r="172" spans="1:15" x14ac:dyDescent="0.3">
      <c r="A172">
        <v>2017</v>
      </c>
      <c r="B172">
        <v>6</v>
      </c>
      <c r="C172">
        <v>17</v>
      </c>
      <c r="D172" t="s">
        <v>14</v>
      </c>
      <c r="E172">
        <v>1</v>
      </c>
      <c r="F172">
        <v>27</v>
      </c>
      <c r="G172">
        <v>17</v>
      </c>
      <c r="H172">
        <v>6.6</v>
      </c>
      <c r="I172">
        <v>43</v>
      </c>
      <c r="J172">
        <v>6117</v>
      </c>
      <c r="L172" s="2">
        <v>171</v>
      </c>
      <c r="M172" s="3">
        <v>27</v>
      </c>
      <c r="N172" s="2">
        <v>167</v>
      </c>
      <c r="O172" s="4">
        <v>0.71499999999999997</v>
      </c>
    </row>
    <row r="173" spans="1:15" x14ac:dyDescent="0.3">
      <c r="A173">
        <v>2004</v>
      </c>
      <c r="B173">
        <v>6</v>
      </c>
      <c r="C173">
        <v>24</v>
      </c>
      <c r="D173" t="s">
        <v>12</v>
      </c>
      <c r="E173">
        <v>0</v>
      </c>
      <c r="F173">
        <v>26.9</v>
      </c>
      <c r="G173">
        <v>14</v>
      </c>
      <c r="H173">
        <v>6.4</v>
      </c>
      <c r="I173">
        <v>52</v>
      </c>
      <c r="J173">
        <v>4654</v>
      </c>
      <c r="L173" s="2">
        <v>172</v>
      </c>
      <c r="M173" s="3">
        <v>26.9</v>
      </c>
      <c r="N173" s="2">
        <v>172</v>
      </c>
      <c r="O173" s="4">
        <v>0.70599999999999996</v>
      </c>
    </row>
    <row r="174" spans="1:15" x14ac:dyDescent="0.3">
      <c r="A174">
        <v>2006</v>
      </c>
      <c r="B174">
        <v>6</v>
      </c>
      <c r="C174">
        <v>5</v>
      </c>
      <c r="D174" t="s">
        <v>16</v>
      </c>
      <c r="E174">
        <v>0</v>
      </c>
      <c r="F174">
        <v>26.9</v>
      </c>
      <c r="G174">
        <v>15.5</v>
      </c>
      <c r="H174">
        <v>0</v>
      </c>
      <c r="I174">
        <v>0</v>
      </c>
      <c r="J174">
        <v>3356</v>
      </c>
      <c r="L174" s="2">
        <v>173</v>
      </c>
      <c r="M174" s="3">
        <v>26.9</v>
      </c>
      <c r="N174" s="2">
        <v>172</v>
      </c>
      <c r="O174" s="4">
        <v>0.70599999999999996</v>
      </c>
    </row>
    <row r="175" spans="1:15" x14ac:dyDescent="0.3">
      <c r="A175">
        <v>2006</v>
      </c>
      <c r="B175">
        <v>6</v>
      </c>
      <c r="C175">
        <v>28</v>
      </c>
      <c r="D175" t="s">
        <v>11</v>
      </c>
      <c r="E175">
        <v>0</v>
      </c>
      <c r="F175">
        <v>26.9</v>
      </c>
      <c r="G175">
        <v>17</v>
      </c>
      <c r="H175">
        <v>1</v>
      </c>
      <c r="I175">
        <v>0</v>
      </c>
      <c r="J175">
        <v>4713</v>
      </c>
      <c r="L175" s="2">
        <v>174</v>
      </c>
      <c r="M175" s="3">
        <v>26.9</v>
      </c>
      <c r="N175" s="2">
        <v>172</v>
      </c>
      <c r="O175" s="4">
        <v>0.70599999999999996</v>
      </c>
    </row>
    <row r="176" spans="1:15" x14ac:dyDescent="0.3">
      <c r="A176">
        <v>2013</v>
      </c>
      <c r="B176">
        <v>6</v>
      </c>
      <c r="C176">
        <v>1</v>
      </c>
      <c r="D176" t="s">
        <v>14</v>
      </c>
      <c r="E176">
        <v>1</v>
      </c>
      <c r="F176">
        <v>26.9</v>
      </c>
      <c r="G176">
        <v>15</v>
      </c>
      <c r="H176">
        <v>8</v>
      </c>
      <c r="I176">
        <v>32</v>
      </c>
      <c r="J176">
        <v>6330</v>
      </c>
      <c r="L176" s="2">
        <v>175</v>
      </c>
      <c r="M176" s="3">
        <v>26.9</v>
      </c>
      <c r="N176" s="2">
        <v>172</v>
      </c>
      <c r="O176" s="4">
        <v>0.70599999999999996</v>
      </c>
    </row>
    <row r="177" spans="1:15" x14ac:dyDescent="0.3">
      <c r="A177">
        <v>2014</v>
      </c>
      <c r="B177">
        <v>6</v>
      </c>
      <c r="C177">
        <v>2</v>
      </c>
      <c r="D177" t="s">
        <v>16</v>
      </c>
      <c r="E177">
        <v>0</v>
      </c>
      <c r="F177">
        <v>26.9</v>
      </c>
      <c r="G177">
        <v>12</v>
      </c>
      <c r="H177">
        <v>15.8</v>
      </c>
      <c r="I177">
        <v>37</v>
      </c>
      <c r="J177">
        <v>2680</v>
      </c>
      <c r="L177" s="2">
        <v>176</v>
      </c>
      <c r="M177" s="3">
        <v>26.9</v>
      </c>
      <c r="N177" s="2">
        <v>172</v>
      </c>
      <c r="O177" s="4">
        <v>0.70599999999999996</v>
      </c>
    </row>
    <row r="178" spans="1:15" x14ac:dyDescent="0.3">
      <c r="A178">
        <v>2001</v>
      </c>
      <c r="B178">
        <v>6</v>
      </c>
      <c r="C178">
        <v>16</v>
      </c>
      <c r="D178" t="s">
        <v>14</v>
      </c>
      <c r="E178">
        <v>1</v>
      </c>
      <c r="F178">
        <v>26.8</v>
      </c>
      <c r="G178">
        <v>19</v>
      </c>
      <c r="H178">
        <v>1.6</v>
      </c>
      <c r="I178">
        <v>32</v>
      </c>
      <c r="J178">
        <v>7318</v>
      </c>
      <c r="L178" s="2">
        <v>177</v>
      </c>
      <c r="M178" s="3">
        <v>26.8</v>
      </c>
      <c r="N178" s="2">
        <v>177</v>
      </c>
      <c r="O178" s="4">
        <v>0.70099999999999996</v>
      </c>
    </row>
    <row r="179" spans="1:15" x14ac:dyDescent="0.3">
      <c r="A179">
        <v>2011</v>
      </c>
      <c r="B179">
        <v>6</v>
      </c>
      <c r="C179">
        <v>6</v>
      </c>
      <c r="D179" t="s">
        <v>16</v>
      </c>
      <c r="E179">
        <v>0</v>
      </c>
      <c r="F179">
        <v>26.8</v>
      </c>
      <c r="G179">
        <v>12</v>
      </c>
      <c r="H179">
        <v>5.5</v>
      </c>
      <c r="I179">
        <v>0</v>
      </c>
      <c r="J179">
        <v>4550</v>
      </c>
      <c r="L179" s="2">
        <v>178</v>
      </c>
      <c r="M179" s="3">
        <v>26.8</v>
      </c>
      <c r="N179" s="2">
        <v>177</v>
      </c>
      <c r="O179" s="4">
        <v>0.70099999999999996</v>
      </c>
    </row>
    <row r="180" spans="1:15" x14ac:dyDescent="0.3">
      <c r="A180">
        <v>2013</v>
      </c>
      <c r="B180">
        <v>6</v>
      </c>
      <c r="C180">
        <v>22</v>
      </c>
      <c r="D180" t="s">
        <v>14</v>
      </c>
      <c r="E180">
        <v>1</v>
      </c>
      <c r="F180">
        <v>26.8</v>
      </c>
      <c r="G180">
        <v>14</v>
      </c>
      <c r="H180">
        <v>8.4</v>
      </c>
      <c r="I180">
        <v>0</v>
      </c>
      <c r="J180">
        <v>7908</v>
      </c>
      <c r="L180" s="2">
        <v>179</v>
      </c>
      <c r="M180" s="3">
        <v>26.8</v>
      </c>
      <c r="N180" s="2">
        <v>177</v>
      </c>
      <c r="O180" s="4">
        <v>0.70099999999999996</v>
      </c>
    </row>
    <row r="181" spans="1:15" x14ac:dyDescent="0.3">
      <c r="A181">
        <v>2006</v>
      </c>
      <c r="B181">
        <v>6</v>
      </c>
      <c r="C181">
        <v>16</v>
      </c>
      <c r="D181" t="s">
        <v>13</v>
      </c>
      <c r="E181">
        <v>0</v>
      </c>
      <c r="F181">
        <v>26.7</v>
      </c>
      <c r="G181">
        <v>10.5</v>
      </c>
      <c r="H181">
        <v>0</v>
      </c>
      <c r="I181">
        <v>0</v>
      </c>
      <c r="J181">
        <v>8292</v>
      </c>
      <c r="L181" s="2">
        <v>180</v>
      </c>
      <c r="M181" s="3">
        <v>26.7</v>
      </c>
      <c r="N181" s="2">
        <v>180</v>
      </c>
      <c r="O181" s="4">
        <v>0.69299999999999995</v>
      </c>
    </row>
    <row r="182" spans="1:15" x14ac:dyDescent="0.3">
      <c r="A182">
        <v>2012</v>
      </c>
      <c r="B182">
        <v>6</v>
      </c>
      <c r="C182">
        <v>18</v>
      </c>
      <c r="D182" t="s">
        <v>16</v>
      </c>
      <c r="E182">
        <v>0</v>
      </c>
      <c r="F182">
        <v>26.7</v>
      </c>
      <c r="G182">
        <v>18.5</v>
      </c>
      <c r="H182">
        <v>0.4</v>
      </c>
      <c r="I182">
        <v>0</v>
      </c>
      <c r="J182">
        <v>3969</v>
      </c>
      <c r="L182" s="2">
        <v>181</v>
      </c>
      <c r="M182" s="3">
        <v>26.7</v>
      </c>
      <c r="N182" s="2">
        <v>180</v>
      </c>
      <c r="O182" s="4">
        <v>0.69299999999999995</v>
      </c>
    </row>
    <row r="183" spans="1:15" x14ac:dyDescent="0.3">
      <c r="A183">
        <v>2015</v>
      </c>
      <c r="B183">
        <v>6</v>
      </c>
      <c r="C183">
        <v>23</v>
      </c>
      <c r="D183" t="s">
        <v>10</v>
      </c>
      <c r="E183">
        <v>0</v>
      </c>
      <c r="F183">
        <v>26.7</v>
      </c>
      <c r="G183">
        <v>16.5</v>
      </c>
      <c r="H183">
        <v>0</v>
      </c>
      <c r="I183">
        <v>57</v>
      </c>
      <c r="J183">
        <v>5326</v>
      </c>
      <c r="L183" s="2">
        <v>182</v>
      </c>
      <c r="M183" s="3">
        <v>26.7</v>
      </c>
      <c r="N183" s="2">
        <v>180</v>
      </c>
      <c r="O183" s="4">
        <v>0.69299999999999995</v>
      </c>
    </row>
    <row r="184" spans="1:15" x14ac:dyDescent="0.3">
      <c r="A184">
        <v>2016</v>
      </c>
      <c r="B184">
        <v>6</v>
      </c>
      <c r="C184">
        <v>21</v>
      </c>
      <c r="D184" t="s">
        <v>10</v>
      </c>
      <c r="E184">
        <v>0</v>
      </c>
      <c r="F184">
        <v>26.7</v>
      </c>
      <c r="G184">
        <v>14</v>
      </c>
      <c r="H184">
        <v>1.2</v>
      </c>
      <c r="I184">
        <v>50</v>
      </c>
      <c r="J184">
        <v>7336</v>
      </c>
      <c r="L184" s="2">
        <v>183</v>
      </c>
      <c r="M184" s="3">
        <v>26.7</v>
      </c>
      <c r="N184" s="2">
        <v>180</v>
      </c>
      <c r="O184" s="4">
        <v>0.69299999999999995</v>
      </c>
    </row>
    <row r="185" spans="1:15" x14ac:dyDescent="0.3">
      <c r="A185">
        <v>2016</v>
      </c>
      <c r="B185">
        <v>6</v>
      </c>
      <c r="C185">
        <v>29</v>
      </c>
      <c r="D185" t="s">
        <v>11</v>
      </c>
      <c r="E185">
        <v>0</v>
      </c>
      <c r="F185">
        <v>26.7</v>
      </c>
      <c r="I185">
        <v>39</v>
      </c>
      <c r="J185">
        <v>4644</v>
      </c>
      <c r="L185" s="2">
        <v>184</v>
      </c>
      <c r="M185" s="3">
        <v>26.7</v>
      </c>
      <c r="N185" s="2">
        <v>180</v>
      </c>
      <c r="O185" s="4">
        <v>0.69299999999999995</v>
      </c>
    </row>
    <row r="186" spans="1:15" x14ac:dyDescent="0.3">
      <c r="A186">
        <v>2007</v>
      </c>
      <c r="B186">
        <v>6</v>
      </c>
      <c r="C186">
        <v>1</v>
      </c>
      <c r="D186" t="s">
        <v>13</v>
      </c>
      <c r="E186">
        <v>0</v>
      </c>
      <c r="F186">
        <v>26.6</v>
      </c>
      <c r="G186">
        <v>15.5</v>
      </c>
      <c r="H186">
        <v>0</v>
      </c>
      <c r="I186">
        <v>0</v>
      </c>
      <c r="J186">
        <v>5046</v>
      </c>
      <c r="L186" s="2">
        <v>185</v>
      </c>
      <c r="M186" s="3">
        <v>26.6</v>
      </c>
      <c r="N186" s="2">
        <v>185</v>
      </c>
      <c r="O186" s="4">
        <v>0.68600000000000005</v>
      </c>
    </row>
    <row r="187" spans="1:15" x14ac:dyDescent="0.3">
      <c r="A187">
        <v>2010</v>
      </c>
      <c r="B187">
        <v>6</v>
      </c>
      <c r="C187">
        <v>5</v>
      </c>
      <c r="D187" t="s">
        <v>14</v>
      </c>
      <c r="E187">
        <v>1</v>
      </c>
      <c r="F187">
        <v>26.6</v>
      </c>
      <c r="G187">
        <v>17</v>
      </c>
      <c r="H187">
        <v>17.399999999999999</v>
      </c>
      <c r="I187">
        <v>37</v>
      </c>
      <c r="J187">
        <v>6878</v>
      </c>
      <c r="L187" s="2">
        <v>186</v>
      </c>
      <c r="M187" s="3">
        <v>26.6</v>
      </c>
      <c r="N187" s="2">
        <v>185</v>
      </c>
      <c r="O187" s="4">
        <v>0.68600000000000005</v>
      </c>
    </row>
    <row r="188" spans="1:15" x14ac:dyDescent="0.3">
      <c r="A188">
        <v>2010</v>
      </c>
      <c r="B188">
        <v>6</v>
      </c>
      <c r="C188">
        <v>16</v>
      </c>
      <c r="D188" t="s">
        <v>11</v>
      </c>
      <c r="E188">
        <v>0</v>
      </c>
      <c r="F188">
        <v>26.6</v>
      </c>
      <c r="G188">
        <v>15</v>
      </c>
      <c r="H188">
        <v>14</v>
      </c>
      <c r="I188">
        <v>50</v>
      </c>
      <c r="J188">
        <v>2933</v>
      </c>
      <c r="L188" s="2">
        <v>187</v>
      </c>
      <c r="M188" s="3">
        <v>26.6</v>
      </c>
      <c r="N188" s="2">
        <v>185</v>
      </c>
      <c r="O188" s="4">
        <v>0.68600000000000005</v>
      </c>
    </row>
    <row r="189" spans="1:15" x14ac:dyDescent="0.3">
      <c r="A189">
        <v>2015</v>
      </c>
      <c r="B189">
        <v>6</v>
      </c>
      <c r="C189">
        <v>22</v>
      </c>
      <c r="D189" t="s">
        <v>16</v>
      </c>
      <c r="E189">
        <v>0</v>
      </c>
      <c r="F189">
        <v>26.6</v>
      </c>
      <c r="G189">
        <v>14</v>
      </c>
      <c r="H189">
        <v>64</v>
      </c>
      <c r="I189">
        <v>61</v>
      </c>
      <c r="J189">
        <v>5242</v>
      </c>
      <c r="L189" s="2">
        <v>188</v>
      </c>
      <c r="M189" s="3">
        <v>26.6</v>
      </c>
      <c r="N189" s="2">
        <v>185</v>
      </c>
      <c r="O189" s="4">
        <v>0.68600000000000005</v>
      </c>
    </row>
    <row r="190" spans="1:15" x14ac:dyDescent="0.3">
      <c r="A190">
        <v>1999</v>
      </c>
      <c r="B190">
        <v>6</v>
      </c>
      <c r="C190">
        <v>11</v>
      </c>
      <c r="D190" t="s">
        <v>13</v>
      </c>
      <c r="E190">
        <v>0</v>
      </c>
      <c r="F190">
        <v>26.5</v>
      </c>
      <c r="G190">
        <v>17</v>
      </c>
      <c r="H190">
        <v>0</v>
      </c>
      <c r="I190">
        <v>0</v>
      </c>
      <c r="J190">
        <v>7579</v>
      </c>
      <c r="L190" s="2">
        <v>189</v>
      </c>
      <c r="M190" s="3">
        <v>26.5</v>
      </c>
      <c r="N190" s="2">
        <v>189</v>
      </c>
      <c r="O190" s="4">
        <v>0.67500000000000004</v>
      </c>
    </row>
    <row r="191" spans="1:15" x14ac:dyDescent="0.3">
      <c r="A191">
        <v>2005</v>
      </c>
      <c r="B191">
        <v>6</v>
      </c>
      <c r="C191">
        <v>2</v>
      </c>
      <c r="D191" t="s">
        <v>12</v>
      </c>
      <c r="E191">
        <v>0</v>
      </c>
      <c r="F191">
        <v>26.5</v>
      </c>
      <c r="G191">
        <v>12.5</v>
      </c>
      <c r="H191">
        <v>0</v>
      </c>
      <c r="I191">
        <v>0</v>
      </c>
      <c r="J191">
        <v>5248</v>
      </c>
      <c r="L191" s="2">
        <v>190</v>
      </c>
      <c r="M191" s="3">
        <v>26.5</v>
      </c>
      <c r="N191" s="2">
        <v>189</v>
      </c>
      <c r="O191" s="4">
        <v>0.67500000000000004</v>
      </c>
    </row>
    <row r="192" spans="1:15" x14ac:dyDescent="0.3">
      <c r="A192">
        <v>2007</v>
      </c>
      <c r="B192">
        <v>6</v>
      </c>
      <c r="C192">
        <v>18</v>
      </c>
      <c r="D192" t="s">
        <v>16</v>
      </c>
      <c r="E192">
        <v>0</v>
      </c>
      <c r="F192">
        <v>26.5</v>
      </c>
      <c r="G192">
        <v>15.5</v>
      </c>
      <c r="H192">
        <v>4.4000000000000004</v>
      </c>
      <c r="I192">
        <v>0</v>
      </c>
      <c r="J192">
        <v>5155</v>
      </c>
      <c r="L192" s="2">
        <v>191</v>
      </c>
      <c r="M192" s="3">
        <v>26.5</v>
      </c>
      <c r="N192" s="2">
        <v>189</v>
      </c>
      <c r="O192" s="4">
        <v>0.67500000000000004</v>
      </c>
    </row>
    <row r="193" spans="1:15" x14ac:dyDescent="0.3">
      <c r="A193">
        <v>2008</v>
      </c>
      <c r="B193">
        <v>6</v>
      </c>
      <c r="C193">
        <v>11</v>
      </c>
      <c r="D193" t="s">
        <v>11</v>
      </c>
      <c r="E193">
        <v>0</v>
      </c>
      <c r="F193">
        <v>26.5</v>
      </c>
      <c r="G193">
        <v>11.5</v>
      </c>
      <c r="H193">
        <v>0</v>
      </c>
      <c r="I193">
        <v>0</v>
      </c>
      <c r="J193">
        <v>8449</v>
      </c>
      <c r="L193" s="2">
        <v>192</v>
      </c>
      <c r="M193" s="3">
        <v>26.5</v>
      </c>
      <c r="N193" s="2">
        <v>189</v>
      </c>
      <c r="O193" s="4">
        <v>0.67500000000000004</v>
      </c>
    </row>
    <row r="194" spans="1:15" x14ac:dyDescent="0.3">
      <c r="A194">
        <v>2009</v>
      </c>
      <c r="B194">
        <v>6</v>
      </c>
      <c r="C194">
        <v>23</v>
      </c>
      <c r="D194" t="s">
        <v>10</v>
      </c>
      <c r="E194">
        <v>0</v>
      </c>
      <c r="F194">
        <v>26.5</v>
      </c>
      <c r="G194">
        <v>14.5</v>
      </c>
      <c r="H194">
        <v>0</v>
      </c>
      <c r="I194">
        <v>0</v>
      </c>
      <c r="J194">
        <v>6062</v>
      </c>
      <c r="L194" s="2">
        <v>193</v>
      </c>
      <c r="M194" s="3">
        <v>26.5</v>
      </c>
      <c r="N194" s="2">
        <v>189</v>
      </c>
      <c r="O194" s="4">
        <v>0.67500000000000004</v>
      </c>
    </row>
    <row r="195" spans="1:15" x14ac:dyDescent="0.3">
      <c r="A195">
        <v>2013</v>
      </c>
      <c r="B195">
        <v>6</v>
      </c>
      <c r="C195">
        <v>16</v>
      </c>
      <c r="D195" t="s">
        <v>15</v>
      </c>
      <c r="E195">
        <v>1</v>
      </c>
      <c r="F195">
        <v>26.5</v>
      </c>
      <c r="G195">
        <v>13.5</v>
      </c>
      <c r="H195">
        <v>31</v>
      </c>
      <c r="I195">
        <v>32</v>
      </c>
      <c r="J195">
        <v>3922</v>
      </c>
      <c r="L195" s="2">
        <v>194</v>
      </c>
      <c r="M195" s="3">
        <v>26.5</v>
      </c>
      <c r="N195" s="2">
        <v>189</v>
      </c>
      <c r="O195" s="4">
        <v>0.67500000000000004</v>
      </c>
    </row>
    <row r="196" spans="1:15" x14ac:dyDescent="0.3">
      <c r="A196">
        <v>2015</v>
      </c>
      <c r="B196">
        <v>6</v>
      </c>
      <c r="C196">
        <v>18</v>
      </c>
      <c r="D196" t="s">
        <v>12</v>
      </c>
      <c r="E196">
        <v>0</v>
      </c>
      <c r="F196">
        <v>26.5</v>
      </c>
      <c r="G196">
        <v>12.5</v>
      </c>
      <c r="H196">
        <v>3</v>
      </c>
      <c r="I196">
        <v>43</v>
      </c>
      <c r="J196">
        <v>5316</v>
      </c>
      <c r="L196" s="2">
        <v>195</v>
      </c>
      <c r="M196" s="3">
        <v>26.5</v>
      </c>
      <c r="N196" s="2">
        <v>189</v>
      </c>
      <c r="O196" s="4">
        <v>0.67500000000000004</v>
      </c>
    </row>
    <row r="197" spans="1:15" x14ac:dyDescent="0.3">
      <c r="A197">
        <v>1999</v>
      </c>
      <c r="B197">
        <v>6</v>
      </c>
      <c r="C197">
        <v>20</v>
      </c>
      <c r="D197" t="s">
        <v>15</v>
      </c>
      <c r="E197">
        <v>1</v>
      </c>
      <c r="F197">
        <v>26.4</v>
      </c>
      <c r="G197">
        <v>14</v>
      </c>
      <c r="H197">
        <v>0</v>
      </c>
      <c r="I197">
        <v>0</v>
      </c>
      <c r="J197">
        <v>7376</v>
      </c>
      <c r="L197" s="2">
        <v>196</v>
      </c>
      <c r="M197" s="3">
        <v>26.4</v>
      </c>
      <c r="N197" s="2">
        <v>196</v>
      </c>
      <c r="O197" s="4">
        <v>0.66300000000000003</v>
      </c>
    </row>
    <row r="198" spans="1:15" x14ac:dyDescent="0.3">
      <c r="A198">
        <v>2000</v>
      </c>
      <c r="B198">
        <v>6</v>
      </c>
      <c r="C198">
        <v>8</v>
      </c>
      <c r="D198" t="s">
        <v>12</v>
      </c>
      <c r="E198">
        <v>0</v>
      </c>
      <c r="F198">
        <v>26.4</v>
      </c>
      <c r="G198">
        <v>12.5</v>
      </c>
      <c r="H198">
        <v>0</v>
      </c>
      <c r="I198">
        <v>46</v>
      </c>
      <c r="J198">
        <v>3982</v>
      </c>
      <c r="L198" s="2">
        <v>197</v>
      </c>
      <c r="M198" s="3">
        <v>26.4</v>
      </c>
      <c r="N198" s="2">
        <v>196</v>
      </c>
      <c r="O198" s="4">
        <v>0.66300000000000003</v>
      </c>
    </row>
    <row r="199" spans="1:15" x14ac:dyDescent="0.3">
      <c r="A199">
        <v>2010</v>
      </c>
      <c r="B199">
        <v>6</v>
      </c>
      <c r="C199">
        <v>14</v>
      </c>
      <c r="D199" t="s">
        <v>16</v>
      </c>
      <c r="E199">
        <v>0</v>
      </c>
      <c r="F199">
        <v>26.4</v>
      </c>
      <c r="G199">
        <v>14.5</v>
      </c>
      <c r="H199">
        <v>0</v>
      </c>
      <c r="I199">
        <v>0</v>
      </c>
      <c r="J199">
        <v>4282</v>
      </c>
      <c r="L199" s="2">
        <v>198</v>
      </c>
      <c r="M199" s="3">
        <v>26.4</v>
      </c>
      <c r="N199" s="2">
        <v>196</v>
      </c>
      <c r="O199" s="4">
        <v>0.66300000000000003</v>
      </c>
    </row>
    <row r="200" spans="1:15" x14ac:dyDescent="0.3">
      <c r="A200">
        <v>2012</v>
      </c>
      <c r="B200">
        <v>6</v>
      </c>
      <c r="C200">
        <v>15</v>
      </c>
      <c r="D200" t="s">
        <v>13</v>
      </c>
      <c r="E200">
        <v>0</v>
      </c>
      <c r="F200">
        <v>26.4</v>
      </c>
      <c r="G200">
        <v>11</v>
      </c>
      <c r="H200">
        <v>0</v>
      </c>
      <c r="I200">
        <v>0</v>
      </c>
      <c r="J200">
        <v>6942</v>
      </c>
      <c r="L200" s="2">
        <v>199</v>
      </c>
      <c r="M200" s="3">
        <v>26.4</v>
      </c>
      <c r="N200" s="2">
        <v>196</v>
      </c>
      <c r="O200" s="4">
        <v>0.66300000000000003</v>
      </c>
    </row>
    <row r="201" spans="1:15" x14ac:dyDescent="0.3">
      <c r="A201">
        <v>2012</v>
      </c>
      <c r="B201">
        <v>6</v>
      </c>
      <c r="C201">
        <v>26</v>
      </c>
      <c r="D201" t="s">
        <v>10</v>
      </c>
      <c r="E201">
        <v>0</v>
      </c>
      <c r="F201">
        <v>26.4</v>
      </c>
      <c r="G201">
        <v>12.3</v>
      </c>
      <c r="H201">
        <v>0</v>
      </c>
      <c r="I201">
        <v>52</v>
      </c>
      <c r="J201">
        <v>7635</v>
      </c>
      <c r="L201" s="2">
        <v>200</v>
      </c>
      <c r="M201" s="3">
        <v>26.4</v>
      </c>
      <c r="N201" s="2">
        <v>196</v>
      </c>
      <c r="O201" s="4">
        <v>0.66300000000000003</v>
      </c>
    </row>
    <row r="202" spans="1:15" x14ac:dyDescent="0.3">
      <c r="A202">
        <v>2013</v>
      </c>
      <c r="B202">
        <v>6</v>
      </c>
      <c r="C202">
        <v>21</v>
      </c>
      <c r="D202" t="s">
        <v>13</v>
      </c>
      <c r="E202">
        <v>0</v>
      </c>
      <c r="F202">
        <v>26.4</v>
      </c>
      <c r="G202">
        <v>11</v>
      </c>
      <c r="H202">
        <v>0</v>
      </c>
      <c r="I202">
        <v>0</v>
      </c>
      <c r="J202">
        <v>10161</v>
      </c>
      <c r="L202" s="2">
        <v>201</v>
      </c>
      <c r="M202" s="3">
        <v>26.4</v>
      </c>
      <c r="N202" s="2">
        <v>196</v>
      </c>
      <c r="O202" s="4">
        <v>0.66300000000000003</v>
      </c>
    </row>
    <row r="203" spans="1:15" x14ac:dyDescent="0.3">
      <c r="A203">
        <v>2017</v>
      </c>
      <c r="B203">
        <v>6</v>
      </c>
      <c r="C203">
        <v>30</v>
      </c>
      <c r="D203" t="s">
        <v>13</v>
      </c>
      <c r="E203">
        <v>0</v>
      </c>
      <c r="F203">
        <v>26.4</v>
      </c>
      <c r="G203">
        <v>10.5</v>
      </c>
      <c r="H203">
        <v>2.6</v>
      </c>
      <c r="I203">
        <v>35</v>
      </c>
      <c r="J203">
        <v>3893</v>
      </c>
      <c r="L203" s="2">
        <v>202</v>
      </c>
      <c r="M203" s="3">
        <v>26.4</v>
      </c>
      <c r="N203" s="2">
        <v>196</v>
      </c>
      <c r="O203" s="4">
        <v>0.66300000000000003</v>
      </c>
    </row>
    <row r="204" spans="1:15" x14ac:dyDescent="0.3">
      <c r="A204">
        <v>2010</v>
      </c>
      <c r="B204">
        <v>6</v>
      </c>
      <c r="C204">
        <v>2</v>
      </c>
      <c r="D204" t="s">
        <v>11</v>
      </c>
      <c r="E204">
        <v>0</v>
      </c>
      <c r="F204">
        <v>26.3</v>
      </c>
      <c r="G204">
        <v>12</v>
      </c>
      <c r="H204">
        <v>38.4</v>
      </c>
      <c r="I204">
        <v>32</v>
      </c>
      <c r="J204">
        <v>4959</v>
      </c>
      <c r="L204" s="2">
        <v>203</v>
      </c>
      <c r="M204" s="3">
        <v>26.3</v>
      </c>
      <c r="N204" s="2">
        <v>203</v>
      </c>
      <c r="O204" s="4">
        <v>0.65900000000000003</v>
      </c>
    </row>
    <row r="205" spans="1:15" x14ac:dyDescent="0.3">
      <c r="A205">
        <v>2011</v>
      </c>
      <c r="B205">
        <v>6</v>
      </c>
      <c r="C205">
        <v>30</v>
      </c>
      <c r="D205" t="s">
        <v>12</v>
      </c>
      <c r="E205">
        <v>0</v>
      </c>
      <c r="F205">
        <v>26.3</v>
      </c>
      <c r="G205">
        <v>9.5</v>
      </c>
      <c r="H205">
        <v>0</v>
      </c>
      <c r="I205">
        <v>32</v>
      </c>
      <c r="J205">
        <v>6653</v>
      </c>
      <c r="L205" s="2">
        <v>204</v>
      </c>
      <c r="M205" s="3">
        <v>26.3</v>
      </c>
      <c r="N205" s="2">
        <v>203</v>
      </c>
      <c r="O205" s="4">
        <v>0.65900000000000003</v>
      </c>
    </row>
    <row r="206" spans="1:15" x14ac:dyDescent="0.3">
      <c r="A206">
        <v>2003</v>
      </c>
      <c r="B206">
        <v>6</v>
      </c>
      <c r="C206">
        <v>11</v>
      </c>
      <c r="D206" t="s">
        <v>11</v>
      </c>
      <c r="E206">
        <v>0</v>
      </c>
      <c r="F206">
        <v>26.2</v>
      </c>
      <c r="G206">
        <v>13.5</v>
      </c>
      <c r="H206">
        <v>0</v>
      </c>
      <c r="I206">
        <v>37</v>
      </c>
      <c r="J206">
        <v>6309</v>
      </c>
      <c r="L206" s="2">
        <v>205</v>
      </c>
      <c r="M206" s="3">
        <v>26.2</v>
      </c>
      <c r="N206" s="2">
        <v>205</v>
      </c>
      <c r="O206" s="4">
        <v>0.65300000000000002</v>
      </c>
    </row>
    <row r="207" spans="1:15" x14ac:dyDescent="0.3">
      <c r="A207">
        <v>2005</v>
      </c>
      <c r="B207">
        <v>6</v>
      </c>
      <c r="C207">
        <v>23</v>
      </c>
      <c r="D207" t="s">
        <v>12</v>
      </c>
      <c r="E207">
        <v>0</v>
      </c>
      <c r="F207">
        <v>26.2</v>
      </c>
      <c r="G207">
        <v>10</v>
      </c>
      <c r="H207">
        <v>0</v>
      </c>
      <c r="I207">
        <v>0</v>
      </c>
      <c r="J207">
        <v>7030</v>
      </c>
      <c r="L207" s="2">
        <v>206</v>
      </c>
      <c r="M207" s="3">
        <v>26.2</v>
      </c>
      <c r="N207" s="2">
        <v>205</v>
      </c>
      <c r="O207" s="4">
        <v>0.65300000000000002</v>
      </c>
    </row>
    <row r="208" spans="1:15" x14ac:dyDescent="0.3">
      <c r="A208">
        <v>2010</v>
      </c>
      <c r="B208">
        <v>6</v>
      </c>
      <c r="C208">
        <v>21</v>
      </c>
      <c r="D208" t="s">
        <v>16</v>
      </c>
      <c r="E208">
        <v>0</v>
      </c>
      <c r="F208">
        <v>26.2</v>
      </c>
      <c r="G208">
        <v>16</v>
      </c>
      <c r="H208">
        <v>0</v>
      </c>
      <c r="I208">
        <v>0</v>
      </c>
      <c r="J208">
        <v>5883</v>
      </c>
      <c r="L208" s="2">
        <v>207</v>
      </c>
      <c r="M208" s="3">
        <v>26.2</v>
      </c>
      <c r="N208" s="2">
        <v>205</v>
      </c>
      <c r="O208" s="4">
        <v>0.65300000000000002</v>
      </c>
    </row>
    <row r="209" spans="1:15" x14ac:dyDescent="0.3">
      <c r="A209">
        <v>2010</v>
      </c>
      <c r="B209">
        <v>6</v>
      </c>
      <c r="C209">
        <v>25</v>
      </c>
      <c r="D209" t="s">
        <v>13</v>
      </c>
      <c r="E209">
        <v>0</v>
      </c>
      <c r="F209">
        <v>26.2</v>
      </c>
      <c r="G209">
        <v>14</v>
      </c>
      <c r="H209">
        <v>0</v>
      </c>
      <c r="I209">
        <v>0</v>
      </c>
      <c r="J209">
        <v>7730</v>
      </c>
      <c r="L209" s="2">
        <v>208</v>
      </c>
      <c r="M209" s="3">
        <v>26.2</v>
      </c>
      <c r="N209" s="2">
        <v>205</v>
      </c>
      <c r="O209" s="4">
        <v>0.65300000000000002</v>
      </c>
    </row>
    <row r="210" spans="1:15" x14ac:dyDescent="0.3">
      <c r="A210">
        <v>2001</v>
      </c>
      <c r="B210">
        <v>6</v>
      </c>
      <c r="C210">
        <v>8</v>
      </c>
      <c r="D210" t="s">
        <v>13</v>
      </c>
      <c r="E210">
        <v>0</v>
      </c>
      <c r="F210">
        <v>26.1</v>
      </c>
      <c r="G210">
        <v>14.5</v>
      </c>
      <c r="H210">
        <v>0</v>
      </c>
      <c r="I210">
        <v>0</v>
      </c>
      <c r="J210">
        <v>7792</v>
      </c>
      <c r="L210" s="2">
        <v>209</v>
      </c>
      <c r="M210" s="3">
        <v>26.1</v>
      </c>
      <c r="N210" s="2">
        <v>209</v>
      </c>
      <c r="O210" s="4">
        <v>0.63900000000000001</v>
      </c>
    </row>
    <row r="211" spans="1:15" x14ac:dyDescent="0.3">
      <c r="A211">
        <v>2006</v>
      </c>
      <c r="B211">
        <v>6</v>
      </c>
      <c r="C211">
        <v>25</v>
      </c>
      <c r="D211" t="s">
        <v>15</v>
      </c>
      <c r="E211">
        <v>1</v>
      </c>
      <c r="F211">
        <v>26.1</v>
      </c>
      <c r="G211">
        <v>13</v>
      </c>
      <c r="H211">
        <v>0</v>
      </c>
      <c r="I211">
        <v>0</v>
      </c>
      <c r="J211">
        <v>8943</v>
      </c>
      <c r="L211" s="2">
        <v>210</v>
      </c>
      <c r="M211" s="3">
        <v>26.1</v>
      </c>
      <c r="N211" s="2">
        <v>209</v>
      </c>
      <c r="O211" s="4">
        <v>0.63900000000000001</v>
      </c>
    </row>
    <row r="212" spans="1:15" x14ac:dyDescent="0.3">
      <c r="A212">
        <v>2006</v>
      </c>
      <c r="B212">
        <v>6</v>
      </c>
      <c r="C212">
        <v>30</v>
      </c>
      <c r="D212" t="s">
        <v>13</v>
      </c>
      <c r="E212">
        <v>0</v>
      </c>
      <c r="F212">
        <v>26.1</v>
      </c>
      <c r="G212">
        <v>13</v>
      </c>
      <c r="H212">
        <v>0</v>
      </c>
      <c r="I212">
        <v>37</v>
      </c>
      <c r="J212">
        <v>5960</v>
      </c>
      <c r="L212" s="2">
        <v>211</v>
      </c>
      <c r="M212" s="3">
        <v>26.1</v>
      </c>
      <c r="N212" s="2">
        <v>209</v>
      </c>
      <c r="O212" s="4">
        <v>0.63900000000000001</v>
      </c>
    </row>
    <row r="213" spans="1:15" x14ac:dyDescent="0.3">
      <c r="A213">
        <v>2010</v>
      </c>
      <c r="B213">
        <v>6</v>
      </c>
      <c r="C213">
        <v>18</v>
      </c>
      <c r="D213" t="s">
        <v>13</v>
      </c>
      <c r="E213">
        <v>0</v>
      </c>
      <c r="F213">
        <v>26.1</v>
      </c>
      <c r="G213">
        <v>12</v>
      </c>
      <c r="H213">
        <v>0</v>
      </c>
      <c r="I213">
        <v>32</v>
      </c>
      <c r="J213">
        <v>8405</v>
      </c>
      <c r="L213" s="2">
        <v>212</v>
      </c>
      <c r="M213" s="3">
        <v>26.1</v>
      </c>
      <c r="N213" s="2">
        <v>209</v>
      </c>
      <c r="O213" s="4">
        <v>0.63900000000000001</v>
      </c>
    </row>
    <row r="214" spans="1:15" x14ac:dyDescent="0.3">
      <c r="A214">
        <v>2011</v>
      </c>
      <c r="B214">
        <v>6</v>
      </c>
      <c r="C214">
        <v>23</v>
      </c>
      <c r="D214" t="s">
        <v>12</v>
      </c>
      <c r="E214">
        <v>0</v>
      </c>
      <c r="F214">
        <v>26.1</v>
      </c>
      <c r="G214">
        <v>16.5</v>
      </c>
      <c r="H214">
        <v>2.4</v>
      </c>
      <c r="I214">
        <v>33</v>
      </c>
      <c r="J214">
        <v>5949</v>
      </c>
      <c r="L214" s="2">
        <v>213</v>
      </c>
      <c r="M214" s="3">
        <v>26.1</v>
      </c>
      <c r="N214" s="2">
        <v>209</v>
      </c>
      <c r="O214" s="4">
        <v>0.63900000000000001</v>
      </c>
    </row>
    <row r="215" spans="1:15" x14ac:dyDescent="0.3">
      <c r="A215">
        <v>2016</v>
      </c>
      <c r="B215">
        <v>6</v>
      </c>
      <c r="C215">
        <v>3</v>
      </c>
      <c r="D215" t="s">
        <v>13</v>
      </c>
      <c r="E215">
        <v>0</v>
      </c>
      <c r="F215">
        <v>26.1</v>
      </c>
      <c r="G215">
        <v>12.5</v>
      </c>
      <c r="H215">
        <v>0</v>
      </c>
      <c r="I215">
        <v>32</v>
      </c>
      <c r="J215">
        <v>7270</v>
      </c>
      <c r="L215" s="2">
        <v>214</v>
      </c>
      <c r="M215" s="3">
        <v>26.1</v>
      </c>
      <c r="N215" s="2">
        <v>209</v>
      </c>
      <c r="O215" s="4">
        <v>0.63900000000000001</v>
      </c>
    </row>
    <row r="216" spans="1:15" x14ac:dyDescent="0.3">
      <c r="A216">
        <v>2016</v>
      </c>
      <c r="B216">
        <v>6</v>
      </c>
      <c r="C216">
        <v>4</v>
      </c>
      <c r="D216" t="s">
        <v>14</v>
      </c>
      <c r="E216">
        <v>1</v>
      </c>
      <c r="F216">
        <v>26.1</v>
      </c>
      <c r="G216">
        <v>13</v>
      </c>
      <c r="H216">
        <v>10</v>
      </c>
      <c r="I216">
        <v>0</v>
      </c>
      <c r="J216">
        <v>9714</v>
      </c>
      <c r="L216" s="2">
        <v>215</v>
      </c>
      <c r="M216" s="3">
        <v>26.1</v>
      </c>
      <c r="N216" s="2">
        <v>209</v>
      </c>
      <c r="O216" s="4">
        <v>0.63900000000000001</v>
      </c>
    </row>
    <row r="217" spans="1:15" x14ac:dyDescent="0.3">
      <c r="A217">
        <v>2018</v>
      </c>
      <c r="B217">
        <v>6</v>
      </c>
      <c r="C217">
        <v>12</v>
      </c>
      <c r="D217" t="s">
        <v>10</v>
      </c>
      <c r="E217">
        <v>0</v>
      </c>
      <c r="F217">
        <v>26.1</v>
      </c>
      <c r="G217">
        <v>17</v>
      </c>
      <c r="H217">
        <v>1.4</v>
      </c>
      <c r="I217">
        <v>32</v>
      </c>
      <c r="J217">
        <v>4186</v>
      </c>
      <c r="L217" s="2">
        <v>216</v>
      </c>
      <c r="M217" s="3">
        <v>26.1</v>
      </c>
      <c r="N217" s="2">
        <v>209</v>
      </c>
      <c r="O217" s="4">
        <v>0.63900000000000001</v>
      </c>
    </row>
    <row r="218" spans="1:15" x14ac:dyDescent="0.3">
      <c r="A218">
        <v>2000</v>
      </c>
      <c r="B218">
        <v>6</v>
      </c>
      <c r="C218">
        <v>27</v>
      </c>
      <c r="D218" t="s">
        <v>10</v>
      </c>
      <c r="E218">
        <v>0</v>
      </c>
      <c r="F218">
        <v>26</v>
      </c>
      <c r="G218">
        <v>15</v>
      </c>
      <c r="H218">
        <v>0</v>
      </c>
      <c r="I218">
        <v>33</v>
      </c>
      <c r="J218">
        <v>5548</v>
      </c>
      <c r="L218" s="2">
        <v>217</v>
      </c>
      <c r="M218" s="3">
        <v>26</v>
      </c>
      <c r="N218" s="2">
        <v>217</v>
      </c>
      <c r="O218" s="4">
        <v>0.629</v>
      </c>
    </row>
    <row r="219" spans="1:15" x14ac:dyDescent="0.3">
      <c r="A219">
        <v>2005</v>
      </c>
      <c r="B219">
        <v>6</v>
      </c>
      <c r="C219">
        <v>1</v>
      </c>
      <c r="D219" t="s">
        <v>11</v>
      </c>
      <c r="E219">
        <v>0</v>
      </c>
      <c r="F219">
        <v>26</v>
      </c>
      <c r="G219">
        <v>11</v>
      </c>
      <c r="H219">
        <v>0</v>
      </c>
      <c r="I219">
        <v>0</v>
      </c>
      <c r="J219">
        <v>5035</v>
      </c>
      <c r="L219" s="2">
        <v>218</v>
      </c>
      <c r="M219" s="3">
        <v>26</v>
      </c>
      <c r="N219" s="2">
        <v>217</v>
      </c>
      <c r="O219" s="4">
        <v>0.629</v>
      </c>
    </row>
    <row r="220" spans="1:15" x14ac:dyDescent="0.3">
      <c r="A220">
        <v>2008</v>
      </c>
      <c r="B220">
        <v>6</v>
      </c>
      <c r="C220">
        <v>15</v>
      </c>
      <c r="D220" t="s">
        <v>15</v>
      </c>
      <c r="E220">
        <v>1</v>
      </c>
      <c r="F220">
        <v>26</v>
      </c>
      <c r="G220">
        <v>16.5</v>
      </c>
      <c r="H220">
        <v>11.4</v>
      </c>
      <c r="I220">
        <v>67</v>
      </c>
      <c r="J220">
        <v>7975</v>
      </c>
      <c r="L220" s="2">
        <v>219</v>
      </c>
      <c r="M220" s="3">
        <v>26</v>
      </c>
      <c r="N220" s="2">
        <v>217</v>
      </c>
      <c r="O220" s="4">
        <v>0.629</v>
      </c>
    </row>
    <row r="221" spans="1:15" x14ac:dyDescent="0.3">
      <c r="A221">
        <v>2013</v>
      </c>
      <c r="B221">
        <v>6</v>
      </c>
      <c r="C221">
        <v>17</v>
      </c>
      <c r="D221" t="s">
        <v>16</v>
      </c>
      <c r="E221">
        <v>0</v>
      </c>
      <c r="F221">
        <v>26</v>
      </c>
      <c r="G221">
        <v>12.5</v>
      </c>
      <c r="H221">
        <v>3.6</v>
      </c>
      <c r="I221">
        <v>0</v>
      </c>
      <c r="J221">
        <v>5325</v>
      </c>
      <c r="L221" s="2">
        <v>220</v>
      </c>
      <c r="M221" s="3">
        <v>26</v>
      </c>
      <c r="N221" s="2">
        <v>217</v>
      </c>
      <c r="O221" s="4">
        <v>0.629</v>
      </c>
    </row>
    <row r="222" spans="1:15" x14ac:dyDescent="0.3">
      <c r="A222">
        <v>2014</v>
      </c>
      <c r="B222">
        <v>6</v>
      </c>
      <c r="C222">
        <v>9</v>
      </c>
      <c r="D222" t="s">
        <v>16</v>
      </c>
      <c r="E222">
        <v>0</v>
      </c>
      <c r="F222">
        <v>26</v>
      </c>
      <c r="G222">
        <v>15</v>
      </c>
      <c r="H222">
        <v>0</v>
      </c>
      <c r="I222">
        <v>0</v>
      </c>
      <c r="J222">
        <v>6158</v>
      </c>
      <c r="L222" s="2">
        <v>221</v>
      </c>
      <c r="M222" s="3">
        <v>26</v>
      </c>
      <c r="N222" s="2">
        <v>217</v>
      </c>
      <c r="O222" s="4">
        <v>0.629</v>
      </c>
    </row>
    <row r="223" spans="1:15" x14ac:dyDescent="0.3">
      <c r="A223">
        <v>2016</v>
      </c>
      <c r="B223">
        <v>6</v>
      </c>
      <c r="C223">
        <v>22</v>
      </c>
      <c r="D223" t="s">
        <v>11</v>
      </c>
      <c r="E223">
        <v>0</v>
      </c>
      <c r="F223">
        <v>26</v>
      </c>
      <c r="G223">
        <v>14</v>
      </c>
      <c r="H223">
        <v>0</v>
      </c>
      <c r="I223">
        <v>48</v>
      </c>
      <c r="J223">
        <v>6665</v>
      </c>
      <c r="L223" s="2">
        <v>222</v>
      </c>
      <c r="M223" s="3">
        <v>26</v>
      </c>
      <c r="N223" s="2">
        <v>217</v>
      </c>
      <c r="O223" s="4">
        <v>0.629</v>
      </c>
    </row>
    <row r="224" spans="1:15" x14ac:dyDescent="0.3">
      <c r="A224">
        <v>2003</v>
      </c>
      <c r="B224">
        <v>6</v>
      </c>
      <c r="C224">
        <v>27</v>
      </c>
      <c r="D224" t="s">
        <v>13</v>
      </c>
      <c r="E224">
        <v>0</v>
      </c>
      <c r="F224">
        <v>25.9</v>
      </c>
      <c r="G224">
        <v>18</v>
      </c>
      <c r="H224">
        <v>0</v>
      </c>
      <c r="I224">
        <v>43</v>
      </c>
      <c r="J224">
        <v>4350</v>
      </c>
      <c r="L224" s="2">
        <v>223</v>
      </c>
      <c r="M224" s="3">
        <v>25.9</v>
      </c>
      <c r="N224" s="2">
        <v>223</v>
      </c>
      <c r="O224" s="4">
        <v>0.61599999999999999</v>
      </c>
    </row>
    <row r="225" spans="1:15" x14ac:dyDescent="0.3">
      <c r="A225">
        <v>2004</v>
      </c>
      <c r="B225">
        <v>6</v>
      </c>
      <c r="C225">
        <v>18</v>
      </c>
      <c r="D225" t="s">
        <v>13</v>
      </c>
      <c r="E225">
        <v>0</v>
      </c>
      <c r="F225">
        <v>25.9</v>
      </c>
      <c r="G225">
        <v>16</v>
      </c>
      <c r="H225">
        <v>1.2</v>
      </c>
      <c r="I225">
        <v>35</v>
      </c>
      <c r="J225">
        <v>9237</v>
      </c>
      <c r="L225" s="2">
        <v>224</v>
      </c>
      <c r="M225" s="3">
        <v>25.9</v>
      </c>
      <c r="N225" s="2">
        <v>223</v>
      </c>
      <c r="O225" s="4">
        <v>0.61599999999999999</v>
      </c>
    </row>
    <row r="226" spans="1:15" x14ac:dyDescent="0.3">
      <c r="A226">
        <v>2006</v>
      </c>
      <c r="B226">
        <v>6</v>
      </c>
      <c r="C226">
        <v>19</v>
      </c>
      <c r="D226" t="s">
        <v>16</v>
      </c>
      <c r="E226">
        <v>0</v>
      </c>
      <c r="F226">
        <v>25.9</v>
      </c>
      <c r="G226">
        <v>17.5</v>
      </c>
      <c r="H226">
        <v>1</v>
      </c>
      <c r="I226">
        <v>39</v>
      </c>
      <c r="J226">
        <v>2964</v>
      </c>
      <c r="L226" s="2">
        <v>225</v>
      </c>
      <c r="M226" s="3">
        <v>25.9</v>
      </c>
      <c r="N226" s="2">
        <v>223</v>
      </c>
      <c r="O226" s="4">
        <v>0.61599999999999999</v>
      </c>
    </row>
    <row r="227" spans="1:15" x14ac:dyDescent="0.3">
      <c r="A227">
        <v>2008</v>
      </c>
      <c r="B227">
        <v>6</v>
      </c>
      <c r="C227">
        <v>14</v>
      </c>
      <c r="D227" t="s">
        <v>14</v>
      </c>
      <c r="E227">
        <v>1</v>
      </c>
      <c r="F227">
        <v>25.9</v>
      </c>
      <c r="I227">
        <v>0</v>
      </c>
      <c r="J227">
        <v>8577</v>
      </c>
      <c r="L227" s="2">
        <v>226</v>
      </c>
      <c r="M227" s="3">
        <v>25.9</v>
      </c>
      <c r="N227" s="2">
        <v>223</v>
      </c>
      <c r="O227" s="4">
        <v>0.61599999999999999</v>
      </c>
    </row>
    <row r="228" spans="1:15" x14ac:dyDescent="0.3">
      <c r="A228">
        <v>2008</v>
      </c>
      <c r="B228">
        <v>6</v>
      </c>
      <c r="C228">
        <v>28</v>
      </c>
      <c r="D228" t="s">
        <v>14</v>
      </c>
      <c r="E228">
        <v>1</v>
      </c>
      <c r="F228">
        <v>25.9</v>
      </c>
      <c r="I228">
        <v>32</v>
      </c>
      <c r="J228">
        <v>5386</v>
      </c>
      <c r="L228" s="2">
        <v>227</v>
      </c>
      <c r="M228" s="3">
        <v>25.9</v>
      </c>
      <c r="N228" s="2">
        <v>223</v>
      </c>
      <c r="O228" s="4">
        <v>0.61599999999999999</v>
      </c>
    </row>
    <row r="229" spans="1:15" x14ac:dyDescent="0.3">
      <c r="A229">
        <v>2012</v>
      </c>
      <c r="B229">
        <v>6</v>
      </c>
      <c r="C229">
        <v>17</v>
      </c>
      <c r="D229" t="s">
        <v>15</v>
      </c>
      <c r="E229">
        <v>1</v>
      </c>
      <c r="F229">
        <v>25.9</v>
      </c>
      <c r="G229">
        <v>15</v>
      </c>
      <c r="H229">
        <v>20</v>
      </c>
      <c r="I229">
        <v>33</v>
      </c>
      <c r="J229">
        <v>5589</v>
      </c>
      <c r="L229" s="2">
        <v>228</v>
      </c>
      <c r="M229" s="3">
        <v>25.9</v>
      </c>
      <c r="N229" s="2">
        <v>223</v>
      </c>
      <c r="O229" s="4">
        <v>0.61599999999999999</v>
      </c>
    </row>
    <row r="230" spans="1:15" x14ac:dyDescent="0.3">
      <c r="A230">
        <v>2012</v>
      </c>
      <c r="B230">
        <v>6</v>
      </c>
      <c r="C230">
        <v>23</v>
      </c>
      <c r="D230" t="s">
        <v>14</v>
      </c>
      <c r="E230">
        <v>1</v>
      </c>
      <c r="F230">
        <v>25.9</v>
      </c>
      <c r="G230">
        <v>16</v>
      </c>
      <c r="H230">
        <v>0</v>
      </c>
      <c r="I230">
        <v>0</v>
      </c>
      <c r="J230">
        <v>10226</v>
      </c>
      <c r="L230" s="2">
        <v>229</v>
      </c>
      <c r="M230" s="3">
        <v>25.9</v>
      </c>
      <c r="N230" s="2">
        <v>223</v>
      </c>
      <c r="O230" s="4">
        <v>0.61599999999999999</v>
      </c>
    </row>
    <row r="231" spans="1:15" x14ac:dyDescent="0.3">
      <c r="A231">
        <v>2016</v>
      </c>
      <c r="B231">
        <v>6</v>
      </c>
      <c r="C231">
        <v>6</v>
      </c>
      <c r="D231" t="s">
        <v>16</v>
      </c>
      <c r="E231">
        <v>0</v>
      </c>
      <c r="F231">
        <v>25.9</v>
      </c>
      <c r="G231">
        <v>15</v>
      </c>
      <c r="H231">
        <v>4.5999999999999996</v>
      </c>
      <c r="I231">
        <v>52</v>
      </c>
      <c r="J231">
        <v>3071</v>
      </c>
      <c r="L231" s="2">
        <v>230</v>
      </c>
      <c r="M231" s="3">
        <v>25.9</v>
      </c>
      <c r="N231" s="2">
        <v>223</v>
      </c>
      <c r="O231" s="4">
        <v>0.61599999999999999</v>
      </c>
    </row>
    <row r="232" spans="1:15" x14ac:dyDescent="0.3">
      <c r="A232">
        <v>2001</v>
      </c>
      <c r="B232">
        <v>6</v>
      </c>
      <c r="C232">
        <v>10</v>
      </c>
      <c r="D232" t="s">
        <v>15</v>
      </c>
      <c r="E232">
        <v>1</v>
      </c>
      <c r="F232">
        <v>25.8</v>
      </c>
      <c r="G232">
        <v>12.5</v>
      </c>
      <c r="H232">
        <v>17.600000000000001</v>
      </c>
      <c r="I232">
        <v>0</v>
      </c>
      <c r="J232">
        <v>10806</v>
      </c>
      <c r="L232" s="2">
        <v>231</v>
      </c>
      <c r="M232" s="3">
        <v>25.8</v>
      </c>
      <c r="N232" s="2">
        <v>231</v>
      </c>
      <c r="O232" s="4">
        <v>0.60899999999999999</v>
      </c>
    </row>
    <row r="233" spans="1:15" x14ac:dyDescent="0.3">
      <c r="A233">
        <v>2001</v>
      </c>
      <c r="B233">
        <v>6</v>
      </c>
      <c r="C233">
        <v>24</v>
      </c>
      <c r="D233" t="s">
        <v>15</v>
      </c>
      <c r="E233">
        <v>1</v>
      </c>
      <c r="F233">
        <v>25.8</v>
      </c>
      <c r="G233">
        <v>13</v>
      </c>
      <c r="H233">
        <v>0</v>
      </c>
      <c r="I233">
        <v>0</v>
      </c>
      <c r="J233">
        <v>10614</v>
      </c>
      <c r="L233" s="2">
        <v>232</v>
      </c>
      <c r="M233" s="3">
        <v>25.8</v>
      </c>
      <c r="N233" s="2">
        <v>231</v>
      </c>
      <c r="O233" s="4">
        <v>0.60899999999999999</v>
      </c>
    </row>
    <row r="234" spans="1:15" x14ac:dyDescent="0.3">
      <c r="A234">
        <v>2007</v>
      </c>
      <c r="B234">
        <v>6</v>
      </c>
      <c r="C234">
        <v>15</v>
      </c>
      <c r="D234" t="s">
        <v>13</v>
      </c>
      <c r="E234">
        <v>0</v>
      </c>
      <c r="F234">
        <v>25.8</v>
      </c>
      <c r="G234">
        <v>12.5</v>
      </c>
      <c r="H234">
        <v>0</v>
      </c>
      <c r="I234">
        <v>0</v>
      </c>
      <c r="J234">
        <v>7935</v>
      </c>
      <c r="L234" s="2">
        <v>233</v>
      </c>
      <c r="M234" s="3">
        <v>25.8</v>
      </c>
      <c r="N234" s="2">
        <v>231</v>
      </c>
      <c r="O234" s="4">
        <v>0.60899999999999999</v>
      </c>
    </row>
    <row r="235" spans="1:15" x14ac:dyDescent="0.3">
      <c r="A235">
        <v>2014</v>
      </c>
      <c r="B235">
        <v>6</v>
      </c>
      <c r="C235">
        <v>22</v>
      </c>
      <c r="D235" t="s">
        <v>15</v>
      </c>
      <c r="E235">
        <v>1</v>
      </c>
      <c r="F235">
        <v>25.8</v>
      </c>
      <c r="G235">
        <v>11</v>
      </c>
      <c r="H235">
        <v>0</v>
      </c>
      <c r="I235">
        <v>0</v>
      </c>
      <c r="J235">
        <v>8774</v>
      </c>
      <c r="L235" s="2">
        <v>234</v>
      </c>
      <c r="M235" s="3">
        <v>25.8</v>
      </c>
      <c r="N235" s="2">
        <v>231</v>
      </c>
      <c r="O235" s="4">
        <v>0.60899999999999999</v>
      </c>
    </row>
    <row r="236" spans="1:15" x14ac:dyDescent="0.3">
      <c r="A236">
        <v>2000</v>
      </c>
      <c r="B236">
        <v>6</v>
      </c>
      <c r="C236">
        <v>7</v>
      </c>
      <c r="D236" t="s">
        <v>11</v>
      </c>
      <c r="E236">
        <v>0</v>
      </c>
      <c r="F236">
        <v>25.6</v>
      </c>
      <c r="G236">
        <v>7</v>
      </c>
      <c r="H236">
        <v>0</v>
      </c>
      <c r="I236">
        <v>37</v>
      </c>
      <c r="J236">
        <v>4127</v>
      </c>
      <c r="L236" s="2">
        <v>235</v>
      </c>
      <c r="M236" s="3">
        <v>25.6</v>
      </c>
      <c r="N236" s="2">
        <v>235</v>
      </c>
      <c r="O236" s="4">
        <v>0.60099999999999998</v>
      </c>
    </row>
    <row r="237" spans="1:15" x14ac:dyDescent="0.3">
      <c r="A237">
        <v>2000</v>
      </c>
      <c r="B237">
        <v>6</v>
      </c>
      <c r="C237">
        <v>15</v>
      </c>
      <c r="D237" t="s">
        <v>12</v>
      </c>
      <c r="E237">
        <v>0</v>
      </c>
      <c r="F237">
        <v>25.6</v>
      </c>
      <c r="G237">
        <v>16</v>
      </c>
      <c r="H237">
        <v>0</v>
      </c>
      <c r="I237">
        <v>46</v>
      </c>
      <c r="J237">
        <v>6260</v>
      </c>
      <c r="L237" s="2">
        <v>236</v>
      </c>
      <c r="M237" s="3">
        <v>25.6</v>
      </c>
      <c r="N237" s="2">
        <v>235</v>
      </c>
      <c r="O237" s="4">
        <v>0.60099999999999998</v>
      </c>
    </row>
    <row r="238" spans="1:15" x14ac:dyDescent="0.3">
      <c r="A238">
        <v>2005</v>
      </c>
      <c r="B238">
        <v>6</v>
      </c>
      <c r="C238">
        <v>15</v>
      </c>
      <c r="D238" t="s">
        <v>11</v>
      </c>
      <c r="E238">
        <v>0</v>
      </c>
      <c r="F238">
        <v>25.6</v>
      </c>
      <c r="G238">
        <v>19</v>
      </c>
      <c r="H238">
        <v>0</v>
      </c>
      <c r="I238">
        <v>46</v>
      </c>
      <c r="J238">
        <v>5242</v>
      </c>
      <c r="L238" s="2">
        <v>237</v>
      </c>
      <c r="M238" s="3">
        <v>25.6</v>
      </c>
      <c r="N238" s="2">
        <v>235</v>
      </c>
      <c r="O238" s="4">
        <v>0.60099999999999998</v>
      </c>
    </row>
    <row r="239" spans="1:15" x14ac:dyDescent="0.3">
      <c r="A239">
        <v>2016</v>
      </c>
      <c r="B239">
        <v>6</v>
      </c>
      <c r="C239">
        <v>16</v>
      </c>
      <c r="D239" t="s">
        <v>12</v>
      </c>
      <c r="E239">
        <v>0</v>
      </c>
      <c r="F239">
        <v>25.6</v>
      </c>
      <c r="G239">
        <v>15</v>
      </c>
      <c r="H239">
        <v>0</v>
      </c>
      <c r="I239">
        <v>48</v>
      </c>
      <c r="J239">
        <v>6729</v>
      </c>
      <c r="L239" s="2">
        <v>238</v>
      </c>
      <c r="M239" s="3">
        <v>25.6</v>
      </c>
      <c r="N239" s="2">
        <v>235</v>
      </c>
      <c r="O239" s="4">
        <v>0.60099999999999998</v>
      </c>
    </row>
    <row r="240" spans="1:15" x14ac:dyDescent="0.3">
      <c r="A240">
        <v>2017</v>
      </c>
      <c r="B240">
        <v>6</v>
      </c>
      <c r="C240">
        <v>29</v>
      </c>
      <c r="D240" t="s">
        <v>12</v>
      </c>
      <c r="E240">
        <v>0</v>
      </c>
      <c r="F240">
        <v>25.6</v>
      </c>
      <c r="G240">
        <v>15</v>
      </c>
      <c r="H240">
        <v>5.6</v>
      </c>
      <c r="I240">
        <v>41</v>
      </c>
      <c r="J240">
        <v>1770</v>
      </c>
      <c r="L240" s="2">
        <v>239</v>
      </c>
      <c r="M240" s="3">
        <v>25.6</v>
      </c>
      <c r="N240" s="2">
        <v>235</v>
      </c>
      <c r="O240" s="4">
        <v>0.60099999999999998</v>
      </c>
    </row>
    <row r="241" spans="1:15" x14ac:dyDescent="0.3">
      <c r="A241">
        <v>2009</v>
      </c>
      <c r="B241">
        <v>6</v>
      </c>
      <c r="C241">
        <v>22</v>
      </c>
      <c r="D241" t="s">
        <v>16</v>
      </c>
      <c r="E241">
        <v>0</v>
      </c>
      <c r="F241">
        <v>25.5</v>
      </c>
      <c r="G241">
        <v>17</v>
      </c>
      <c r="H241">
        <v>0</v>
      </c>
      <c r="I241">
        <v>0</v>
      </c>
      <c r="J241">
        <v>7013</v>
      </c>
      <c r="L241" s="2">
        <v>240</v>
      </c>
      <c r="M241" s="3">
        <v>25.5</v>
      </c>
      <c r="N241" s="2">
        <v>240</v>
      </c>
      <c r="O241" s="4">
        <v>0.59599999999999997</v>
      </c>
    </row>
    <row r="242" spans="1:15" x14ac:dyDescent="0.3">
      <c r="A242">
        <v>2011</v>
      </c>
      <c r="B242">
        <v>6</v>
      </c>
      <c r="C242">
        <v>21</v>
      </c>
      <c r="D242" t="s">
        <v>10</v>
      </c>
      <c r="E242">
        <v>0</v>
      </c>
      <c r="F242">
        <v>25.5</v>
      </c>
      <c r="G242">
        <v>16</v>
      </c>
      <c r="H242">
        <v>1.8</v>
      </c>
      <c r="I242">
        <v>0</v>
      </c>
      <c r="J242">
        <v>5673</v>
      </c>
      <c r="L242" s="2">
        <v>241</v>
      </c>
      <c r="M242" s="3">
        <v>25.5</v>
      </c>
      <c r="N242" s="2">
        <v>240</v>
      </c>
      <c r="O242" s="4">
        <v>0.59599999999999997</v>
      </c>
    </row>
    <row r="243" spans="1:15" x14ac:dyDescent="0.3">
      <c r="A243">
        <v>2017</v>
      </c>
      <c r="B243">
        <v>6</v>
      </c>
      <c r="C243">
        <v>9</v>
      </c>
      <c r="D243" t="s">
        <v>13</v>
      </c>
      <c r="F243">
        <v>25.5</v>
      </c>
      <c r="G243">
        <v>10</v>
      </c>
      <c r="H243">
        <v>2</v>
      </c>
      <c r="I243">
        <v>39</v>
      </c>
      <c r="L243" s="2">
        <v>242</v>
      </c>
      <c r="M243" s="3">
        <v>25.5</v>
      </c>
      <c r="N243" s="2">
        <v>240</v>
      </c>
      <c r="O243" s="4">
        <v>0.59599999999999997</v>
      </c>
    </row>
    <row r="244" spans="1:15" x14ac:dyDescent="0.3">
      <c r="A244">
        <v>2006</v>
      </c>
      <c r="B244">
        <v>6</v>
      </c>
      <c r="C244">
        <v>15</v>
      </c>
      <c r="D244" t="s">
        <v>12</v>
      </c>
      <c r="E244">
        <v>0</v>
      </c>
      <c r="F244">
        <v>25.4</v>
      </c>
      <c r="G244">
        <v>13.5</v>
      </c>
      <c r="H244">
        <v>0</v>
      </c>
      <c r="I244">
        <v>0</v>
      </c>
      <c r="J244">
        <v>6491</v>
      </c>
      <c r="L244" s="2">
        <v>243</v>
      </c>
      <c r="M244" s="3">
        <v>25.4</v>
      </c>
      <c r="N244" s="2">
        <v>243</v>
      </c>
      <c r="O244" s="4">
        <v>0.58899999999999997</v>
      </c>
    </row>
    <row r="245" spans="1:15" x14ac:dyDescent="0.3">
      <c r="A245">
        <v>2014</v>
      </c>
      <c r="B245">
        <v>6</v>
      </c>
      <c r="C245">
        <v>12</v>
      </c>
      <c r="D245" t="s">
        <v>12</v>
      </c>
      <c r="E245">
        <v>0</v>
      </c>
      <c r="F245">
        <v>25.4</v>
      </c>
      <c r="G245">
        <v>16</v>
      </c>
      <c r="H245">
        <v>0</v>
      </c>
      <c r="I245">
        <v>0</v>
      </c>
      <c r="J245">
        <v>5499</v>
      </c>
      <c r="L245" s="2">
        <v>244</v>
      </c>
      <c r="M245" s="3">
        <v>25.4</v>
      </c>
      <c r="N245" s="2">
        <v>243</v>
      </c>
      <c r="O245" s="4">
        <v>0.58899999999999997</v>
      </c>
    </row>
    <row r="246" spans="1:15" x14ac:dyDescent="0.3">
      <c r="A246">
        <v>2017</v>
      </c>
      <c r="B246">
        <v>6</v>
      </c>
      <c r="C246">
        <v>13</v>
      </c>
      <c r="D246" t="s">
        <v>10</v>
      </c>
      <c r="F246">
        <v>25.4</v>
      </c>
      <c r="G246">
        <v>16.5</v>
      </c>
      <c r="H246">
        <v>1.8</v>
      </c>
      <c r="I246">
        <v>57</v>
      </c>
      <c r="L246" s="2">
        <v>245</v>
      </c>
      <c r="M246" s="3">
        <v>25.4</v>
      </c>
      <c r="N246" s="2">
        <v>243</v>
      </c>
      <c r="O246" s="4">
        <v>0.58899999999999997</v>
      </c>
    </row>
    <row r="247" spans="1:15" x14ac:dyDescent="0.3">
      <c r="A247">
        <v>2017</v>
      </c>
      <c r="B247">
        <v>6</v>
      </c>
      <c r="C247">
        <v>23</v>
      </c>
      <c r="D247" t="s">
        <v>13</v>
      </c>
      <c r="E247">
        <v>0</v>
      </c>
      <c r="F247">
        <v>25.4</v>
      </c>
      <c r="G247">
        <v>17.5</v>
      </c>
      <c r="H247">
        <v>2.2000000000000002</v>
      </c>
      <c r="I247">
        <v>43</v>
      </c>
      <c r="J247">
        <v>2161</v>
      </c>
      <c r="L247" s="2">
        <v>246</v>
      </c>
      <c r="M247" s="3">
        <v>25.4</v>
      </c>
      <c r="N247" s="2">
        <v>243</v>
      </c>
      <c r="O247" s="4">
        <v>0.58899999999999997</v>
      </c>
    </row>
    <row r="248" spans="1:15" x14ac:dyDescent="0.3">
      <c r="A248">
        <v>2000</v>
      </c>
      <c r="B248">
        <v>6</v>
      </c>
      <c r="C248">
        <v>2</v>
      </c>
      <c r="D248" t="s">
        <v>13</v>
      </c>
      <c r="E248">
        <v>0</v>
      </c>
      <c r="F248">
        <v>25.3</v>
      </c>
      <c r="G248">
        <v>12.5</v>
      </c>
      <c r="H248">
        <v>0</v>
      </c>
      <c r="I248">
        <v>65</v>
      </c>
      <c r="J248">
        <v>5713</v>
      </c>
      <c r="L248" s="2">
        <v>247</v>
      </c>
      <c r="M248" s="3">
        <v>25.3</v>
      </c>
      <c r="N248" s="2">
        <v>247</v>
      </c>
      <c r="O248" s="4">
        <v>0.58599999999999997</v>
      </c>
    </row>
    <row r="249" spans="1:15" x14ac:dyDescent="0.3">
      <c r="A249">
        <v>2012</v>
      </c>
      <c r="B249">
        <v>6</v>
      </c>
      <c r="C249">
        <v>27</v>
      </c>
      <c r="D249" t="s">
        <v>11</v>
      </c>
      <c r="E249">
        <v>0</v>
      </c>
      <c r="F249">
        <v>25.3</v>
      </c>
      <c r="G249">
        <v>15.2</v>
      </c>
      <c r="H249">
        <v>0</v>
      </c>
      <c r="I249">
        <v>35</v>
      </c>
      <c r="J249">
        <v>5470</v>
      </c>
      <c r="L249" s="2">
        <v>248</v>
      </c>
      <c r="M249" s="3">
        <v>25.3</v>
      </c>
      <c r="N249" s="2">
        <v>247</v>
      </c>
      <c r="O249" s="4">
        <v>0.58599999999999997</v>
      </c>
    </row>
    <row r="250" spans="1:15" x14ac:dyDescent="0.3">
      <c r="A250">
        <v>1999</v>
      </c>
      <c r="B250">
        <v>6</v>
      </c>
      <c r="C250">
        <v>9</v>
      </c>
      <c r="D250" t="s">
        <v>11</v>
      </c>
      <c r="E250">
        <v>0</v>
      </c>
      <c r="F250">
        <v>25.2</v>
      </c>
      <c r="G250">
        <v>17</v>
      </c>
      <c r="H250">
        <v>0</v>
      </c>
      <c r="I250">
        <v>0</v>
      </c>
      <c r="J250">
        <v>4072</v>
      </c>
      <c r="L250" s="2">
        <v>249</v>
      </c>
      <c r="M250" s="3">
        <v>25.2</v>
      </c>
      <c r="N250" s="2">
        <v>249</v>
      </c>
      <c r="O250" s="4">
        <v>0.58099999999999996</v>
      </c>
    </row>
    <row r="251" spans="1:15" x14ac:dyDescent="0.3">
      <c r="A251">
        <v>2003</v>
      </c>
      <c r="B251">
        <v>6</v>
      </c>
      <c r="C251">
        <v>14</v>
      </c>
      <c r="D251" t="s">
        <v>14</v>
      </c>
      <c r="E251">
        <v>1</v>
      </c>
      <c r="F251">
        <v>25.2</v>
      </c>
      <c r="G251">
        <v>10</v>
      </c>
      <c r="H251">
        <v>0</v>
      </c>
      <c r="I251">
        <v>0</v>
      </c>
      <c r="J251">
        <v>7212</v>
      </c>
      <c r="L251" s="2">
        <v>250</v>
      </c>
      <c r="M251" s="3">
        <v>25.2</v>
      </c>
      <c r="N251" s="2">
        <v>249</v>
      </c>
      <c r="O251" s="4">
        <v>0.58099999999999996</v>
      </c>
    </row>
    <row r="252" spans="1:15" x14ac:dyDescent="0.3">
      <c r="A252">
        <v>2012</v>
      </c>
      <c r="B252">
        <v>6</v>
      </c>
      <c r="C252">
        <v>6</v>
      </c>
      <c r="D252" t="s">
        <v>11</v>
      </c>
      <c r="E252">
        <v>0</v>
      </c>
      <c r="F252">
        <v>25.2</v>
      </c>
      <c r="G252">
        <v>11</v>
      </c>
      <c r="H252">
        <v>1.4</v>
      </c>
      <c r="I252">
        <v>0</v>
      </c>
      <c r="J252">
        <v>4077</v>
      </c>
      <c r="L252" s="2">
        <v>251</v>
      </c>
      <c r="M252" s="3">
        <v>25.2</v>
      </c>
      <c r="N252" s="2">
        <v>249</v>
      </c>
      <c r="O252" s="4">
        <v>0.58099999999999996</v>
      </c>
    </row>
    <row r="253" spans="1:15" x14ac:dyDescent="0.3">
      <c r="A253">
        <v>2000</v>
      </c>
      <c r="B253">
        <v>6</v>
      </c>
      <c r="C253">
        <v>22</v>
      </c>
      <c r="D253" t="s">
        <v>12</v>
      </c>
      <c r="E253">
        <v>0</v>
      </c>
      <c r="F253">
        <v>25.1</v>
      </c>
      <c r="G253">
        <v>14</v>
      </c>
      <c r="H253">
        <v>3.6</v>
      </c>
      <c r="I253">
        <v>57</v>
      </c>
      <c r="J253">
        <v>7111</v>
      </c>
      <c r="L253" s="2">
        <v>252</v>
      </c>
      <c r="M253" s="3">
        <v>25.1</v>
      </c>
      <c r="N253" s="2">
        <v>252</v>
      </c>
      <c r="O253" s="4">
        <v>0.56899999999999995</v>
      </c>
    </row>
    <row r="254" spans="1:15" x14ac:dyDescent="0.3">
      <c r="A254">
        <v>2003</v>
      </c>
      <c r="B254">
        <v>6</v>
      </c>
      <c r="C254">
        <v>29</v>
      </c>
      <c r="D254" t="s">
        <v>15</v>
      </c>
      <c r="E254">
        <v>1</v>
      </c>
      <c r="F254">
        <v>25.1</v>
      </c>
      <c r="G254">
        <v>16</v>
      </c>
      <c r="H254">
        <v>24.4</v>
      </c>
      <c r="I254">
        <v>48</v>
      </c>
      <c r="J254">
        <v>8238</v>
      </c>
      <c r="L254" s="2">
        <v>253</v>
      </c>
      <c r="M254" s="3">
        <v>25.1</v>
      </c>
      <c r="N254" s="2">
        <v>252</v>
      </c>
      <c r="O254" s="4">
        <v>0.56899999999999995</v>
      </c>
    </row>
    <row r="255" spans="1:15" x14ac:dyDescent="0.3">
      <c r="A255">
        <v>2007</v>
      </c>
      <c r="B255">
        <v>6</v>
      </c>
      <c r="C255">
        <v>3</v>
      </c>
      <c r="D255" t="s">
        <v>15</v>
      </c>
      <c r="E255">
        <v>1</v>
      </c>
      <c r="F255">
        <v>25.1</v>
      </c>
      <c r="I255">
        <v>0</v>
      </c>
      <c r="J255">
        <v>6271</v>
      </c>
      <c r="L255" s="2">
        <v>254</v>
      </c>
      <c r="M255" s="3">
        <v>25.1</v>
      </c>
      <c r="N255" s="2">
        <v>252</v>
      </c>
      <c r="O255" s="4">
        <v>0.56899999999999995</v>
      </c>
    </row>
    <row r="256" spans="1:15" x14ac:dyDescent="0.3">
      <c r="A256">
        <v>2011</v>
      </c>
      <c r="B256">
        <v>6</v>
      </c>
      <c r="C256">
        <v>16</v>
      </c>
      <c r="D256" t="s">
        <v>12</v>
      </c>
      <c r="E256">
        <v>0</v>
      </c>
      <c r="F256">
        <v>25.1</v>
      </c>
      <c r="G256">
        <v>12.5</v>
      </c>
      <c r="H256">
        <v>0</v>
      </c>
      <c r="I256">
        <v>0</v>
      </c>
      <c r="J256">
        <v>5620</v>
      </c>
      <c r="L256" s="2">
        <v>255</v>
      </c>
      <c r="M256" s="3">
        <v>25.1</v>
      </c>
      <c r="N256" s="2">
        <v>252</v>
      </c>
      <c r="O256" s="4">
        <v>0.56899999999999995</v>
      </c>
    </row>
    <row r="257" spans="1:15" x14ac:dyDescent="0.3">
      <c r="A257">
        <v>2011</v>
      </c>
      <c r="B257">
        <v>6</v>
      </c>
      <c r="C257">
        <v>27</v>
      </c>
      <c r="D257" t="s">
        <v>16</v>
      </c>
      <c r="E257">
        <v>0</v>
      </c>
      <c r="F257">
        <v>25.1</v>
      </c>
      <c r="G257">
        <v>12</v>
      </c>
      <c r="H257">
        <v>0</v>
      </c>
      <c r="I257">
        <v>0</v>
      </c>
      <c r="J257">
        <v>6453</v>
      </c>
      <c r="L257" s="2">
        <v>256</v>
      </c>
      <c r="M257" s="3">
        <v>25.1</v>
      </c>
      <c r="N257" s="2">
        <v>252</v>
      </c>
      <c r="O257" s="4">
        <v>0.56899999999999995</v>
      </c>
    </row>
    <row r="258" spans="1:15" x14ac:dyDescent="0.3">
      <c r="A258">
        <v>2014</v>
      </c>
      <c r="B258">
        <v>6</v>
      </c>
      <c r="C258">
        <v>7</v>
      </c>
      <c r="D258" t="s">
        <v>14</v>
      </c>
      <c r="E258">
        <v>1</v>
      </c>
      <c r="F258">
        <v>25.1</v>
      </c>
      <c r="G258">
        <v>8</v>
      </c>
      <c r="H258">
        <v>0</v>
      </c>
      <c r="I258">
        <v>0</v>
      </c>
      <c r="J258">
        <v>9219</v>
      </c>
      <c r="L258" s="2">
        <v>257</v>
      </c>
      <c r="M258" s="3">
        <v>25.1</v>
      </c>
      <c r="N258" s="2">
        <v>252</v>
      </c>
      <c r="O258" s="4">
        <v>0.56899999999999995</v>
      </c>
    </row>
    <row r="259" spans="1:15" x14ac:dyDescent="0.3">
      <c r="A259">
        <v>2017</v>
      </c>
      <c r="B259">
        <v>6</v>
      </c>
      <c r="C259">
        <v>24</v>
      </c>
      <c r="D259" t="s">
        <v>14</v>
      </c>
      <c r="E259">
        <v>1</v>
      </c>
      <c r="F259">
        <v>25.1</v>
      </c>
      <c r="G259">
        <v>15.5</v>
      </c>
      <c r="H259">
        <v>0</v>
      </c>
      <c r="I259">
        <v>46</v>
      </c>
      <c r="J259">
        <v>10569</v>
      </c>
      <c r="L259" s="2">
        <v>258</v>
      </c>
      <c r="M259" s="3">
        <v>25.1</v>
      </c>
      <c r="N259" s="2">
        <v>252</v>
      </c>
      <c r="O259" s="4">
        <v>0.56899999999999995</v>
      </c>
    </row>
    <row r="260" spans="1:15" x14ac:dyDescent="0.3">
      <c r="A260">
        <v>2002</v>
      </c>
      <c r="B260">
        <v>6</v>
      </c>
      <c r="C260">
        <v>8</v>
      </c>
      <c r="D260" t="s">
        <v>14</v>
      </c>
      <c r="E260">
        <v>1</v>
      </c>
      <c r="F260">
        <v>25</v>
      </c>
      <c r="G260">
        <v>9</v>
      </c>
      <c r="H260">
        <v>0.4</v>
      </c>
      <c r="I260">
        <v>0</v>
      </c>
      <c r="J260">
        <v>8836</v>
      </c>
      <c r="L260" s="2">
        <v>259</v>
      </c>
      <c r="M260" s="3">
        <v>25</v>
      </c>
      <c r="N260" s="2">
        <v>259</v>
      </c>
      <c r="O260" s="4">
        <v>0.56399999999999995</v>
      </c>
    </row>
    <row r="261" spans="1:15" x14ac:dyDescent="0.3">
      <c r="A261">
        <v>2003</v>
      </c>
      <c r="B261">
        <v>6</v>
      </c>
      <c r="C261">
        <v>17</v>
      </c>
      <c r="D261" t="s">
        <v>10</v>
      </c>
      <c r="E261">
        <v>0</v>
      </c>
      <c r="F261">
        <v>25</v>
      </c>
      <c r="G261">
        <v>11</v>
      </c>
      <c r="H261">
        <v>0</v>
      </c>
      <c r="I261">
        <v>0</v>
      </c>
      <c r="J261">
        <v>6508</v>
      </c>
      <c r="L261" s="2">
        <v>260</v>
      </c>
      <c r="M261" s="3">
        <v>25</v>
      </c>
      <c r="N261" s="2">
        <v>259</v>
      </c>
      <c r="O261" s="4">
        <v>0.56399999999999995</v>
      </c>
    </row>
    <row r="262" spans="1:15" x14ac:dyDescent="0.3">
      <c r="A262">
        <v>2004</v>
      </c>
      <c r="B262">
        <v>6</v>
      </c>
      <c r="C262">
        <v>15</v>
      </c>
      <c r="D262" t="s">
        <v>10</v>
      </c>
      <c r="E262">
        <v>0</v>
      </c>
      <c r="F262">
        <v>25</v>
      </c>
      <c r="G262">
        <v>14</v>
      </c>
      <c r="H262">
        <v>0</v>
      </c>
      <c r="I262">
        <v>0</v>
      </c>
      <c r="J262">
        <v>7175</v>
      </c>
      <c r="L262" s="2">
        <v>261</v>
      </c>
      <c r="M262" s="3">
        <v>25</v>
      </c>
      <c r="N262" s="2">
        <v>259</v>
      </c>
      <c r="O262" s="4">
        <v>0.56399999999999995</v>
      </c>
    </row>
    <row r="263" spans="1:15" x14ac:dyDescent="0.3">
      <c r="A263">
        <v>2006</v>
      </c>
      <c r="B263">
        <v>6</v>
      </c>
      <c r="C263">
        <v>24</v>
      </c>
      <c r="D263" t="s">
        <v>14</v>
      </c>
      <c r="E263">
        <v>1</v>
      </c>
      <c r="F263">
        <v>24.9</v>
      </c>
      <c r="G263">
        <v>14</v>
      </c>
      <c r="H263">
        <v>0</v>
      </c>
      <c r="I263">
        <v>0</v>
      </c>
      <c r="J263">
        <v>12180</v>
      </c>
      <c r="L263" s="2">
        <v>262</v>
      </c>
      <c r="M263" s="3">
        <v>24.9</v>
      </c>
      <c r="N263" s="2">
        <v>262</v>
      </c>
      <c r="O263" s="4">
        <v>0.55700000000000005</v>
      </c>
    </row>
    <row r="264" spans="1:15" x14ac:dyDescent="0.3">
      <c r="A264">
        <v>2008</v>
      </c>
      <c r="B264">
        <v>6</v>
      </c>
      <c r="C264">
        <v>24</v>
      </c>
      <c r="D264" t="s">
        <v>10</v>
      </c>
      <c r="E264">
        <v>0</v>
      </c>
      <c r="F264">
        <v>24.9</v>
      </c>
      <c r="G264">
        <v>12.5</v>
      </c>
      <c r="H264">
        <v>0</v>
      </c>
      <c r="I264">
        <v>41</v>
      </c>
      <c r="J264">
        <v>7289</v>
      </c>
      <c r="L264" s="2">
        <v>263</v>
      </c>
      <c r="M264" s="3">
        <v>24.9</v>
      </c>
      <c r="N264" s="2">
        <v>262</v>
      </c>
      <c r="O264" s="4">
        <v>0.55700000000000005</v>
      </c>
    </row>
    <row r="265" spans="1:15" x14ac:dyDescent="0.3">
      <c r="A265">
        <v>2011</v>
      </c>
      <c r="B265">
        <v>6</v>
      </c>
      <c r="C265">
        <v>17</v>
      </c>
      <c r="D265" t="s">
        <v>13</v>
      </c>
      <c r="E265">
        <v>0</v>
      </c>
      <c r="F265">
        <v>24.9</v>
      </c>
      <c r="G265">
        <v>15</v>
      </c>
      <c r="H265">
        <v>0</v>
      </c>
      <c r="I265">
        <v>0</v>
      </c>
      <c r="J265">
        <v>8179</v>
      </c>
      <c r="L265" s="2">
        <v>264</v>
      </c>
      <c r="M265" s="3">
        <v>24.9</v>
      </c>
      <c r="N265" s="2">
        <v>262</v>
      </c>
      <c r="O265" s="4">
        <v>0.55700000000000005</v>
      </c>
    </row>
    <row r="266" spans="1:15" x14ac:dyDescent="0.3">
      <c r="A266">
        <v>2012</v>
      </c>
      <c r="B266">
        <v>6</v>
      </c>
      <c r="C266">
        <v>24</v>
      </c>
      <c r="D266" t="s">
        <v>15</v>
      </c>
      <c r="E266">
        <v>1</v>
      </c>
      <c r="F266">
        <v>24.9</v>
      </c>
      <c r="G266">
        <v>16</v>
      </c>
      <c r="H266">
        <v>7</v>
      </c>
      <c r="I266">
        <v>0</v>
      </c>
      <c r="J266">
        <v>6456</v>
      </c>
      <c r="L266" s="2">
        <v>265</v>
      </c>
      <c r="M266" s="3">
        <v>24.9</v>
      </c>
      <c r="N266" s="2">
        <v>262</v>
      </c>
      <c r="O266" s="4">
        <v>0.55700000000000005</v>
      </c>
    </row>
    <row r="267" spans="1:15" x14ac:dyDescent="0.3">
      <c r="A267">
        <v>2003</v>
      </c>
      <c r="B267">
        <v>6</v>
      </c>
      <c r="C267">
        <v>30</v>
      </c>
      <c r="D267" t="s">
        <v>16</v>
      </c>
      <c r="E267">
        <v>0</v>
      </c>
      <c r="F267">
        <v>24.8</v>
      </c>
      <c r="G267">
        <v>15</v>
      </c>
      <c r="H267">
        <v>0</v>
      </c>
      <c r="I267">
        <v>32</v>
      </c>
      <c r="J267">
        <v>11487</v>
      </c>
      <c r="L267" s="2">
        <v>266</v>
      </c>
      <c r="M267" s="3">
        <v>24.8</v>
      </c>
      <c r="N267" s="2">
        <v>266</v>
      </c>
      <c r="O267" s="4">
        <v>0.55100000000000005</v>
      </c>
    </row>
    <row r="268" spans="1:15" x14ac:dyDescent="0.3">
      <c r="A268">
        <v>2010</v>
      </c>
      <c r="B268">
        <v>6</v>
      </c>
      <c r="C268">
        <v>22</v>
      </c>
      <c r="D268" t="s">
        <v>10</v>
      </c>
      <c r="E268">
        <v>0</v>
      </c>
      <c r="F268">
        <v>24.8</v>
      </c>
      <c r="G268">
        <v>17</v>
      </c>
      <c r="H268">
        <v>38.700000000000003</v>
      </c>
      <c r="I268">
        <v>0</v>
      </c>
      <c r="J268">
        <v>4634</v>
      </c>
      <c r="L268" s="2">
        <v>267</v>
      </c>
      <c r="M268" s="3">
        <v>24.8</v>
      </c>
      <c r="N268" s="2">
        <v>266</v>
      </c>
      <c r="O268" s="4">
        <v>0.55100000000000005</v>
      </c>
    </row>
    <row r="269" spans="1:15" x14ac:dyDescent="0.3">
      <c r="A269">
        <v>2014</v>
      </c>
      <c r="B269">
        <v>6</v>
      </c>
      <c r="C269">
        <v>13</v>
      </c>
      <c r="D269" t="s">
        <v>13</v>
      </c>
      <c r="E269">
        <v>0</v>
      </c>
      <c r="F269">
        <v>24.8</v>
      </c>
      <c r="G269">
        <v>15</v>
      </c>
      <c r="H269">
        <v>0</v>
      </c>
      <c r="I269">
        <v>37</v>
      </c>
      <c r="J269">
        <v>6515</v>
      </c>
      <c r="L269" s="2">
        <v>268</v>
      </c>
      <c r="M269" s="3">
        <v>24.8</v>
      </c>
      <c r="N269" s="2">
        <v>266</v>
      </c>
      <c r="O269" s="4">
        <v>0.55100000000000005</v>
      </c>
    </row>
    <row r="270" spans="1:15" x14ac:dyDescent="0.3">
      <c r="A270">
        <v>2015</v>
      </c>
      <c r="B270">
        <v>6</v>
      </c>
      <c r="C270">
        <v>15</v>
      </c>
      <c r="D270" t="s">
        <v>16</v>
      </c>
      <c r="E270">
        <v>0</v>
      </c>
      <c r="F270">
        <v>24.8</v>
      </c>
      <c r="G270">
        <v>15.5</v>
      </c>
      <c r="H270">
        <v>6.4</v>
      </c>
      <c r="I270">
        <v>0</v>
      </c>
      <c r="J270">
        <v>4521</v>
      </c>
      <c r="L270" s="2">
        <v>269</v>
      </c>
      <c r="M270" s="3">
        <v>24.8</v>
      </c>
      <c r="N270" s="2">
        <v>266</v>
      </c>
      <c r="O270" s="4">
        <v>0.55100000000000005</v>
      </c>
    </row>
    <row r="271" spans="1:15" x14ac:dyDescent="0.3">
      <c r="A271">
        <v>2007</v>
      </c>
      <c r="B271">
        <v>6</v>
      </c>
      <c r="C271">
        <v>30</v>
      </c>
      <c r="D271" t="s">
        <v>14</v>
      </c>
      <c r="E271">
        <v>1</v>
      </c>
      <c r="F271">
        <v>24.7</v>
      </c>
      <c r="G271">
        <v>9</v>
      </c>
      <c r="H271">
        <v>0</v>
      </c>
      <c r="I271">
        <v>46</v>
      </c>
      <c r="J271">
        <v>13754</v>
      </c>
      <c r="L271" s="2">
        <v>270</v>
      </c>
      <c r="M271" s="3">
        <v>24.7</v>
      </c>
      <c r="N271" s="2">
        <v>270</v>
      </c>
      <c r="O271" s="4">
        <v>0.54900000000000004</v>
      </c>
    </row>
    <row r="272" spans="1:15" x14ac:dyDescent="0.3">
      <c r="A272">
        <v>2001</v>
      </c>
      <c r="B272">
        <v>6</v>
      </c>
      <c r="C272">
        <v>9</v>
      </c>
      <c r="D272" t="s">
        <v>14</v>
      </c>
      <c r="E272">
        <v>1</v>
      </c>
      <c r="F272">
        <v>24.6</v>
      </c>
      <c r="G272">
        <v>14</v>
      </c>
      <c r="H272">
        <v>0</v>
      </c>
      <c r="I272">
        <v>0</v>
      </c>
      <c r="J272">
        <v>10602</v>
      </c>
      <c r="L272" s="2">
        <v>271</v>
      </c>
      <c r="M272" s="3">
        <v>24.6</v>
      </c>
      <c r="N272" s="2">
        <v>271</v>
      </c>
      <c r="O272" s="4">
        <v>0.54600000000000004</v>
      </c>
    </row>
    <row r="273" spans="1:15" x14ac:dyDescent="0.3">
      <c r="A273">
        <v>2015</v>
      </c>
      <c r="B273">
        <v>6</v>
      </c>
      <c r="C273">
        <v>24</v>
      </c>
      <c r="D273" t="s">
        <v>11</v>
      </c>
      <c r="E273">
        <v>0</v>
      </c>
      <c r="F273">
        <v>24.6</v>
      </c>
      <c r="G273">
        <v>14</v>
      </c>
      <c r="H273">
        <v>0</v>
      </c>
      <c r="I273">
        <v>32</v>
      </c>
      <c r="J273">
        <v>4799</v>
      </c>
      <c r="L273" s="2">
        <v>272</v>
      </c>
      <c r="M273" s="3">
        <v>24.6</v>
      </c>
      <c r="N273" s="2">
        <v>271</v>
      </c>
      <c r="O273" s="4">
        <v>0.54600000000000004</v>
      </c>
    </row>
    <row r="274" spans="1:15" x14ac:dyDescent="0.3">
      <c r="A274">
        <v>2000</v>
      </c>
      <c r="B274">
        <v>6</v>
      </c>
      <c r="C274">
        <v>30</v>
      </c>
      <c r="D274" t="s">
        <v>13</v>
      </c>
      <c r="E274">
        <v>0</v>
      </c>
      <c r="F274">
        <v>24.5</v>
      </c>
      <c r="G274">
        <v>13</v>
      </c>
      <c r="H274">
        <v>0</v>
      </c>
      <c r="I274">
        <v>0</v>
      </c>
      <c r="J274">
        <v>6171</v>
      </c>
      <c r="L274" s="2">
        <v>273</v>
      </c>
      <c r="M274" s="3">
        <v>24.5</v>
      </c>
      <c r="N274" s="2">
        <v>273</v>
      </c>
      <c r="O274" s="4">
        <v>0.53700000000000003</v>
      </c>
    </row>
    <row r="275" spans="1:15" x14ac:dyDescent="0.3">
      <c r="A275">
        <v>2005</v>
      </c>
      <c r="B275">
        <v>6</v>
      </c>
      <c r="C275">
        <v>22</v>
      </c>
      <c r="D275" t="s">
        <v>11</v>
      </c>
      <c r="E275">
        <v>0</v>
      </c>
      <c r="F275">
        <v>24.5</v>
      </c>
      <c r="G275">
        <v>16</v>
      </c>
      <c r="H275">
        <v>0</v>
      </c>
      <c r="I275">
        <v>33</v>
      </c>
      <c r="J275">
        <v>7900</v>
      </c>
      <c r="L275" s="2">
        <v>274</v>
      </c>
      <c r="M275" s="3">
        <v>24.5</v>
      </c>
      <c r="N275" s="2">
        <v>273</v>
      </c>
      <c r="O275" s="4">
        <v>0.53700000000000003</v>
      </c>
    </row>
    <row r="276" spans="1:15" x14ac:dyDescent="0.3">
      <c r="A276">
        <v>2012</v>
      </c>
      <c r="B276">
        <v>6</v>
      </c>
      <c r="C276">
        <v>7</v>
      </c>
      <c r="D276" t="s">
        <v>12</v>
      </c>
      <c r="E276">
        <v>0</v>
      </c>
      <c r="F276">
        <v>24.5</v>
      </c>
      <c r="G276">
        <v>10.5</v>
      </c>
      <c r="H276">
        <v>0</v>
      </c>
      <c r="I276">
        <v>0</v>
      </c>
      <c r="J276">
        <v>5500</v>
      </c>
      <c r="L276" s="2">
        <v>275</v>
      </c>
      <c r="M276" s="3">
        <v>24.5</v>
      </c>
      <c r="N276" s="2">
        <v>273</v>
      </c>
      <c r="O276" s="4">
        <v>0.53700000000000003</v>
      </c>
    </row>
    <row r="277" spans="1:15" x14ac:dyDescent="0.3">
      <c r="A277">
        <v>2013</v>
      </c>
      <c r="B277">
        <v>6</v>
      </c>
      <c r="C277">
        <v>30</v>
      </c>
      <c r="D277" t="s">
        <v>15</v>
      </c>
      <c r="E277">
        <v>1</v>
      </c>
      <c r="F277">
        <v>24.5</v>
      </c>
      <c r="G277">
        <v>15.5</v>
      </c>
      <c r="H277">
        <v>0</v>
      </c>
      <c r="I277">
        <v>0</v>
      </c>
      <c r="J277">
        <v>18403</v>
      </c>
      <c r="L277" s="2">
        <v>276</v>
      </c>
      <c r="M277" s="3">
        <v>24.5</v>
      </c>
      <c r="N277" s="2">
        <v>273</v>
      </c>
      <c r="O277" s="4">
        <v>0.53700000000000003</v>
      </c>
    </row>
    <row r="278" spans="1:15" x14ac:dyDescent="0.3">
      <c r="A278">
        <v>2015</v>
      </c>
      <c r="B278">
        <v>6</v>
      </c>
      <c r="C278">
        <v>5</v>
      </c>
      <c r="D278" t="s">
        <v>13</v>
      </c>
      <c r="E278">
        <v>0</v>
      </c>
      <c r="F278">
        <v>24.5</v>
      </c>
      <c r="G278">
        <v>12</v>
      </c>
      <c r="H278">
        <v>11.4</v>
      </c>
      <c r="I278">
        <v>39</v>
      </c>
      <c r="J278">
        <v>4246</v>
      </c>
      <c r="L278" s="2">
        <v>277</v>
      </c>
      <c r="M278" s="3">
        <v>24.5</v>
      </c>
      <c r="N278" s="2">
        <v>273</v>
      </c>
      <c r="O278" s="4">
        <v>0.53700000000000003</v>
      </c>
    </row>
    <row r="279" spans="1:15" x14ac:dyDescent="0.3">
      <c r="A279">
        <v>2010</v>
      </c>
      <c r="B279">
        <v>6</v>
      </c>
      <c r="C279">
        <v>17</v>
      </c>
      <c r="D279" t="s">
        <v>12</v>
      </c>
      <c r="E279">
        <v>0</v>
      </c>
      <c r="F279">
        <v>24.4</v>
      </c>
      <c r="G279">
        <v>15</v>
      </c>
      <c r="H279">
        <v>0</v>
      </c>
      <c r="I279">
        <v>41</v>
      </c>
      <c r="J279">
        <v>6696</v>
      </c>
      <c r="L279" s="2">
        <v>278</v>
      </c>
      <c r="M279" s="3">
        <v>24.4</v>
      </c>
      <c r="N279" s="2">
        <v>278</v>
      </c>
      <c r="O279" s="4">
        <v>0.53</v>
      </c>
    </row>
    <row r="280" spans="1:15" x14ac:dyDescent="0.3">
      <c r="A280">
        <v>2013</v>
      </c>
      <c r="B280">
        <v>6</v>
      </c>
      <c r="C280">
        <v>27</v>
      </c>
      <c r="D280" t="s">
        <v>12</v>
      </c>
      <c r="E280">
        <v>0</v>
      </c>
      <c r="F280">
        <v>24.4</v>
      </c>
      <c r="G280">
        <v>17</v>
      </c>
      <c r="H280">
        <v>0.4</v>
      </c>
      <c r="I280">
        <v>0</v>
      </c>
      <c r="J280">
        <v>4169</v>
      </c>
      <c r="L280" s="2">
        <v>279</v>
      </c>
      <c r="M280" s="3">
        <v>24.4</v>
      </c>
      <c r="N280" s="2">
        <v>278</v>
      </c>
      <c r="O280" s="4">
        <v>0.53</v>
      </c>
    </row>
    <row r="281" spans="1:15" x14ac:dyDescent="0.3">
      <c r="A281">
        <v>2018</v>
      </c>
      <c r="B281">
        <v>6</v>
      </c>
      <c r="C281">
        <v>14</v>
      </c>
      <c r="D281" t="s">
        <v>12</v>
      </c>
      <c r="E281">
        <v>0</v>
      </c>
      <c r="F281">
        <v>24.4</v>
      </c>
      <c r="G281">
        <v>16</v>
      </c>
      <c r="H281">
        <v>0</v>
      </c>
      <c r="I281">
        <v>59</v>
      </c>
      <c r="J281">
        <v>5878</v>
      </c>
      <c r="L281" s="2">
        <v>280</v>
      </c>
      <c r="M281" s="3">
        <v>24.4</v>
      </c>
      <c r="N281" s="2">
        <v>278</v>
      </c>
      <c r="O281" s="4">
        <v>0.53</v>
      </c>
    </row>
    <row r="282" spans="1:15" x14ac:dyDescent="0.3">
      <c r="A282">
        <v>2018</v>
      </c>
      <c r="B282">
        <v>6</v>
      </c>
      <c r="C282">
        <v>15</v>
      </c>
      <c r="D282" t="s">
        <v>13</v>
      </c>
      <c r="E282">
        <v>0</v>
      </c>
      <c r="F282">
        <v>24.4</v>
      </c>
      <c r="G282">
        <v>19</v>
      </c>
      <c r="H282">
        <v>0</v>
      </c>
      <c r="I282">
        <v>39</v>
      </c>
      <c r="J282">
        <v>5285</v>
      </c>
      <c r="L282" s="2">
        <v>281</v>
      </c>
      <c r="M282" s="3">
        <v>24.4</v>
      </c>
      <c r="N282" s="2">
        <v>278</v>
      </c>
      <c r="O282" s="4">
        <v>0.53</v>
      </c>
    </row>
    <row r="283" spans="1:15" x14ac:dyDescent="0.3">
      <c r="A283">
        <v>2004</v>
      </c>
      <c r="B283">
        <v>6</v>
      </c>
      <c r="C283">
        <v>29</v>
      </c>
      <c r="D283" t="s">
        <v>10</v>
      </c>
      <c r="E283">
        <v>0</v>
      </c>
      <c r="F283">
        <v>24.3</v>
      </c>
      <c r="G283">
        <v>9</v>
      </c>
      <c r="H283">
        <v>3</v>
      </c>
      <c r="I283">
        <v>39</v>
      </c>
      <c r="J283">
        <v>6125</v>
      </c>
      <c r="L283" s="2">
        <v>282</v>
      </c>
      <c r="M283" s="3">
        <v>24.3</v>
      </c>
      <c r="N283" s="2">
        <v>282</v>
      </c>
      <c r="O283" s="4">
        <v>0.52200000000000002</v>
      </c>
    </row>
    <row r="284" spans="1:15" x14ac:dyDescent="0.3">
      <c r="A284">
        <v>2009</v>
      </c>
      <c r="B284">
        <v>6</v>
      </c>
      <c r="C284">
        <v>14</v>
      </c>
      <c r="D284" t="s">
        <v>15</v>
      </c>
      <c r="E284">
        <v>1</v>
      </c>
      <c r="F284">
        <v>24.3</v>
      </c>
      <c r="G284">
        <v>9.5</v>
      </c>
      <c r="H284">
        <v>2.4</v>
      </c>
      <c r="I284">
        <v>0</v>
      </c>
      <c r="J284">
        <v>11895</v>
      </c>
      <c r="L284" s="2">
        <v>283</v>
      </c>
      <c r="M284" s="3">
        <v>24.3</v>
      </c>
      <c r="N284" s="2">
        <v>282</v>
      </c>
      <c r="O284" s="4">
        <v>0.52200000000000002</v>
      </c>
    </row>
    <row r="285" spans="1:15" x14ac:dyDescent="0.3">
      <c r="A285">
        <v>2013</v>
      </c>
      <c r="B285">
        <v>6</v>
      </c>
      <c r="C285">
        <v>11</v>
      </c>
      <c r="D285" t="s">
        <v>10</v>
      </c>
      <c r="E285">
        <v>0</v>
      </c>
      <c r="F285">
        <v>24.3</v>
      </c>
      <c r="G285">
        <v>15</v>
      </c>
      <c r="H285">
        <v>0.4</v>
      </c>
      <c r="I285">
        <v>33</v>
      </c>
      <c r="J285">
        <v>4048</v>
      </c>
      <c r="L285" s="2">
        <v>284</v>
      </c>
      <c r="M285" s="3">
        <v>24.3</v>
      </c>
      <c r="N285" s="2">
        <v>282</v>
      </c>
      <c r="O285" s="4">
        <v>0.52200000000000002</v>
      </c>
    </row>
    <row r="286" spans="1:15" x14ac:dyDescent="0.3">
      <c r="A286">
        <v>2016</v>
      </c>
      <c r="B286">
        <v>6</v>
      </c>
      <c r="C286">
        <v>15</v>
      </c>
      <c r="D286" t="s">
        <v>11</v>
      </c>
      <c r="E286">
        <v>0</v>
      </c>
      <c r="F286">
        <v>24.3</v>
      </c>
      <c r="G286">
        <v>9</v>
      </c>
      <c r="H286">
        <v>0</v>
      </c>
      <c r="I286">
        <v>0</v>
      </c>
      <c r="J286">
        <v>5756</v>
      </c>
      <c r="L286" s="2">
        <v>285</v>
      </c>
      <c r="M286" s="3">
        <v>24.3</v>
      </c>
      <c r="N286" s="2">
        <v>282</v>
      </c>
      <c r="O286" s="4">
        <v>0.52200000000000002</v>
      </c>
    </row>
    <row r="287" spans="1:15" x14ac:dyDescent="0.3">
      <c r="A287">
        <v>2017</v>
      </c>
      <c r="B287">
        <v>6</v>
      </c>
      <c r="C287">
        <v>20</v>
      </c>
      <c r="D287" t="s">
        <v>10</v>
      </c>
      <c r="E287">
        <v>0</v>
      </c>
      <c r="F287">
        <v>24.3</v>
      </c>
      <c r="G287">
        <v>16</v>
      </c>
      <c r="H287">
        <v>16.600000000000001</v>
      </c>
      <c r="I287">
        <v>41</v>
      </c>
      <c r="J287">
        <v>2619</v>
      </c>
      <c r="L287" s="2">
        <v>286</v>
      </c>
      <c r="M287" s="3">
        <v>24.3</v>
      </c>
      <c r="N287" s="2">
        <v>282</v>
      </c>
      <c r="O287" s="4">
        <v>0.52200000000000002</v>
      </c>
    </row>
    <row r="288" spans="1:15" x14ac:dyDescent="0.3">
      <c r="A288">
        <v>2005</v>
      </c>
      <c r="B288">
        <v>6</v>
      </c>
      <c r="C288">
        <v>20</v>
      </c>
      <c r="D288" t="s">
        <v>16</v>
      </c>
      <c r="E288">
        <v>0</v>
      </c>
      <c r="F288">
        <v>24.2</v>
      </c>
      <c r="G288">
        <v>10</v>
      </c>
      <c r="H288">
        <v>0</v>
      </c>
      <c r="I288">
        <v>0</v>
      </c>
      <c r="J288">
        <v>4465</v>
      </c>
      <c r="L288" s="2">
        <v>287</v>
      </c>
      <c r="M288" s="3">
        <v>24.2</v>
      </c>
      <c r="N288" s="2">
        <v>287</v>
      </c>
      <c r="O288" s="4">
        <v>0.51400000000000001</v>
      </c>
    </row>
    <row r="289" spans="1:15" x14ac:dyDescent="0.3">
      <c r="A289">
        <v>2008</v>
      </c>
      <c r="B289">
        <v>6</v>
      </c>
      <c r="C289">
        <v>30</v>
      </c>
      <c r="D289" t="s">
        <v>16</v>
      </c>
      <c r="E289">
        <v>0</v>
      </c>
      <c r="F289">
        <v>24.2</v>
      </c>
      <c r="G289">
        <v>13</v>
      </c>
      <c r="H289">
        <v>0</v>
      </c>
      <c r="I289">
        <v>35</v>
      </c>
      <c r="J289">
        <v>12574</v>
      </c>
      <c r="L289" s="2">
        <v>288</v>
      </c>
      <c r="M289" s="3">
        <v>24.2</v>
      </c>
      <c r="N289" s="2">
        <v>287</v>
      </c>
      <c r="O289" s="4">
        <v>0.51400000000000001</v>
      </c>
    </row>
    <row r="290" spans="1:15" x14ac:dyDescent="0.3">
      <c r="A290">
        <v>2010</v>
      </c>
      <c r="B290">
        <v>6</v>
      </c>
      <c r="C290">
        <v>4</v>
      </c>
      <c r="D290" t="s">
        <v>13</v>
      </c>
      <c r="E290">
        <v>0</v>
      </c>
      <c r="F290">
        <v>24.2</v>
      </c>
      <c r="G290">
        <v>14</v>
      </c>
      <c r="H290">
        <v>2.8</v>
      </c>
      <c r="I290">
        <v>0</v>
      </c>
      <c r="J290">
        <v>6542</v>
      </c>
      <c r="L290" s="2">
        <v>289</v>
      </c>
      <c r="M290" s="3">
        <v>24.2</v>
      </c>
      <c r="N290" s="2">
        <v>287</v>
      </c>
      <c r="O290" s="4">
        <v>0.51400000000000001</v>
      </c>
    </row>
    <row r="291" spans="1:15" x14ac:dyDescent="0.3">
      <c r="A291">
        <v>2015</v>
      </c>
      <c r="B291">
        <v>6</v>
      </c>
      <c r="C291">
        <v>29</v>
      </c>
      <c r="D291" t="s">
        <v>16</v>
      </c>
      <c r="E291">
        <v>0</v>
      </c>
      <c r="F291">
        <v>24.2</v>
      </c>
      <c r="G291">
        <v>13.5</v>
      </c>
      <c r="H291">
        <v>0.6</v>
      </c>
      <c r="I291">
        <v>0</v>
      </c>
      <c r="J291">
        <v>8246</v>
      </c>
      <c r="L291" s="2">
        <v>290</v>
      </c>
      <c r="M291" s="3">
        <v>24.2</v>
      </c>
      <c r="N291" s="2">
        <v>287</v>
      </c>
      <c r="O291" s="4">
        <v>0.51400000000000001</v>
      </c>
    </row>
    <row r="292" spans="1:15" x14ac:dyDescent="0.3">
      <c r="A292">
        <v>2017</v>
      </c>
      <c r="B292">
        <v>6</v>
      </c>
      <c r="C292">
        <v>28</v>
      </c>
      <c r="D292" t="s">
        <v>11</v>
      </c>
      <c r="E292">
        <v>0</v>
      </c>
      <c r="F292">
        <v>24.2</v>
      </c>
      <c r="G292">
        <v>9.5</v>
      </c>
      <c r="H292">
        <v>3</v>
      </c>
      <c r="I292">
        <v>39</v>
      </c>
      <c r="J292">
        <v>6562</v>
      </c>
      <c r="L292" s="2">
        <v>291</v>
      </c>
      <c r="M292" s="3">
        <v>24.2</v>
      </c>
      <c r="N292" s="2">
        <v>287</v>
      </c>
      <c r="O292" s="4">
        <v>0.51400000000000001</v>
      </c>
    </row>
    <row r="293" spans="1:15" x14ac:dyDescent="0.3">
      <c r="A293">
        <v>1999</v>
      </c>
      <c r="B293">
        <v>6</v>
      </c>
      <c r="C293">
        <v>10</v>
      </c>
      <c r="D293" t="s">
        <v>12</v>
      </c>
      <c r="E293">
        <v>0</v>
      </c>
      <c r="F293">
        <v>24.1</v>
      </c>
      <c r="G293">
        <v>16</v>
      </c>
      <c r="H293">
        <v>0</v>
      </c>
      <c r="I293">
        <v>32</v>
      </c>
      <c r="J293">
        <v>3528</v>
      </c>
      <c r="L293" s="2">
        <v>292</v>
      </c>
      <c r="M293" s="3">
        <v>24.1</v>
      </c>
      <c r="N293" s="2">
        <v>292</v>
      </c>
      <c r="O293" s="4">
        <v>0.502</v>
      </c>
    </row>
    <row r="294" spans="1:15" x14ac:dyDescent="0.3">
      <c r="A294">
        <v>1999</v>
      </c>
      <c r="B294">
        <v>6</v>
      </c>
      <c r="C294">
        <v>19</v>
      </c>
      <c r="D294" t="s">
        <v>14</v>
      </c>
      <c r="E294">
        <v>1</v>
      </c>
      <c r="F294">
        <v>24.1</v>
      </c>
      <c r="G294">
        <v>10</v>
      </c>
      <c r="H294">
        <v>0</v>
      </c>
      <c r="I294">
        <v>0</v>
      </c>
      <c r="J294">
        <v>7679</v>
      </c>
      <c r="L294" s="2">
        <v>293</v>
      </c>
      <c r="M294" s="3">
        <v>24.1</v>
      </c>
      <c r="N294" s="2">
        <v>292</v>
      </c>
      <c r="O294" s="4">
        <v>0.502</v>
      </c>
    </row>
    <row r="295" spans="1:15" x14ac:dyDescent="0.3">
      <c r="A295">
        <v>2000</v>
      </c>
      <c r="B295">
        <v>6</v>
      </c>
      <c r="C295">
        <v>9</v>
      </c>
      <c r="D295" t="s">
        <v>13</v>
      </c>
      <c r="E295">
        <v>0</v>
      </c>
      <c r="F295">
        <v>24.1</v>
      </c>
      <c r="G295">
        <v>13</v>
      </c>
      <c r="H295">
        <v>0.8</v>
      </c>
      <c r="I295">
        <v>0</v>
      </c>
      <c r="J295">
        <v>4944</v>
      </c>
      <c r="L295" s="2">
        <v>294</v>
      </c>
      <c r="M295" s="3">
        <v>24.1</v>
      </c>
      <c r="N295" s="2">
        <v>292</v>
      </c>
      <c r="O295" s="4">
        <v>0.502</v>
      </c>
    </row>
    <row r="296" spans="1:15" x14ac:dyDescent="0.3">
      <c r="A296">
        <v>2001</v>
      </c>
      <c r="B296">
        <v>6</v>
      </c>
      <c r="C296">
        <v>7</v>
      </c>
      <c r="D296" t="s">
        <v>12</v>
      </c>
      <c r="E296">
        <v>0</v>
      </c>
      <c r="F296">
        <v>24.1</v>
      </c>
      <c r="G296">
        <v>12.5</v>
      </c>
      <c r="H296">
        <v>0</v>
      </c>
      <c r="I296">
        <v>0</v>
      </c>
      <c r="J296">
        <v>8100</v>
      </c>
      <c r="L296" s="2">
        <v>295</v>
      </c>
      <c r="M296" s="3">
        <v>24.1</v>
      </c>
      <c r="N296" s="2">
        <v>292</v>
      </c>
      <c r="O296" s="4">
        <v>0.502</v>
      </c>
    </row>
    <row r="297" spans="1:15" x14ac:dyDescent="0.3">
      <c r="A297">
        <v>2002</v>
      </c>
      <c r="B297">
        <v>6</v>
      </c>
      <c r="C297">
        <v>19</v>
      </c>
      <c r="D297" t="s">
        <v>11</v>
      </c>
      <c r="E297">
        <v>0</v>
      </c>
      <c r="F297">
        <v>24.1</v>
      </c>
      <c r="G297">
        <v>11.5</v>
      </c>
      <c r="H297">
        <v>0</v>
      </c>
      <c r="I297">
        <v>0</v>
      </c>
      <c r="J297">
        <v>9018</v>
      </c>
      <c r="L297" s="2">
        <v>296</v>
      </c>
      <c r="M297" s="3">
        <v>24.1</v>
      </c>
      <c r="N297" s="2">
        <v>292</v>
      </c>
      <c r="O297" s="4">
        <v>0.502</v>
      </c>
    </row>
    <row r="298" spans="1:15" x14ac:dyDescent="0.3">
      <c r="A298">
        <v>2007</v>
      </c>
      <c r="B298">
        <v>6</v>
      </c>
      <c r="C298">
        <v>10</v>
      </c>
      <c r="D298" t="s">
        <v>15</v>
      </c>
      <c r="E298">
        <v>1</v>
      </c>
      <c r="F298">
        <v>24.1</v>
      </c>
      <c r="I298">
        <v>0</v>
      </c>
      <c r="J298">
        <v>12943</v>
      </c>
      <c r="L298" s="2">
        <v>297</v>
      </c>
      <c r="M298" s="3">
        <v>24.1</v>
      </c>
      <c r="N298" s="2">
        <v>292</v>
      </c>
      <c r="O298" s="4">
        <v>0.502</v>
      </c>
    </row>
    <row r="299" spans="1:15" x14ac:dyDescent="0.3">
      <c r="A299">
        <v>2014</v>
      </c>
      <c r="B299">
        <v>6</v>
      </c>
      <c r="C299">
        <v>23</v>
      </c>
      <c r="D299" t="s">
        <v>16</v>
      </c>
      <c r="E299">
        <v>0</v>
      </c>
      <c r="F299">
        <v>24.1</v>
      </c>
      <c r="G299">
        <v>13</v>
      </c>
      <c r="H299">
        <v>1.4</v>
      </c>
      <c r="I299">
        <v>0</v>
      </c>
      <c r="J299">
        <v>6903</v>
      </c>
      <c r="L299" s="2">
        <v>298</v>
      </c>
      <c r="M299" s="3">
        <v>24.1</v>
      </c>
      <c r="N299" s="2">
        <v>292</v>
      </c>
      <c r="O299" s="4">
        <v>0.502</v>
      </c>
    </row>
    <row r="300" spans="1:15" x14ac:dyDescent="0.3">
      <c r="A300">
        <v>1999</v>
      </c>
      <c r="B300">
        <v>6</v>
      </c>
      <c r="C300">
        <v>1</v>
      </c>
      <c r="D300" t="s">
        <v>10</v>
      </c>
      <c r="E300">
        <v>0</v>
      </c>
      <c r="F300">
        <v>24</v>
      </c>
      <c r="G300">
        <v>15.5</v>
      </c>
      <c r="H300">
        <v>19.7</v>
      </c>
      <c r="I300">
        <v>0</v>
      </c>
      <c r="J300">
        <v>1806</v>
      </c>
      <c r="L300" s="2">
        <v>299</v>
      </c>
      <c r="M300" s="3">
        <v>24</v>
      </c>
      <c r="N300" s="2">
        <v>299</v>
      </c>
      <c r="O300" s="4">
        <v>0.48499999999999999</v>
      </c>
    </row>
    <row r="301" spans="1:15" x14ac:dyDescent="0.3">
      <c r="A301">
        <v>2001</v>
      </c>
      <c r="B301">
        <v>6</v>
      </c>
      <c r="C301">
        <v>18</v>
      </c>
      <c r="D301" t="s">
        <v>16</v>
      </c>
      <c r="E301">
        <v>0</v>
      </c>
      <c r="F301">
        <v>24</v>
      </c>
      <c r="G301">
        <v>13</v>
      </c>
      <c r="H301">
        <v>0</v>
      </c>
      <c r="I301">
        <v>0</v>
      </c>
      <c r="J301">
        <v>4954</v>
      </c>
      <c r="L301" s="2">
        <v>300</v>
      </c>
      <c r="M301" s="3">
        <v>24</v>
      </c>
      <c r="N301" s="2">
        <v>299</v>
      </c>
      <c r="O301" s="4">
        <v>0.48499999999999999</v>
      </c>
    </row>
    <row r="302" spans="1:15" x14ac:dyDescent="0.3">
      <c r="A302">
        <v>2004</v>
      </c>
      <c r="B302">
        <v>6</v>
      </c>
      <c r="C302">
        <v>30</v>
      </c>
      <c r="D302" t="s">
        <v>11</v>
      </c>
      <c r="E302">
        <v>0</v>
      </c>
      <c r="F302">
        <v>24</v>
      </c>
      <c r="G302">
        <v>8</v>
      </c>
      <c r="H302">
        <v>3.8</v>
      </c>
      <c r="I302">
        <v>0</v>
      </c>
      <c r="J302">
        <v>8562</v>
      </c>
      <c r="L302" s="2">
        <v>301</v>
      </c>
      <c r="M302" s="3">
        <v>24</v>
      </c>
      <c r="N302" s="2">
        <v>299</v>
      </c>
      <c r="O302" s="4">
        <v>0.48499999999999999</v>
      </c>
    </row>
    <row r="303" spans="1:15" x14ac:dyDescent="0.3">
      <c r="A303">
        <v>2006</v>
      </c>
      <c r="B303">
        <v>6</v>
      </c>
      <c r="C303">
        <v>6</v>
      </c>
      <c r="D303" t="s">
        <v>10</v>
      </c>
      <c r="E303">
        <v>0</v>
      </c>
      <c r="F303">
        <v>24</v>
      </c>
      <c r="G303">
        <v>13</v>
      </c>
      <c r="H303">
        <v>0</v>
      </c>
      <c r="I303">
        <v>0</v>
      </c>
      <c r="J303">
        <v>4115</v>
      </c>
      <c r="L303" s="2">
        <v>302</v>
      </c>
      <c r="M303" s="3">
        <v>24</v>
      </c>
      <c r="N303" s="2">
        <v>299</v>
      </c>
      <c r="O303" s="4">
        <v>0.48499999999999999</v>
      </c>
    </row>
    <row r="304" spans="1:15" x14ac:dyDescent="0.3">
      <c r="A304">
        <v>2006</v>
      </c>
      <c r="B304">
        <v>6</v>
      </c>
      <c r="C304">
        <v>27</v>
      </c>
      <c r="D304" t="s">
        <v>10</v>
      </c>
      <c r="E304">
        <v>0</v>
      </c>
      <c r="F304">
        <v>24</v>
      </c>
      <c r="G304">
        <v>17.5</v>
      </c>
      <c r="H304">
        <v>1.8</v>
      </c>
      <c r="I304">
        <v>0</v>
      </c>
      <c r="J304">
        <v>4017</v>
      </c>
      <c r="L304" s="2">
        <v>303</v>
      </c>
      <c r="M304" s="3">
        <v>24</v>
      </c>
      <c r="N304" s="2">
        <v>299</v>
      </c>
      <c r="O304" s="4">
        <v>0.48499999999999999</v>
      </c>
    </row>
    <row r="305" spans="1:15" x14ac:dyDescent="0.3">
      <c r="A305">
        <v>2006</v>
      </c>
      <c r="B305">
        <v>6</v>
      </c>
      <c r="C305">
        <v>29</v>
      </c>
      <c r="D305" t="s">
        <v>12</v>
      </c>
      <c r="E305">
        <v>0</v>
      </c>
      <c r="F305">
        <v>24</v>
      </c>
      <c r="G305">
        <v>15</v>
      </c>
      <c r="H305">
        <v>0</v>
      </c>
      <c r="I305">
        <v>46</v>
      </c>
      <c r="J305">
        <v>3245</v>
      </c>
      <c r="L305" s="2">
        <v>304</v>
      </c>
      <c r="M305" s="3">
        <v>24</v>
      </c>
      <c r="N305" s="2">
        <v>299</v>
      </c>
      <c r="O305" s="4">
        <v>0.48499999999999999</v>
      </c>
    </row>
    <row r="306" spans="1:15" x14ac:dyDescent="0.3">
      <c r="A306">
        <v>2008</v>
      </c>
      <c r="B306">
        <v>6</v>
      </c>
      <c r="C306">
        <v>16</v>
      </c>
      <c r="D306" t="s">
        <v>16</v>
      </c>
      <c r="E306">
        <v>0</v>
      </c>
      <c r="F306">
        <v>24</v>
      </c>
      <c r="G306">
        <v>13.5</v>
      </c>
      <c r="H306">
        <v>0</v>
      </c>
      <c r="I306">
        <v>61</v>
      </c>
      <c r="J306">
        <v>4860</v>
      </c>
      <c r="L306" s="2">
        <v>305</v>
      </c>
      <c r="M306" s="3">
        <v>24</v>
      </c>
      <c r="N306" s="2">
        <v>299</v>
      </c>
      <c r="O306" s="4">
        <v>0.48499999999999999</v>
      </c>
    </row>
    <row r="307" spans="1:15" x14ac:dyDescent="0.3">
      <c r="A307">
        <v>2011</v>
      </c>
      <c r="B307">
        <v>6</v>
      </c>
      <c r="C307">
        <v>26</v>
      </c>
      <c r="D307" t="s">
        <v>15</v>
      </c>
      <c r="E307">
        <v>1</v>
      </c>
      <c r="F307">
        <v>24</v>
      </c>
      <c r="G307">
        <v>16.5</v>
      </c>
      <c r="H307">
        <v>0</v>
      </c>
      <c r="I307">
        <v>0</v>
      </c>
      <c r="J307">
        <v>12094</v>
      </c>
      <c r="L307" s="2">
        <v>306</v>
      </c>
      <c r="M307" s="3">
        <v>24</v>
      </c>
      <c r="N307" s="2">
        <v>299</v>
      </c>
      <c r="O307" s="4">
        <v>0.48499999999999999</v>
      </c>
    </row>
    <row r="308" spans="1:15" x14ac:dyDescent="0.3">
      <c r="A308">
        <v>2013</v>
      </c>
      <c r="B308">
        <v>6</v>
      </c>
      <c r="C308">
        <v>14</v>
      </c>
      <c r="D308" t="s">
        <v>13</v>
      </c>
      <c r="E308">
        <v>0</v>
      </c>
      <c r="F308">
        <v>24</v>
      </c>
      <c r="G308">
        <v>13.5</v>
      </c>
      <c r="H308">
        <v>0</v>
      </c>
      <c r="I308">
        <v>35</v>
      </c>
      <c r="J308">
        <v>9526</v>
      </c>
      <c r="L308" s="2">
        <v>307</v>
      </c>
      <c r="M308" s="3">
        <v>24</v>
      </c>
      <c r="N308" s="2">
        <v>299</v>
      </c>
      <c r="O308" s="4">
        <v>0.48499999999999999</v>
      </c>
    </row>
    <row r="309" spans="1:15" x14ac:dyDescent="0.3">
      <c r="A309">
        <v>2016</v>
      </c>
      <c r="B309">
        <v>6</v>
      </c>
      <c r="C309">
        <v>28</v>
      </c>
      <c r="D309" t="s">
        <v>10</v>
      </c>
      <c r="E309">
        <v>0</v>
      </c>
      <c r="F309">
        <v>24</v>
      </c>
      <c r="G309">
        <v>17.5</v>
      </c>
      <c r="H309">
        <v>0</v>
      </c>
      <c r="I309">
        <v>37</v>
      </c>
      <c r="J309">
        <v>5883</v>
      </c>
      <c r="L309" s="2">
        <v>308</v>
      </c>
      <c r="M309" s="3">
        <v>24</v>
      </c>
      <c r="N309" s="2">
        <v>299</v>
      </c>
      <c r="O309" s="4">
        <v>0.48499999999999999</v>
      </c>
    </row>
    <row r="310" spans="1:15" x14ac:dyDescent="0.3">
      <c r="A310">
        <v>2000</v>
      </c>
      <c r="B310">
        <v>6</v>
      </c>
      <c r="C310">
        <v>14</v>
      </c>
      <c r="D310" t="s">
        <v>11</v>
      </c>
      <c r="E310">
        <v>0</v>
      </c>
      <c r="F310">
        <v>23.9</v>
      </c>
      <c r="G310">
        <v>13</v>
      </c>
      <c r="H310">
        <v>26.8</v>
      </c>
      <c r="I310">
        <v>33</v>
      </c>
      <c r="J310">
        <v>5533</v>
      </c>
      <c r="L310" s="2">
        <v>309</v>
      </c>
      <c r="M310" s="3">
        <v>23.9</v>
      </c>
      <c r="N310" s="2">
        <v>309</v>
      </c>
      <c r="O310" s="4">
        <v>0.46899999999999997</v>
      </c>
    </row>
    <row r="311" spans="1:15" x14ac:dyDescent="0.3">
      <c r="A311">
        <v>2004</v>
      </c>
      <c r="B311">
        <v>6</v>
      </c>
      <c r="C311">
        <v>22</v>
      </c>
      <c r="D311" t="s">
        <v>10</v>
      </c>
      <c r="E311">
        <v>0</v>
      </c>
      <c r="F311">
        <v>23.9</v>
      </c>
      <c r="G311">
        <v>13.5</v>
      </c>
      <c r="H311">
        <v>0</v>
      </c>
      <c r="I311">
        <v>39</v>
      </c>
      <c r="J311">
        <v>4755</v>
      </c>
      <c r="L311" s="2">
        <v>310</v>
      </c>
      <c r="M311" s="3">
        <v>23.9</v>
      </c>
      <c r="N311" s="2">
        <v>309</v>
      </c>
      <c r="O311" s="4">
        <v>0.46899999999999997</v>
      </c>
    </row>
    <row r="312" spans="1:15" x14ac:dyDescent="0.3">
      <c r="A312">
        <v>2004</v>
      </c>
      <c r="B312">
        <v>6</v>
      </c>
      <c r="C312">
        <v>23</v>
      </c>
      <c r="D312" t="s">
        <v>11</v>
      </c>
      <c r="E312">
        <v>0</v>
      </c>
      <c r="F312">
        <v>23.9</v>
      </c>
      <c r="G312">
        <v>8.5</v>
      </c>
      <c r="H312">
        <v>0.4</v>
      </c>
      <c r="I312">
        <v>32</v>
      </c>
      <c r="J312">
        <v>6823</v>
      </c>
      <c r="L312" s="2">
        <v>311</v>
      </c>
      <c r="M312" s="3">
        <v>23.9</v>
      </c>
      <c r="N312" s="2">
        <v>309</v>
      </c>
      <c r="O312" s="4">
        <v>0.46899999999999997</v>
      </c>
    </row>
    <row r="313" spans="1:15" x14ac:dyDescent="0.3">
      <c r="A313">
        <v>2009</v>
      </c>
      <c r="B313">
        <v>6</v>
      </c>
      <c r="C313">
        <v>15</v>
      </c>
      <c r="D313" t="s">
        <v>16</v>
      </c>
      <c r="E313">
        <v>0</v>
      </c>
      <c r="F313">
        <v>23.9</v>
      </c>
      <c r="G313">
        <v>11</v>
      </c>
      <c r="H313">
        <v>0</v>
      </c>
      <c r="I313">
        <v>0</v>
      </c>
      <c r="J313">
        <v>5366</v>
      </c>
      <c r="L313" s="2">
        <v>312</v>
      </c>
      <c r="M313" s="3">
        <v>23.9</v>
      </c>
      <c r="N313" s="2">
        <v>309</v>
      </c>
      <c r="O313" s="4">
        <v>0.46899999999999997</v>
      </c>
    </row>
    <row r="314" spans="1:15" x14ac:dyDescent="0.3">
      <c r="A314">
        <v>2010</v>
      </c>
      <c r="B314">
        <v>6</v>
      </c>
      <c r="C314">
        <v>27</v>
      </c>
      <c r="D314" t="s">
        <v>15</v>
      </c>
      <c r="E314">
        <v>1</v>
      </c>
      <c r="F314">
        <v>23.9</v>
      </c>
      <c r="G314">
        <v>17</v>
      </c>
      <c r="H314">
        <v>0</v>
      </c>
      <c r="I314">
        <v>0</v>
      </c>
      <c r="J314">
        <v>8859</v>
      </c>
      <c r="L314" s="2">
        <v>313</v>
      </c>
      <c r="M314" s="3">
        <v>23.9</v>
      </c>
      <c r="N314" s="2">
        <v>309</v>
      </c>
      <c r="O314" s="4">
        <v>0.46899999999999997</v>
      </c>
    </row>
    <row r="315" spans="1:15" x14ac:dyDescent="0.3">
      <c r="A315">
        <v>2011</v>
      </c>
      <c r="B315">
        <v>6</v>
      </c>
      <c r="C315">
        <v>29</v>
      </c>
      <c r="D315" t="s">
        <v>11</v>
      </c>
      <c r="E315">
        <v>0</v>
      </c>
      <c r="F315">
        <v>23.9</v>
      </c>
      <c r="G315">
        <v>14.5</v>
      </c>
      <c r="H315">
        <v>0</v>
      </c>
      <c r="I315">
        <v>37</v>
      </c>
      <c r="J315">
        <v>5198</v>
      </c>
      <c r="L315" s="2">
        <v>314</v>
      </c>
      <c r="M315" s="3">
        <v>23.9</v>
      </c>
      <c r="N315" s="2">
        <v>309</v>
      </c>
      <c r="O315" s="4">
        <v>0.46899999999999997</v>
      </c>
    </row>
    <row r="316" spans="1:15" x14ac:dyDescent="0.3">
      <c r="A316">
        <v>2013</v>
      </c>
      <c r="B316">
        <v>6</v>
      </c>
      <c r="C316">
        <v>15</v>
      </c>
      <c r="D316" t="s">
        <v>14</v>
      </c>
      <c r="E316">
        <v>1</v>
      </c>
      <c r="F316">
        <v>23.9</v>
      </c>
      <c r="G316">
        <v>12</v>
      </c>
      <c r="H316">
        <v>4.2</v>
      </c>
      <c r="I316">
        <v>0</v>
      </c>
      <c r="J316">
        <v>14972</v>
      </c>
      <c r="L316" s="2">
        <v>315</v>
      </c>
      <c r="M316" s="3">
        <v>23.9</v>
      </c>
      <c r="N316" s="2">
        <v>309</v>
      </c>
      <c r="O316" s="4">
        <v>0.46899999999999997</v>
      </c>
    </row>
    <row r="317" spans="1:15" x14ac:dyDescent="0.3">
      <c r="A317">
        <v>2014</v>
      </c>
      <c r="B317">
        <v>6</v>
      </c>
      <c r="C317">
        <v>6</v>
      </c>
      <c r="D317" t="s">
        <v>13</v>
      </c>
      <c r="E317">
        <v>0</v>
      </c>
      <c r="F317">
        <v>23.9</v>
      </c>
      <c r="G317">
        <v>16.5</v>
      </c>
      <c r="H317">
        <v>0</v>
      </c>
      <c r="I317">
        <v>32</v>
      </c>
      <c r="J317">
        <v>8514</v>
      </c>
      <c r="L317" s="2">
        <v>316</v>
      </c>
      <c r="M317" s="3">
        <v>23.9</v>
      </c>
      <c r="N317" s="2">
        <v>309</v>
      </c>
      <c r="O317" s="4">
        <v>0.46899999999999997</v>
      </c>
    </row>
    <row r="318" spans="1:15" x14ac:dyDescent="0.3">
      <c r="A318">
        <v>2014</v>
      </c>
      <c r="B318">
        <v>6</v>
      </c>
      <c r="C318">
        <v>18</v>
      </c>
      <c r="D318" t="s">
        <v>11</v>
      </c>
      <c r="E318">
        <v>0</v>
      </c>
      <c r="F318">
        <v>23.9</v>
      </c>
      <c r="G318">
        <v>16.5</v>
      </c>
      <c r="H318">
        <v>0.4</v>
      </c>
      <c r="I318">
        <v>0</v>
      </c>
      <c r="J318">
        <v>6607</v>
      </c>
      <c r="L318" s="2">
        <v>317</v>
      </c>
      <c r="M318" s="3">
        <v>23.9</v>
      </c>
      <c r="N318" s="2">
        <v>309</v>
      </c>
      <c r="O318" s="4">
        <v>0.46899999999999997</v>
      </c>
    </row>
    <row r="319" spans="1:15" x14ac:dyDescent="0.3">
      <c r="A319">
        <v>2016</v>
      </c>
      <c r="B319">
        <v>6</v>
      </c>
      <c r="C319">
        <v>23</v>
      </c>
      <c r="D319" t="s">
        <v>12</v>
      </c>
      <c r="E319">
        <v>0</v>
      </c>
      <c r="F319">
        <v>23.9</v>
      </c>
      <c r="G319">
        <v>10</v>
      </c>
      <c r="H319">
        <v>0</v>
      </c>
      <c r="I319">
        <v>0</v>
      </c>
      <c r="J319">
        <v>7163</v>
      </c>
      <c r="L319" s="2">
        <v>318</v>
      </c>
      <c r="M319" s="3">
        <v>23.9</v>
      </c>
      <c r="N319" s="2">
        <v>309</v>
      </c>
      <c r="O319" s="4">
        <v>0.46899999999999997</v>
      </c>
    </row>
    <row r="320" spans="1:15" x14ac:dyDescent="0.3">
      <c r="A320">
        <v>2003</v>
      </c>
      <c r="B320">
        <v>6</v>
      </c>
      <c r="C320">
        <v>15</v>
      </c>
      <c r="D320" t="s">
        <v>15</v>
      </c>
      <c r="E320">
        <v>1</v>
      </c>
      <c r="F320">
        <v>23.8</v>
      </c>
      <c r="G320">
        <v>15</v>
      </c>
      <c r="H320">
        <v>0</v>
      </c>
      <c r="I320">
        <v>0</v>
      </c>
      <c r="J320">
        <v>10622</v>
      </c>
      <c r="L320" s="2">
        <v>319</v>
      </c>
      <c r="M320" s="3">
        <v>23.8</v>
      </c>
      <c r="N320" s="2">
        <v>319</v>
      </c>
      <c r="O320" s="4">
        <v>0.46</v>
      </c>
    </row>
    <row r="321" spans="1:15" x14ac:dyDescent="0.3">
      <c r="A321">
        <v>2011</v>
      </c>
      <c r="B321">
        <v>6</v>
      </c>
      <c r="C321">
        <v>20</v>
      </c>
      <c r="D321" t="s">
        <v>16</v>
      </c>
      <c r="E321">
        <v>0</v>
      </c>
      <c r="F321">
        <v>23.8</v>
      </c>
      <c r="G321">
        <v>11.5</v>
      </c>
      <c r="H321">
        <v>0</v>
      </c>
      <c r="I321">
        <v>0</v>
      </c>
      <c r="J321">
        <v>5812</v>
      </c>
      <c r="L321" s="2">
        <v>320</v>
      </c>
      <c r="M321" s="3">
        <v>23.8</v>
      </c>
      <c r="N321" s="2">
        <v>319</v>
      </c>
      <c r="O321" s="4">
        <v>0.46</v>
      </c>
    </row>
    <row r="322" spans="1:15" x14ac:dyDescent="0.3">
      <c r="A322">
        <v>2013</v>
      </c>
      <c r="B322">
        <v>6</v>
      </c>
      <c r="C322">
        <v>29</v>
      </c>
      <c r="D322" t="s">
        <v>14</v>
      </c>
      <c r="E322">
        <v>1</v>
      </c>
      <c r="F322">
        <v>23.8</v>
      </c>
      <c r="G322">
        <v>16</v>
      </c>
      <c r="H322">
        <v>0</v>
      </c>
      <c r="I322">
        <v>0</v>
      </c>
      <c r="J322">
        <v>10023</v>
      </c>
      <c r="L322" s="2">
        <v>321</v>
      </c>
      <c r="M322" s="3">
        <v>23.8</v>
      </c>
      <c r="N322" s="2">
        <v>319</v>
      </c>
      <c r="O322" s="4">
        <v>0.46</v>
      </c>
    </row>
    <row r="323" spans="1:15" x14ac:dyDescent="0.3">
      <c r="A323">
        <v>2014</v>
      </c>
      <c r="B323">
        <v>6</v>
      </c>
      <c r="C323">
        <v>19</v>
      </c>
      <c r="D323" t="s">
        <v>12</v>
      </c>
      <c r="E323">
        <v>0</v>
      </c>
      <c r="F323">
        <v>23.8</v>
      </c>
      <c r="G323">
        <v>17</v>
      </c>
      <c r="H323">
        <v>0</v>
      </c>
      <c r="I323">
        <v>0</v>
      </c>
      <c r="J323">
        <v>7319</v>
      </c>
      <c r="L323" s="2">
        <v>322</v>
      </c>
      <c r="M323" s="3">
        <v>23.8</v>
      </c>
      <c r="N323" s="2">
        <v>319</v>
      </c>
      <c r="O323" s="4">
        <v>0.46</v>
      </c>
    </row>
    <row r="324" spans="1:15" x14ac:dyDescent="0.3">
      <c r="A324">
        <v>2018</v>
      </c>
      <c r="B324">
        <v>6</v>
      </c>
      <c r="C324">
        <v>9</v>
      </c>
      <c r="D324" t="s">
        <v>14</v>
      </c>
      <c r="E324">
        <v>1</v>
      </c>
      <c r="F324">
        <v>23.8</v>
      </c>
      <c r="G324">
        <v>12</v>
      </c>
      <c r="H324">
        <v>0</v>
      </c>
      <c r="I324">
        <v>0</v>
      </c>
      <c r="J324">
        <v>8170</v>
      </c>
      <c r="L324" s="2">
        <v>323</v>
      </c>
      <c r="M324" s="3">
        <v>23.8</v>
      </c>
      <c r="N324" s="2">
        <v>319</v>
      </c>
      <c r="O324" s="4">
        <v>0.46</v>
      </c>
    </row>
    <row r="325" spans="1:15" x14ac:dyDescent="0.3">
      <c r="A325">
        <v>2006</v>
      </c>
      <c r="B325">
        <v>6</v>
      </c>
      <c r="C325">
        <v>26</v>
      </c>
      <c r="D325" t="s">
        <v>16</v>
      </c>
      <c r="E325">
        <v>0</v>
      </c>
      <c r="F325">
        <v>23.7</v>
      </c>
      <c r="G325">
        <v>18.5</v>
      </c>
      <c r="H325">
        <v>16</v>
      </c>
      <c r="I325">
        <v>32</v>
      </c>
      <c r="J325">
        <v>6081</v>
      </c>
      <c r="L325" s="2">
        <v>324</v>
      </c>
      <c r="M325" s="3">
        <v>23.7</v>
      </c>
      <c r="N325" s="2">
        <v>324</v>
      </c>
      <c r="O325" s="4">
        <v>0.44500000000000001</v>
      </c>
    </row>
    <row r="326" spans="1:15" x14ac:dyDescent="0.3">
      <c r="A326">
        <v>2007</v>
      </c>
      <c r="B326">
        <v>6</v>
      </c>
      <c r="C326">
        <v>14</v>
      </c>
      <c r="D326" t="s">
        <v>12</v>
      </c>
      <c r="E326">
        <v>0</v>
      </c>
      <c r="F326">
        <v>23.7</v>
      </c>
      <c r="G326">
        <v>16</v>
      </c>
      <c r="H326">
        <v>0</v>
      </c>
      <c r="I326">
        <v>0</v>
      </c>
      <c r="J326">
        <v>8134</v>
      </c>
      <c r="L326" s="2">
        <v>325</v>
      </c>
      <c r="M326" s="3">
        <v>23.7</v>
      </c>
      <c r="N326" s="2">
        <v>324</v>
      </c>
      <c r="O326" s="4">
        <v>0.44500000000000001</v>
      </c>
    </row>
    <row r="327" spans="1:15" x14ac:dyDescent="0.3">
      <c r="A327">
        <v>2008</v>
      </c>
      <c r="B327">
        <v>6</v>
      </c>
      <c r="C327">
        <v>10</v>
      </c>
      <c r="D327" t="s">
        <v>10</v>
      </c>
      <c r="E327">
        <v>0</v>
      </c>
      <c r="F327">
        <v>23.7</v>
      </c>
      <c r="G327">
        <v>15.5</v>
      </c>
      <c r="H327">
        <v>0</v>
      </c>
      <c r="I327">
        <v>37</v>
      </c>
      <c r="J327">
        <v>3185</v>
      </c>
      <c r="L327" s="2">
        <v>326</v>
      </c>
      <c r="M327" s="3">
        <v>23.7</v>
      </c>
      <c r="N327" s="2">
        <v>324</v>
      </c>
      <c r="O327" s="4">
        <v>0.44500000000000001</v>
      </c>
    </row>
    <row r="328" spans="1:15" x14ac:dyDescent="0.3">
      <c r="A328">
        <v>2009</v>
      </c>
      <c r="B328">
        <v>6</v>
      </c>
      <c r="C328">
        <v>29</v>
      </c>
      <c r="D328" t="s">
        <v>16</v>
      </c>
      <c r="E328">
        <v>0</v>
      </c>
      <c r="F328">
        <v>23.7</v>
      </c>
      <c r="G328">
        <v>13.5</v>
      </c>
      <c r="H328">
        <v>6</v>
      </c>
      <c r="I328">
        <v>0</v>
      </c>
      <c r="J328">
        <v>5869</v>
      </c>
      <c r="L328" s="2">
        <v>327</v>
      </c>
      <c r="M328" s="3">
        <v>23.7</v>
      </c>
      <c r="N328" s="2">
        <v>324</v>
      </c>
      <c r="O328" s="4">
        <v>0.44500000000000001</v>
      </c>
    </row>
    <row r="329" spans="1:15" x14ac:dyDescent="0.3">
      <c r="A329">
        <v>2010</v>
      </c>
      <c r="B329">
        <v>6</v>
      </c>
      <c r="C329">
        <v>11</v>
      </c>
      <c r="D329" t="s">
        <v>13</v>
      </c>
      <c r="E329">
        <v>0</v>
      </c>
      <c r="F329">
        <v>23.7</v>
      </c>
      <c r="G329">
        <v>12</v>
      </c>
      <c r="H329">
        <v>7</v>
      </c>
      <c r="I329">
        <v>0</v>
      </c>
      <c r="J329">
        <v>7660</v>
      </c>
      <c r="L329" s="2">
        <v>328</v>
      </c>
      <c r="M329" s="3">
        <v>23.7</v>
      </c>
      <c r="N329" s="2">
        <v>324</v>
      </c>
      <c r="O329" s="4">
        <v>0.44500000000000001</v>
      </c>
    </row>
    <row r="330" spans="1:15" x14ac:dyDescent="0.3">
      <c r="A330">
        <v>2014</v>
      </c>
      <c r="B330">
        <v>6</v>
      </c>
      <c r="C330">
        <v>10</v>
      </c>
      <c r="D330" t="s">
        <v>10</v>
      </c>
      <c r="E330">
        <v>0</v>
      </c>
      <c r="F330">
        <v>23.7</v>
      </c>
      <c r="G330">
        <v>15.5</v>
      </c>
      <c r="H330">
        <v>3.8</v>
      </c>
      <c r="I330">
        <v>0</v>
      </c>
      <c r="J330">
        <v>4758</v>
      </c>
      <c r="L330" s="2">
        <v>329</v>
      </c>
      <c r="M330" s="3">
        <v>23.7</v>
      </c>
      <c r="N330" s="2">
        <v>324</v>
      </c>
      <c r="O330" s="4">
        <v>0.44500000000000001</v>
      </c>
    </row>
    <row r="331" spans="1:15" x14ac:dyDescent="0.3">
      <c r="A331">
        <v>2014</v>
      </c>
      <c r="B331">
        <v>6</v>
      </c>
      <c r="C331">
        <v>25</v>
      </c>
      <c r="D331" t="s">
        <v>11</v>
      </c>
      <c r="E331">
        <v>0</v>
      </c>
      <c r="F331">
        <v>23.7</v>
      </c>
      <c r="G331">
        <v>19</v>
      </c>
      <c r="H331">
        <v>0.8</v>
      </c>
      <c r="I331">
        <v>0</v>
      </c>
      <c r="J331">
        <v>4591</v>
      </c>
      <c r="L331" s="2">
        <v>330</v>
      </c>
      <c r="M331" s="3">
        <v>23.7</v>
      </c>
      <c r="N331" s="2">
        <v>324</v>
      </c>
      <c r="O331" s="4">
        <v>0.44500000000000001</v>
      </c>
    </row>
    <row r="332" spans="1:15" x14ac:dyDescent="0.3">
      <c r="A332">
        <v>2015</v>
      </c>
      <c r="B332">
        <v>6</v>
      </c>
      <c r="C332">
        <v>11</v>
      </c>
      <c r="D332" t="s">
        <v>12</v>
      </c>
      <c r="E332">
        <v>0</v>
      </c>
      <c r="F332">
        <v>23.7</v>
      </c>
      <c r="G332">
        <v>12.5</v>
      </c>
      <c r="H332">
        <v>1</v>
      </c>
      <c r="J332">
        <v>6649</v>
      </c>
      <c r="L332" s="2">
        <v>331</v>
      </c>
      <c r="M332" s="3">
        <v>23.7</v>
      </c>
      <c r="N332" s="2">
        <v>324</v>
      </c>
      <c r="O332" s="4">
        <v>0.44500000000000001</v>
      </c>
    </row>
    <row r="333" spans="1:15" x14ac:dyDescent="0.3">
      <c r="A333">
        <v>2017</v>
      </c>
      <c r="B333">
        <v>6</v>
      </c>
      <c r="C333">
        <v>8</v>
      </c>
      <c r="D333" t="s">
        <v>12</v>
      </c>
      <c r="F333">
        <v>23.7</v>
      </c>
      <c r="G333">
        <v>9</v>
      </c>
      <c r="H333">
        <v>0</v>
      </c>
      <c r="I333">
        <v>32</v>
      </c>
      <c r="L333" s="2">
        <v>332</v>
      </c>
      <c r="M333" s="3">
        <v>23.7</v>
      </c>
      <c r="N333" s="2">
        <v>324</v>
      </c>
      <c r="O333" s="4">
        <v>0.44500000000000001</v>
      </c>
    </row>
    <row r="334" spans="1:15" x14ac:dyDescent="0.3">
      <c r="A334">
        <v>1999</v>
      </c>
      <c r="B334">
        <v>6</v>
      </c>
      <c r="C334">
        <v>29</v>
      </c>
      <c r="D334" t="s">
        <v>10</v>
      </c>
      <c r="E334">
        <v>0</v>
      </c>
      <c r="F334">
        <v>23.6</v>
      </c>
      <c r="G334">
        <v>20</v>
      </c>
      <c r="H334">
        <v>0</v>
      </c>
      <c r="I334">
        <v>43</v>
      </c>
      <c r="J334">
        <v>3339</v>
      </c>
      <c r="L334" s="2">
        <v>333</v>
      </c>
      <c r="M334" s="3">
        <v>23.6</v>
      </c>
      <c r="N334" s="2">
        <v>333</v>
      </c>
      <c r="O334" s="4">
        <v>0.438</v>
      </c>
    </row>
    <row r="335" spans="1:15" x14ac:dyDescent="0.3">
      <c r="A335">
        <v>2006</v>
      </c>
      <c r="B335">
        <v>6</v>
      </c>
      <c r="C335">
        <v>23</v>
      </c>
      <c r="D335" t="s">
        <v>13</v>
      </c>
      <c r="E335">
        <v>0</v>
      </c>
      <c r="F335">
        <v>23.6</v>
      </c>
      <c r="G335">
        <v>14.5</v>
      </c>
      <c r="H335">
        <v>0</v>
      </c>
      <c r="I335">
        <v>0</v>
      </c>
      <c r="J335">
        <v>8420</v>
      </c>
      <c r="L335" s="2">
        <v>334</v>
      </c>
      <c r="M335" s="3">
        <v>23.6</v>
      </c>
      <c r="N335" s="2">
        <v>333</v>
      </c>
      <c r="O335" s="4">
        <v>0.438</v>
      </c>
    </row>
    <row r="336" spans="1:15" x14ac:dyDescent="0.3">
      <c r="A336">
        <v>2008</v>
      </c>
      <c r="B336">
        <v>6</v>
      </c>
      <c r="C336">
        <v>29</v>
      </c>
      <c r="D336" t="s">
        <v>15</v>
      </c>
      <c r="E336">
        <v>1</v>
      </c>
      <c r="F336">
        <v>23.6</v>
      </c>
      <c r="G336">
        <v>17</v>
      </c>
      <c r="H336">
        <v>6.4</v>
      </c>
      <c r="I336">
        <v>44</v>
      </c>
      <c r="J336">
        <v>10420</v>
      </c>
      <c r="L336" s="2">
        <v>335</v>
      </c>
      <c r="M336" s="3">
        <v>23.6</v>
      </c>
      <c r="N336" s="2">
        <v>333</v>
      </c>
      <c r="O336" s="4">
        <v>0.438</v>
      </c>
    </row>
    <row r="337" spans="1:15" x14ac:dyDescent="0.3">
      <c r="A337">
        <v>2017</v>
      </c>
      <c r="B337">
        <v>6</v>
      </c>
      <c r="C337">
        <v>21</v>
      </c>
      <c r="D337" t="s">
        <v>11</v>
      </c>
      <c r="E337">
        <v>0</v>
      </c>
      <c r="F337">
        <v>23.6</v>
      </c>
      <c r="G337">
        <v>11</v>
      </c>
      <c r="H337">
        <v>0</v>
      </c>
      <c r="I337">
        <v>32</v>
      </c>
      <c r="J337">
        <v>6241</v>
      </c>
      <c r="L337" s="2">
        <v>336</v>
      </c>
      <c r="M337" s="3">
        <v>23.6</v>
      </c>
      <c r="N337" s="2">
        <v>333</v>
      </c>
      <c r="O337" s="4">
        <v>0.438</v>
      </c>
    </row>
    <row r="338" spans="1:15" x14ac:dyDescent="0.3">
      <c r="A338">
        <v>2000</v>
      </c>
      <c r="B338">
        <v>6</v>
      </c>
      <c r="C338">
        <v>17</v>
      </c>
      <c r="D338" t="s">
        <v>14</v>
      </c>
      <c r="E338">
        <v>1</v>
      </c>
      <c r="F338">
        <v>23.5</v>
      </c>
      <c r="G338">
        <v>17.5</v>
      </c>
      <c r="H338">
        <v>0</v>
      </c>
      <c r="I338">
        <v>0</v>
      </c>
      <c r="J338">
        <v>6952</v>
      </c>
      <c r="L338" s="2">
        <v>337</v>
      </c>
      <c r="M338" s="3">
        <v>23.5</v>
      </c>
      <c r="N338" s="2">
        <v>337</v>
      </c>
      <c r="O338" s="4">
        <v>0.42799999999999999</v>
      </c>
    </row>
    <row r="339" spans="1:15" x14ac:dyDescent="0.3">
      <c r="A339">
        <v>2002</v>
      </c>
      <c r="B339">
        <v>6</v>
      </c>
      <c r="C339">
        <v>5</v>
      </c>
      <c r="D339" t="s">
        <v>11</v>
      </c>
      <c r="E339">
        <v>0</v>
      </c>
      <c r="F339">
        <v>23.5</v>
      </c>
      <c r="G339">
        <v>11</v>
      </c>
      <c r="H339">
        <v>2</v>
      </c>
      <c r="I339">
        <v>33</v>
      </c>
      <c r="J339">
        <v>4759</v>
      </c>
      <c r="L339" s="2">
        <v>338</v>
      </c>
      <c r="M339" s="3">
        <v>23.5</v>
      </c>
      <c r="N339" s="2">
        <v>337</v>
      </c>
      <c r="O339" s="4">
        <v>0.42799999999999999</v>
      </c>
    </row>
    <row r="340" spans="1:15" x14ac:dyDescent="0.3">
      <c r="A340">
        <v>2003</v>
      </c>
      <c r="B340">
        <v>6</v>
      </c>
      <c r="C340">
        <v>18</v>
      </c>
      <c r="D340" t="s">
        <v>11</v>
      </c>
      <c r="E340">
        <v>0</v>
      </c>
      <c r="F340">
        <v>23.5</v>
      </c>
      <c r="G340">
        <v>13</v>
      </c>
      <c r="H340">
        <v>0.6</v>
      </c>
      <c r="I340">
        <v>0</v>
      </c>
      <c r="J340">
        <v>7518</v>
      </c>
      <c r="L340" s="2">
        <v>339</v>
      </c>
      <c r="M340" s="3">
        <v>23.5</v>
      </c>
      <c r="N340" s="2">
        <v>337</v>
      </c>
      <c r="O340" s="4">
        <v>0.42799999999999999</v>
      </c>
    </row>
    <row r="341" spans="1:15" x14ac:dyDescent="0.3">
      <c r="A341">
        <v>2008</v>
      </c>
      <c r="B341">
        <v>6</v>
      </c>
      <c r="C341">
        <v>22</v>
      </c>
      <c r="D341" t="s">
        <v>15</v>
      </c>
      <c r="E341">
        <v>1</v>
      </c>
      <c r="F341">
        <v>23.5</v>
      </c>
      <c r="G341">
        <v>14</v>
      </c>
      <c r="H341">
        <v>0.6</v>
      </c>
      <c r="I341">
        <v>0</v>
      </c>
      <c r="J341">
        <v>8580</v>
      </c>
      <c r="L341" s="2">
        <v>340</v>
      </c>
      <c r="M341" s="3">
        <v>23.5</v>
      </c>
      <c r="N341" s="2">
        <v>337</v>
      </c>
      <c r="O341" s="4">
        <v>0.42799999999999999</v>
      </c>
    </row>
    <row r="342" spans="1:15" x14ac:dyDescent="0.3">
      <c r="A342">
        <v>2009</v>
      </c>
      <c r="B342">
        <v>6</v>
      </c>
      <c r="C342">
        <v>19</v>
      </c>
      <c r="D342" t="s">
        <v>13</v>
      </c>
      <c r="E342">
        <v>0</v>
      </c>
      <c r="F342">
        <v>23.5</v>
      </c>
      <c r="I342">
        <v>0</v>
      </c>
      <c r="J342">
        <v>9202</v>
      </c>
      <c r="L342" s="2">
        <v>341</v>
      </c>
      <c r="M342" s="3">
        <v>23.5</v>
      </c>
      <c r="N342" s="2">
        <v>337</v>
      </c>
      <c r="O342" s="4">
        <v>0.42799999999999999</v>
      </c>
    </row>
    <row r="343" spans="1:15" x14ac:dyDescent="0.3">
      <c r="A343">
        <v>2018</v>
      </c>
      <c r="B343">
        <v>6</v>
      </c>
      <c r="C343">
        <v>20</v>
      </c>
      <c r="D343" t="s">
        <v>11</v>
      </c>
      <c r="E343">
        <v>0</v>
      </c>
      <c r="F343">
        <v>23.5</v>
      </c>
      <c r="G343">
        <v>18</v>
      </c>
      <c r="H343">
        <v>0</v>
      </c>
      <c r="I343">
        <v>0</v>
      </c>
      <c r="J343">
        <v>6304</v>
      </c>
      <c r="L343" s="2">
        <v>342</v>
      </c>
      <c r="M343" s="3">
        <v>23.5</v>
      </c>
      <c r="N343" s="2">
        <v>337</v>
      </c>
      <c r="O343" s="4">
        <v>0.42799999999999999</v>
      </c>
    </row>
    <row r="344" spans="1:15" x14ac:dyDescent="0.3">
      <c r="A344">
        <v>1999</v>
      </c>
      <c r="B344">
        <v>6</v>
      </c>
      <c r="C344">
        <v>2</v>
      </c>
      <c r="D344" t="s">
        <v>11</v>
      </c>
      <c r="E344">
        <v>0</v>
      </c>
      <c r="F344">
        <v>23.4</v>
      </c>
      <c r="G344">
        <v>16</v>
      </c>
      <c r="H344">
        <v>5</v>
      </c>
      <c r="I344">
        <v>37</v>
      </c>
      <c r="J344">
        <v>3533</v>
      </c>
      <c r="L344" s="2">
        <v>343</v>
      </c>
      <c r="M344" s="3">
        <v>23.4</v>
      </c>
      <c r="N344" s="2">
        <v>343</v>
      </c>
      <c r="O344" s="4">
        <v>0.41799999999999998</v>
      </c>
    </row>
    <row r="345" spans="1:15" x14ac:dyDescent="0.3">
      <c r="A345">
        <v>2001</v>
      </c>
      <c r="B345">
        <v>6</v>
      </c>
      <c r="C345">
        <v>11</v>
      </c>
      <c r="D345" t="s">
        <v>16</v>
      </c>
      <c r="E345">
        <v>0</v>
      </c>
      <c r="F345">
        <v>23.4</v>
      </c>
      <c r="G345">
        <v>14.5</v>
      </c>
      <c r="H345">
        <v>6</v>
      </c>
      <c r="I345">
        <v>0</v>
      </c>
      <c r="J345">
        <v>3198</v>
      </c>
      <c r="L345" s="2">
        <v>344</v>
      </c>
      <c r="M345" s="3">
        <v>23.4</v>
      </c>
      <c r="N345" s="2">
        <v>343</v>
      </c>
      <c r="O345" s="4">
        <v>0.41799999999999998</v>
      </c>
    </row>
    <row r="346" spans="1:15" x14ac:dyDescent="0.3">
      <c r="A346">
        <v>2002</v>
      </c>
      <c r="B346">
        <v>6</v>
      </c>
      <c r="C346">
        <v>13</v>
      </c>
      <c r="D346" t="s">
        <v>12</v>
      </c>
      <c r="E346">
        <v>0</v>
      </c>
      <c r="F346">
        <v>23.4</v>
      </c>
      <c r="G346">
        <v>15</v>
      </c>
      <c r="H346">
        <v>0</v>
      </c>
      <c r="I346">
        <v>0</v>
      </c>
      <c r="J346">
        <v>3714</v>
      </c>
      <c r="L346" s="2">
        <v>345</v>
      </c>
      <c r="M346" s="3">
        <v>23.4</v>
      </c>
      <c r="N346" s="2">
        <v>343</v>
      </c>
      <c r="O346" s="4">
        <v>0.41799999999999998</v>
      </c>
    </row>
    <row r="347" spans="1:15" x14ac:dyDescent="0.3">
      <c r="A347">
        <v>2002</v>
      </c>
      <c r="B347">
        <v>6</v>
      </c>
      <c r="C347">
        <v>18</v>
      </c>
      <c r="D347" t="s">
        <v>10</v>
      </c>
      <c r="E347">
        <v>0</v>
      </c>
      <c r="F347">
        <v>23.4</v>
      </c>
      <c r="G347">
        <v>7</v>
      </c>
      <c r="H347">
        <v>0</v>
      </c>
      <c r="I347">
        <v>0</v>
      </c>
      <c r="J347">
        <v>8405</v>
      </c>
      <c r="L347" s="2">
        <v>346</v>
      </c>
      <c r="M347" s="3">
        <v>23.4</v>
      </c>
      <c r="N347" s="2">
        <v>343</v>
      </c>
      <c r="O347" s="4">
        <v>0.41799999999999998</v>
      </c>
    </row>
    <row r="348" spans="1:15" x14ac:dyDescent="0.3">
      <c r="A348">
        <v>2009</v>
      </c>
      <c r="B348">
        <v>6</v>
      </c>
      <c r="C348">
        <v>6</v>
      </c>
      <c r="D348" t="s">
        <v>14</v>
      </c>
      <c r="E348">
        <v>1</v>
      </c>
      <c r="F348">
        <v>23.4</v>
      </c>
      <c r="G348">
        <v>6.5</v>
      </c>
      <c r="H348">
        <v>0.6</v>
      </c>
      <c r="I348">
        <v>0</v>
      </c>
      <c r="J348">
        <v>11884</v>
      </c>
      <c r="L348" s="2">
        <v>347</v>
      </c>
      <c r="M348" s="3">
        <v>23.4</v>
      </c>
      <c r="N348" s="2">
        <v>343</v>
      </c>
      <c r="O348" s="4">
        <v>0.41799999999999998</v>
      </c>
    </row>
    <row r="349" spans="1:15" x14ac:dyDescent="0.3">
      <c r="A349">
        <v>2011</v>
      </c>
      <c r="B349">
        <v>6</v>
      </c>
      <c r="C349">
        <v>24</v>
      </c>
      <c r="D349" t="s">
        <v>13</v>
      </c>
      <c r="E349">
        <v>0</v>
      </c>
      <c r="F349">
        <v>23.4</v>
      </c>
      <c r="G349">
        <v>18</v>
      </c>
      <c r="H349">
        <v>1</v>
      </c>
      <c r="I349">
        <v>0</v>
      </c>
      <c r="J349">
        <v>7355</v>
      </c>
      <c r="L349" s="2">
        <v>348</v>
      </c>
      <c r="M349" s="3">
        <v>23.4</v>
      </c>
      <c r="N349" s="2">
        <v>343</v>
      </c>
      <c r="O349" s="4">
        <v>0.41799999999999998</v>
      </c>
    </row>
    <row r="350" spans="1:15" x14ac:dyDescent="0.3">
      <c r="A350">
        <v>2009</v>
      </c>
      <c r="B350">
        <v>6</v>
      </c>
      <c r="C350">
        <v>13</v>
      </c>
      <c r="D350" t="s">
        <v>14</v>
      </c>
      <c r="E350">
        <v>1</v>
      </c>
      <c r="F350">
        <v>23.3</v>
      </c>
      <c r="I350">
        <v>0</v>
      </c>
      <c r="J350">
        <v>10206</v>
      </c>
      <c r="L350" s="2">
        <v>349</v>
      </c>
      <c r="M350" s="3">
        <v>23.3</v>
      </c>
      <c r="N350" s="2">
        <v>349</v>
      </c>
      <c r="O350" s="4">
        <v>0.41499999999999998</v>
      </c>
    </row>
    <row r="351" spans="1:15" x14ac:dyDescent="0.3">
      <c r="A351">
        <v>2014</v>
      </c>
      <c r="B351">
        <v>6</v>
      </c>
      <c r="C351">
        <v>16</v>
      </c>
      <c r="D351" t="s">
        <v>16</v>
      </c>
      <c r="E351">
        <v>0</v>
      </c>
      <c r="F351">
        <v>23.3</v>
      </c>
      <c r="G351">
        <v>11</v>
      </c>
      <c r="H351">
        <v>6.2</v>
      </c>
      <c r="I351">
        <v>0</v>
      </c>
      <c r="J351">
        <v>3618</v>
      </c>
      <c r="L351" s="2">
        <v>350</v>
      </c>
      <c r="M351" s="3">
        <v>23.3</v>
      </c>
      <c r="N351" s="2">
        <v>349</v>
      </c>
      <c r="O351" s="4">
        <v>0.41499999999999998</v>
      </c>
    </row>
    <row r="352" spans="1:15" x14ac:dyDescent="0.3">
      <c r="A352">
        <v>2004</v>
      </c>
      <c r="B352">
        <v>6</v>
      </c>
      <c r="C352">
        <v>1</v>
      </c>
      <c r="D352" t="s">
        <v>10</v>
      </c>
      <c r="E352">
        <v>0</v>
      </c>
      <c r="F352">
        <v>23.2</v>
      </c>
      <c r="G352">
        <v>9.5</v>
      </c>
      <c r="H352">
        <v>10.9</v>
      </c>
      <c r="I352">
        <v>61</v>
      </c>
      <c r="J352">
        <v>3306</v>
      </c>
      <c r="L352" s="2">
        <v>351</v>
      </c>
      <c r="M352" s="3">
        <v>23.2</v>
      </c>
      <c r="N352" s="2">
        <v>351</v>
      </c>
      <c r="O352" s="4">
        <v>0.40300000000000002</v>
      </c>
    </row>
    <row r="353" spans="1:15" x14ac:dyDescent="0.3">
      <c r="A353">
        <v>2004</v>
      </c>
      <c r="B353">
        <v>6</v>
      </c>
      <c r="C353">
        <v>21</v>
      </c>
      <c r="D353" t="s">
        <v>16</v>
      </c>
      <c r="E353">
        <v>0</v>
      </c>
      <c r="F353">
        <v>23.2</v>
      </c>
      <c r="G353">
        <v>9.5</v>
      </c>
      <c r="H353">
        <v>9</v>
      </c>
      <c r="I353">
        <v>32</v>
      </c>
      <c r="J353">
        <v>4888</v>
      </c>
      <c r="L353" s="2">
        <v>352</v>
      </c>
      <c r="M353" s="3">
        <v>23.2</v>
      </c>
      <c r="N353" s="2">
        <v>351</v>
      </c>
      <c r="O353" s="4">
        <v>0.40300000000000002</v>
      </c>
    </row>
    <row r="354" spans="1:15" x14ac:dyDescent="0.3">
      <c r="A354">
        <v>2007</v>
      </c>
      <c r="B354">
        <v>6</v>
      </c>
      <c r="C354">
        <v>20</v>
      </c>
      <c r="D354" t="s">
        <v>11</v>
      </c>
      <c r="E354">
        <v>0</v>
      </c>
      <c r="F354">
        <v>23.2</v>
      </c>
      <c r="I354">
        <v>41</v>
      </c>
      <c r="J354">
        <v>9128</v>
      </c>
      <c r="L354" s="2">
        <v>353</v>
      </c>
      <c r="M354" s="3">
        <v>23.2</v>
      </c>
      <c r="N354" s="2">
        <v>351</v>
      </c>
      <c r="O354" s="4">
        <v>0.40300000000000002</v>
      </c>
    </row>
    <row r="355" spans="1:15" x14ac:dyDescent="0.3">
      <c r="A355">
        <v>2009</v>
      </c>
      <c r="B355">
        <v>6</v>
      </c>
      <c r="C355">
        <v>16</v>
      </c>
      <c r="D355" t="s">
        <v>10</v>
      </c>
      <c r="E355">
        <v>0</v>
      </c>
      <c r="F355">
        <v>23.2</v>
      </c>
      <c r="G355">
        <v>12</v>
      </c>
      <c r="H355">
        <v>0</v>
      </c>
      <c r="I355">
        <v>32</v>
      </c>
      <c r="J355">
        <v>7728</v>
      </c>
      <c r="L355" s="2">
        <v>354</v>
      </c>
      <c r="M355" s="3">
        <v>23.2</v>
      </c>
      <c r="N355" s="2">
        <v>351</v>
      </c>
      <c r="O355" s="4">
        <v>0.40300000000000002</v>
      </c>
    </row>
    <row r="356" spans="1:15" x14ac:dyDescent="0.3">
      <c r="A356">
        <v>2014</v>
      </c>
      <c r="B356">
        <v>6</v>
      </c>
      <c r="C356">
        <v>4</v>
      </c>
      <c r="D356" t="s">
        <v>11</v>
      </c>
      <c r="E356">
        <v>0</v>
      </c>
      <c r="F356">
        <v>23.2</v>
      </c>
      <c r="G356">
        <v>10.5</v>
      </c>
      <c r="H356">
        <v>0</v>
      </c>
      <c r="I356">
        <v>33</v>
      </c>
      <c r="J356">
        <v>3556</v>
      </c>
      <c r="L356" s="2">
        <v>355</v>
      </c>
      <c r="M356" s="3">
        <v>23.2</v>
      </c>
      <c r="N356" s="2">
        <v>351</v>
      </c>
      <c r="O356" s="4">
        <v>0.40300000000000002</v>
      </c>
    </row>
    <row r="357" spans="1:15" x14ac:dyDescent="0.3">
      <c r="A357">
        <v>2014</v>
      </c>
      <c r="B357">
        <v>6</v>
      </c>
      <c r="C357">
        <v>21</v>
      </c>
      <c r="D357" t="s">
        <v>14</v>
      </c>
      <c r="E357">
        <v>1</v>
      </c>
      <c r="F357">
        <v>23.2</v>
      </c>
      <c r="G357">
        <v>11.5</v>
      </c>
      <c r="H357">
        <v>0</v>
      </c>
      <c r="I357">
        <v>0</v>
      </c>
      <c r="J357">
        <v>10954</v>
      </c>
      <c r="L357" s="2">
        <v>356</v>
      </c>
      <c r="M357" s="3">
        <v>23.2</v>
      </c>
      <c r="N357" s="2">
        <v>351</v>
      </c>
      <c r="O357" s="4">
        <v>0.40300000000000002</v>
      </c>
    </row>
    <row r="358" spans="1:15" x14ac:dyDescent="0.3">
      <c r="A358">
        <v>2018</v>
      </c>
      <c r="B358">
        <v>6</v>
      </c>
      <c r="C358">
        <v>25</v>
      </c>
      <c r="D358" t="s">
        <v>16</v>
      </c>
      <c r="E358">
        <v>0</v>
      </c>
      <c r="F358">
        <v>23.2</v>
      </c>
      <c r="G358">
        <v>16</v>
      </c>
      <c r="H358">
        <v>0</v>
      </c>
      <c r="I358">
        <v>39</v>
      </c>
      <c r="J358">
        <v>6066</v>
      </c>
      <c r="L358" s="2">
        <v>357</v>
      </c>
      <c r="M358" s="3">
        <v>23.2</v>
      </c>
      <c r="N358" s="2">
        <v>351</v>
      </c>
      <c r="O358" s="4">
        <v>0.40300000000000002</v>
      </c>
    </row>
    <row r="359" spans="1:15" x14ac:dyDescent="0.3">
      <c r="A359">
        <v>2008</v>
      </c>
      <c r="B359">
        <v>6</v>
      </c>
      <c r="C359">
        <v>21</v>
      </c>
      <c r="D359" t="s">
        <v>14</v>
      </c>
      <c r="E359">
        <v>1</v>
      </c>
      <c r="F359">
        <v>23.1</v>
      </c>
      <c r="G359">
        <v>9.5</v>
      </c>
      <c r="H359">
        <v>1.4</v>
      </c>
      <c r="I359">
        <v>0</v>
      </c>
      <c r="J359">
        <v>8478</v>
      </c>
      <c r="L359" s="2">
        <v>358</v>
      </c>
      <c r="M359" s="3">
        <v>23.1</v>
      </c>
      <c r="N359" s="2">
        <v>358</v>
      </c>
      <c r="O359" s="4">
        <v>0.39500000000000002</v>
      </c>
    </row>
    <row r="360" spans="1:15" x14ac:dyDescent="0.3">
      <c r="A360">
        <v>2009</v>
      </c>
      <c r="B360">
        <v>6</v>
      </c>
      <c r="C360">
        <v>12</v>
      </c>
      <c r="D360" t="s">
        <v>13</v>
      </c>
      <c r="E360">
        <v>0</v>
      </c>
      <c r="F360">
        <v>23.1</v>
      </c>
      <c r="G360">
        <v>9</v>
      </c>
      <c r="H360">
        <v>0</v>
      </c>
      <c r="I360">
        <v>0</v>
      </c>
      <c r="J360">
        <v>7932</v>
      </c>
      <c r="L360" s="2">
        <v>359</v>
      </c>
      <c r="M360" s="3">
        <v>23.1</v>
      </c>
      <c r="N360" s="2">
        <v>358</v>
      </c>
      <c r="O360" s="4">
        <v>0.39500000000000002</v>
      </c>
    </row>
    <row r="361" spans="1:15" x14ac:dyDescent="0.3">
      <c r="A361">
        <v>2012</v>
      </c>
      <c r="B361">
        <v>6</v>
      </c>
      <c r="C361">
        <v>9</v>
      </c>
      <c r="D361" t="s">
        <v>14</v>
      </c>
      <c r="E361">
        <v>1</v>
      </c>
      <c r="F361">
        <v>23.1</v>
      </c>
      <c r="G361">
        <v>16</v>
      </c>
      <c r="H361">
        <v>0</v>
      </c>
      <c r="I361">
        <v>0</v>
      </c>
      <c r="J361">
        <v>4009</v>
      </c>
      <c r="L361" s="2">
        <v>360</v>
      </c>
      <c r="M361" s="3">
        <v>23.1</v>
      </c>
      <c r="N361" s="2">
        <v>358</v>
      </c>
      <c r="O361" s="4">
        <v>0.39500000000000002</v>
      </c>
    </row>
    <row r="362" spans="1:15" x14ac:dyDescent="0.3">
      <c r="A362">
        <v>2013</v>
      </c>
      <c r="B362">
        <v>6</v>
      </c>
      <c r="C362">
        <v>20</v>
      </c>
      <c r="D362" t="s">
        <v>12</v>
      </c>
      <c r="E362">
        <v>0</v>
      </c>
      <c r="F362">
        <v>23.1</v>
      </c>
      <c r="G362">
        <v>8</v>
      </c>
      <c r="H362">
        <v>0</v>
      </c>
      <c r="I362">
        <v>0</v>
      </c>
      <c r="J362">
        <v>10247</v>
      </c>
      <c r="L362" s="2">
        <v>361</v>
      </c>
      <c r="M362" s="3">
        <v>23.1</v>
      </c>
      <c r="N362" s="2">
        <v>358</v>
      </c>
      <c r="O362" s="4">
        <v>0.39500000000000002</v>
      </c>
    </row>
    <row r="363" spans="1:15" x14ac:dyDescent="0.3">
      <c r="A363">
        <v>2018</v>
      </c>
      <c r="B363">
        <v>6</v>
      </c>
      <c r="C363">
        <v>26</v>
      </c>
      <c r="D363" t="s">
        <v>10</v>
      </c>
      <c r="E363">
        <v>0</v>
      </c>
      <c r="F363">
        <v>23.1</v>
      </c>
      <c r="G363">
        <v>17</v>
      </c>
      <c r="H363">
        <v>5.8</v>
      </c>
      <c r="I363">
        <v>35</v>
      </c>
      <c r="J363">
        <v>7391</v>
      </c>
      <c r="L363" s="2">
        <v>362</v>
      </c>
      <c r="M363" s="3">
        <v>23.1</v>
      </c>
      <c r="N363" s="2">
        <v>358</v>
      </c>
      <c r="O363" s="4">
        <v>0.39500000000000002</v>
      </c>
    </row>
    <row r="364" spans="1:15" x14ac:dyDescent="0.3">
      <c r="A364">
        <v>2004</v>
      </c>
      <c r="B364">
        <v>6</v>
      </c>
      <c r="C364">
        <v>27</v>
      </c>
      <c r="D364" t="s">
        <v>15</v>
      </c>
      <c r="E364">
        <v>1</v>
      </c>
      <c r="F364">
        <v>23</v>
      </c>
      <c r="G364">
        <v>14.5</v>
      </c>
      <c r="H364">
        <v>0.6</v>
      </c>
      <c r="I364">
        <v>37</v>
      </c>
      <c r="J364">
        <v>10941</v>
      </c>
      <c r="L364" s="2">
        <v>363</v>
      </c>
      <c r="M364" s="3">
        <v>23</v>
      </c>
      <c r="N364" s="2">
        <v>363</v>
      </c>
      <c r="O364" s="4">
        <v>0.38800000000000001</v>
      </c>
    </row>
    <row r="365" spans="1:15" x14ac:dyDescent="0.3">
      <c r="A365">
        <v>2011</v>
      </c>
      <c r="B365">
        <v>6</v>
      </c>
      <c r="C365">
        <v>3</v>
      </c>
      <c r="D365" t="s">
        <v>13</v>
      </c>
      <c r="E365">
        <v>0</v>
      </c>
      <c r="F365">
        <v>23</v>
      </c>
      <c r="G365">
        <v>9</v>
      </c>
      <c r="H365">
        <v>0</v>
      </c>
      <c r="I365">
        <v>0</v>
      </c>
      <c r="J365">
        <v>6112</v>
      </c>
      <c r="L365" s="2">
        <v>364</v>
      </c>
      <c r="M365" s="3">
        <v>23</v>
      </c>
      <c r="N365" s="2">
        <v>363</v>
      </c>
      <c r="O365" s="4">
        <v>0.38800000000000001</v>
      </c>
    </row>
    <row r="366" spans="1:15" x14ac:dyDescent="0.3">
      <c r="A366">
        <v>2015</v>
      </c>
      <c r="B366">
        <v>6</v>
      </c>
      <c r="C366">
        <v>9</v>
      </c>
      <c r="D366" t="s">
        <v>10</v>
      </c>
      <c r="E366">
        <v>0</v>
      </c>
      <c r="F366">
        <v>23</v>
      </c>
      <c r="G366">
        <v>13</v>
      </c>
      <c r="H366">
        <v>0</v>
      </c>
      <c r="I366">
        <v>37</v>
      </c>
      <c r="J366">
        <v>3027</v>
      </c>
      <c r="L366" s="2">
        <v>365</v>
      </c>
      <c r="M366" s="3">
        <v>23</v>
      </c>
      <c r="N366" s="2">
        <v>363</v>
      </c>
      <c r="O366" s="4">
        <v>0.38800000000000001</v>
      </c>
    </row>
    <row r="367" spans="1:15" x14ac:dyDescent="0.3">
      <c r="A367">
        <v>2015</v>
      </c>
      <c r="B367">
        <v>6</v>
      </c>
      <c r="C367">
        <v>25</v>
      </c>
      <c r="D367" t="s">
        <v>12</v>
      </c>
      <c r="E367">
        <v>0</v>
      </c>
      <c r="F367">
        <v>23</v>
      </c>
      <c r="G367">
        <v>15</v>
      </c>
      <c r="H367">
        <v>3.6</v>
      </c>
      <c r="I367">
        <v>41</v>
      </c>
      <c r="J367">
        <v>2894</v>
      </c>
      <c r="L367" s="2">
        <v>366</v>
      </c>
      <c r="M367" s="3">
        <v>23</v>
      </c>
      <c r="N367" s="2">
        <v>363</v>
      </c>
      <c r="O367" s="4">
        <v>0.38800000000000001</v>
      </c>
    </row>
    <row r="368" spans="1:15" x14ac:dyDescent="0.3">
      <c r="A368">
        <v>2004</v>
      </c>
      <c r="B368">
        <v>6</v>
      </c>
      <c r="C368">
        <v>16</v>
      </c>
      <c r="D368" t="s">
        <v>11</v>
      </c>
      <c r="E368">
        <v>0</v>
      </c>
      <c r="F368">
        <v>22.9</v>
      </c>
      <c r="G368">
        <v>12</v>
      </c>
      <c r="H368">
        <v>0</v>
      </c>
      <c r="I368">
        <v>0</v>
      </c>
      <c r="J368">
        <v>8067</v>
      </c>
      <c r="L368" s="2">
        <v>367</v>
      </c>
      <c r="M368" s="3">
        <v>22.9</v>
      </c>
      <c r="N368" s="2">
        <v>367</v>
      </c>
      <c r="O368" s="4">
        <v>0.38</v>
      </c>
    </row>
    <row r="369" spans="1:15" x14ac:dyDescent="0.3">
      <c r="A369">
        <v>2006</v>
      </c>
      <c r="B369">
        <v>6</v>
      </c>
      <c r="C369">
        <v>8</v>
      </c>
      <c r="D369" t="s">
        <v>12</v>
      </c>
      <c r="E369">
        <v>0</v>
      </c>
      <c r="F369">
        <v>22.9</v>
      </c>
      <c r="G369">
        <v>16</v>
      </c>
      <c r="H369">
        <v>0</v>
      </c>
      <c r="I369">
        <v>0</v>
      </c>
      <c r="J369">
        <v>6003</v>
      </c>
      <c r="L369" s="2">
        <v>368</v>
      </c>
      <c r="M369" s="3">
        <v>22.9</v>
      </c>
      <c r="N369" s="2">
        <v>367</v>
      </c>
      <c r="O369" s="4">
        <v>0.38</v>
      </c>
    </row>
    <row r="370" spans="1:15" x14ac:dyDescent="0.3">
      <c r="A370">
        <v>2006</v>
      </c>
      <c r="B370">
        <v>6</v>
      </c>
      <c r="C370">
        <v>20</v>
      </c>
      <c r="D370" t="s">
        <v>10</v>
      </c>
      <c r="E370">
        <v>0</v>
      </c>
      <c r="F370">
        <v>22.9</v>
      </c>
      <c r="G370">
        <v>15.5</v>
      </c>
      <c r="H370">
        <v>0</v>
      </c>
      <c r="I370">
        <v>37</v>
      </c>
      <c r="J370">
        <v>7297</v>
      </c>
      <c r="L370" s="2">
        <v>369</v>
      </c>
      <c r="M370" s="3">
        <v>22.9</v>
      </c>
      <c r="N370" s="2">
        <v>367</v>
      </c>
      <c r="O370" s="4">
        <v>0.38</v>
      </c>
    </row>
    <row r="371" spans="1:15" x14ac:dyDescent="0.3">
      <c r="A371">
        <v>2014</v>
      </c>
      <c r="B371">
        <v>6</v>
      </c>
      <c r="C371">
        <v>1</v>
      </c>
      <c r="D371" t="s">
        <v>15</v>
      </c>
      <c r="E371">
        <v>1</v>
      </c>
      <c r="F371">
        <v>22.9</v>
      </c>
      <c r="G371">
        <v>8</v>
      </c>
      <c r="H371">
        <v>0</v>
      </c>
      <c r="I371">
        <v>0</v>
      </c>
      <c r="J371">
        <v>9278</v>
      </c>
      <c r="L371" s="2">
        <v>370</v>
      </c>
      <c r="M371" s="3">
        <v>22.9</v>
      </c>
      <c r="N371" s="2">
        <v>367</v>
      </c>
      <c r="O371" s="4">
        <v>0.38</v>
      </c>
    </row>
    <row r="372" spans="1:15" x14ac:dyDescent="0.3">
      <c r="A372">
        <v>2014</v>
      </c>
      <c r="B372">
        <v>6</v>
      </c>
      <c r="C372">
        <v>11</v>
      </c>
      <c r="D372" t="s">
        <v>11</v>
      </c>
      <c r="E372">
        <v>0</v>
      </c>
      <c r="F372">
        <v>22.9</v>
      </c>
      <c r="G372">
        <v>16.5</v>
      </c>
      <c r="H372">
        <v>35.4</v>
      </c>
      <c r="I372">
        <v>0</v>
      </c>
      <c r="J372">
        <v>2753</v>
      </c>
      <c r="L372" s="2">
        <v>371</v>
      </c>
      <c r="M372" s="3">
        <v>22.9</v>
      </c>
      <c r="N372" s="2">
        <v>367</v>
      </c>
      <c r="O372" s="4">
        <v>0.38</v>
      </c>
    </row>
    <row r="373" spans="1:15" x14ac:dyDescent="0.3">
      <c r="A373">
        <v>1999</v>
      </c>
      <c r="B373">
        <v>6</v>
      </c>
      <c r="C373">
        <v>5</v>
      </c>
      <c r="D373" t="s">
        <v>14</v>
      </c>
      <c r="E373">
        <v>1</v>
      </c>
      <c r="F373">
        <v>22.8</v>
      </c>
      <c r="G373">
        <v>9</v>
      </c>
      <c r="H373">
        <v>0</v>
      </c>
      <c r="I373">
        <v>33</v>
      </c>
      <c r="J373">
        <v>7508</v>
      </c>
      <c r="L373" s="2">
        <v>372</v>
      </c>
      <c r="M373" s="3">
        <v>22.8</v>
      </c>
      <c r="N373" s="2">
        <v>372</v>
      </c>
      <c r="O373" s="4">
        <v>0.36599999999999999</v>
      </c>
    </row>
    <row r="374" spans="1:15" x14ac:dyDescent="0.3">
      <c r="A374">
        <v>2001</v>
      </c>
      <c r="B374">
        <v>6</v>
      </c>
      <c r="C374">
        <v>12</v>
      </c>
      <c r="D374" t="s">
        <v>10</v>
      </c>
      <c r="E374">
        <v>0</v>
      </c>
      <c r="F374">
        <v>22.8</v>
      </c>
      <c r="G374">
        <v>12</v>
      </c>
      <c r="H374">
        <v>0</v>
      </c>
      <c r="I374">
        <v>0</v>
      </c>
      <c r="J374">
        <v>6479</v>
      </c>
      <c r="L374" s="2">
        <v>373</v>
      </c>
      <c r="M374" s="3">
        <v>22.8</v>
      </c>
      <c r="N374" s="2">
        <v>372</v>
      </c>
      <c r="O374" s="4">
        <v>0.36599999999999999</v>
      </c>
    </row>
    <row r="375" spans="1:15" x14ac:dyDescent="0.3">
      <c r="A375">
        <v>2005</v>
      </c>
      <c r="B375">
        <v>6</v>
      </c>
      <c r="C375">
        <v>4</v>
      </c>
      <c r="D375" t="s">
        <v>14</v>
      </c>
      <c r="E375">
        <v>1</v>
      </c>
      <c r="F375">
        <v>22.8</v>
      </c>
      <c r="G375">
        <v>15.5</v>
      </c>
      <c r="H375">
        <v>0</v>
      </c>
      <c r="I375">
        <v>0</v>
      </c>
      <c r="J375">
        <v>7786</v>
      </c>
      <c r="L375" s="2">
        <v>374</v>
      </c>
      <c r="M375" s="3">
        <v>22.8</v>
      </c>
      <c r="N375" s="2">
        <v>372</v>
      </c>
      <c r="O375" s="4">
        <v>0.36599999999999999</v>
      </c>
    </row>
    <row r="376" spans="1:15" x14ac:dyDescent="0.3">
      <c r="A376">
        <v>2007</v>
      </c>
      <c r="B376">
        <v>6</v>
      </c>
      <c r="C376">
        <v>29</v>
      </c>
      <c r="D376" t="s">
        <v>13</v>
      </c>
      <c r="E376">
        <v>0</v>
      </c>
      <c r="F376">
        <v>22.8</v>
      </c>
      <c r="G376">
        <v>13</v>
      </c>
      <c r="H376">
        <v>0</v>
      </c>
      <c r="I376">
        <v>0</v>
      </c>
      <c r="J376">
        <v>8493</v>
      </c>
      <c r="L376" s="2">
        <v>375</v>
      </c>
      <c r="M376" s="3">
        <v>22.8</v>
      </c>
      <c r="N376" s="2">
        <v>372</v>
      </c>
      <c r="O376" s="4">
        <v>0.36599999999999999</v>
      </c>
    </row>
    <row r="377" spans="1:15" x14ac:dyDescent="0.3">
      <c r="A377">
        <v>2008</v>
      </c>
      <c r="B377">
        <v>6</v>
      </c>
      <c r="C377">
        <v>23</v>
      </c>
      <c r="D377" t="s">
        <v>16</v>
      </c>
      <c r="E377">
        <v>0</v>
      </c>
      <c r="F377">
        <v>22.8</v>
      </c>
      <c r="G377">
        <v>14</v>
      </c>
      <c r="H377">
        <v>0</v>
      </c>
      <c r="I377">
        <v>0</v>
      </c>
      <c r="J377">
        <v>6157</v>
      </c>
      <c r="L377" s="2">
        <v>376</v>
      </c>
      <c r="M377" s="3">
        <v>22.8</v>
      </c>
      <c r="N377" s="2">
        <v>372</v>
      </c>
      <c r="O377" s="4">
        <v>0.36599999999999999</v>
      </c>
    </row>
    <row r="378" spans="1:15" x14ac:dyDescent="0.3">
      <c r="A378">
        <v>2013</v>
      </c>
      <c r="B378">
        <v>6</v>
      </c>
      <c r="C378">
        <v>2</v>
      </c>
      <c r="D378" t="s">
        <v>15</v>
      </c>
      <c r="E378">
        <v>1</v>
      </c>
      <c r="F378">
        <v>22.8</v>
      </c>
      <c r="G378">
        <v>15</v>
      </c>
      <c r="H378">
        <v>3.4</v>
      </c>
      <c r="I378">
        <v>41</v>
      </c>
      <c r="J378">
        <v>6424</v>
      </c>
      <c r="L378" s="2">
        <v>377</v>
      </c>
      <c r="M378" s="3">
        <v>22.8</v>
      </c>
      <c r="N378" s="2">
        <v>372</v>
      </c>
      <c r="O378" s="4">
        <v>0.36599999999999999</v>
      </c>
    </row>
    <row r="379" spans="1:15" x14ac:dyDescent="0.3">
      <c r="A379">
        <v>2013</v>
      </c>
      <c r="B379">
        <v>6</v>
      </c>
      <c r="C379">
        <v>9</v>
      </c>
      <c r="D379" t="s">
        <v>15</v>
      </c>
      <c r="E379">
        <v>1</v>
      </c>
      <c r="F379">
        <v>22.8</v>
      </c>
      <c r="G379">
        <v>9</v>
      </c>
      <c r="H379">
        <v>0</v>
      </c>
      <c r="I379">
        <v>0</v>
      </c>
      <c r="J379">
        <v>15158</v>
      </c>
      <c r="L379" s="2">
        <v>378</v>
      </c>
      <c r="M379" s="3">
        <v>22.8</v>
      </c>
      <c r="N379" s="2">
        <v>372</v>
      </c>
      <c r="O379" s="4">
        <v>0.36599999999999999</v>
      </c>
    </row>
    <row r="380" spans="1:15" x14ac:dyDescent="0.3">
      <c r="A380">
        <v>2015</v>
      </c>
      <c r="B380">
        <v>6</v>
      </c>
      <c r="C380">
        <v>8</v>
      </c>
      <c r="D380" t="s">
        <v>16</v>
      </c>
      <c r="E380">
        <v>0</v>
      </c>
      <c r="F380">
        <v>22.8</v>
      </c>
      <c r="G380">
        <v>15</v>
      </c>
      <c r="H380">
        <v>2</v>
      </c>
      <c r="I380">
        <v>39</v>
      </c>
      <c r="J380">
        <v>1253</v>
      </c>
      <c r="L380" s="2">
        <v>379</v>
      </c>
      <c r="M380" s="3">
        <v>22.8</v>
      </c>
      <c r="N380" s="2">
        <v>372</v>
      </c>
      <c r="O380" s="4">
        <v>0.36599999999999999</v>
      </c>
    </row>
    <row r="381" spans="1:15" x14ac:dyDescent="0.3">
      <c r="A381">
        <v>1999</v>
      </c>
      <c r="B381">
        <v>6</v>
      </c>
      <c r="C381">
        <v>18</v>
      </c>
      <c r="D381" t="s">
        <v>13</v>
      </c>
      <c r="E381">
        <v>0</v>
      </c>
      <c r="F381">
        <v>22.7</v>
      </c>
      <c r="G381">
        <v>7.5</v>
      </c>
      <c r="H381">
        <v>0</v>
      </c>
      <c r="I381">
        <v>0</v>
      </c>
      <c r="J381">
        <v>7568</v>
      </c>
      <c r="L381" s="2">
        <v>380</v>
      </c>
      <c r="M381" s="3">
        <v>22.7</v>
      </c>
      <c r="N381" s="2">
        <v>380</v>
      </c>
      <c r="O381" s="4">
        <v>0.35299999999999998</v>
      </c>
    </row>
    <row r="382" spans="1:15" x14ac:dyDescent="0.3">
      <c r="A382">
        <v>2000</v>
      </c>
      <c r="B382">
        <v>6</v>
      </c>
      <c r="C382">
        <v>20</v>
      </c>
      <c r="D382" t="s">
        <v>10</v>
      </c>
      <c r="E382">
        <v>0</v>
      </c>
      <c r="F382">
        <v>22.7</v>
      </c>
      <c r="G382">
        <v>13</v>
      </c>
      <c r="H382">
        <v>2.2000000000000002</v>
      </c>
      <c r="I382">
        <v>0</v>
      </c>
      <c r="J382">
        <v>5635</v>
      </c>
      <c r="L382" s="2">
        <v>381</v>
      </c>
      <c r="M382" s="3">
        <v>22.7</v>
      </c>
      <c r="N382" s="2">
        <v>380</v>
      </c>
      <c r="O382" s="4">
        <v>0.35299999999999998</v>
      </c>
    </row>
    <row r="383" spans="1:15" x14ac:dyDescent="0.3">
      <c r="A383">
        <v>2003</v>
      </c>
      <c r="B383">
        <v>6</v>
      </c>
      <c r="C383">
        <v>2</v>
      </c>
      <c r="D383" t="s">
        <v>16</v>
      </c>
      <c r="E383">
        <v>0</v>
      </c>
      <c r="F383">
        <v>22.7</v>
      </c>
      <c r="G383">
        <v>8</v>
      </c>
      <c r="H383">
        <v>0</v>
      </c>
      <c r="I383">
        <v>39</v>
      </c>
      <c r="J383">
        <v>2319</v>
      </c>
      <c r="L383" s="2">
        <v>382</v>
      </c>
      <c r="M383" s="3">
        <v>22.7</v>
      </c>
      <c r="N383" s="2">
        <v>380</v>
      </c>
      <c r="O383" s="4">
        <v>0.35299999999999998</v>
      </c>
    </row>
    <row r="384" spans="1:15" x14ac:dyDescent="0.3">
      <c r="A384">
        <v>2003</v>
      </c>
      <c r="B384">
        <v>6</v>
      </c>
      <c r="C384">
        <v>6</v>
      </c>
      <c r="D384" t="s">
        <v>13</v>
      </c>
      <c r="E384">
        <v>0</v>
      </c>
      <c r="F384">
        <v>22.7</v>
      </c>
      <c r="G384">
        <v>9</v>
      </c>
      <c r="H384">
        <v>0</v>
      </c>
      <c r="I384">
        <v>0</v>
      </c>
      <c r="J384">
        <v>8030</v>
      </c>
      <c r="L384" s="2">
        <v>383</v>
      </c>
      <c r="M384" s="3">
        <v>22.7</v>
      </c>
      <c r="N384" s="2">
        <v>380</v>
      </c>
      <c r="O384" s="4">
        <v>0.35299999999999998</v>
      </c>
    </row>
    <row r="385" spans="1:15" x14ac:dyDescent="0.3">
      <c r="A385">
        <v>2006</v>
      </c>
      <c r="B385">
        <v>6</v>
      </c>
      <c r="C385">
        <v>14</v>
      </c>
      <c r="D385" t="s">
        <v>11</v>
      </c>
      <c r="E385">
        <v>0</v>
      </c>
      <c r="F385">
        <v>22.7</v>
      </c>
      <c r="G385">
        <v>14</v>
      </c>
      <c r="H385">
        <v>0.2</v>
      </c>
      <c r="I385">
        <v>0</v>
      </c>
      <c r="J385">
        <v>4782</v>
      </c>
      <c r="L385" s="2">
        <v>384</v>
      </c>
      <c r="M385" s="3">
        <v>22.7</v>
      </c>
      <c r="N385" s="2">
        <v>380</v>
      </c>
      <c r="O385" s="4">
        <v>0.35299999999999998</v>
      </c>
    </row>
    <row r="386" spans="1:15" x14ac:dyDescent="0.3">
      <c r="A386">
        <v>2007</v>
      </c>
      <c r="B386">
        <v>6</v>
      </c>
      <c r="C386">
        <v>4</v>
      </c>
      <c r="D386" t="s">
        <v>16</v>
      </c>
      <c r="E386">
        <v>0</v>
      </c>
      <c r="F386">
        <v>22.7</v>
      </c>
      <c r="I386">
        <v>0</v>
      </c>
      <c r="J386">
        <v>2234</v>
      </c>
      <c r="L386" s="2">
        <v>385</v>
      </c>
      <c r="M386" s="3">
        <v>22.7</v>
      </c>
      <c r="N386" s="2">
        <v>380</v>
      </c>
      <c r="O386" s="4">
        <v>0.35299999999999998</v>
      </c>
    </row>
    <row r="387" spans="1:15" x14ac:dyDescent="0.3">
      <c r="A387">
        <v>2013</v>
      </c>
      <c r="B387">
        <v>6</v>
      </c>
      <c r="C387">
        <v>12</v>
      </c>
      <c r="D387" t="s">
        <v>11</v>
      </c>
      <c r="E387">
        <v>0</v>
      </c>
      <c r="F387">
        <v>22.7</v>
      </c>
      <c r="G387">
        <v>12.5</v>
      </c>
      <c r="H387">
        <v>1.6</v>
      </c>
      <c r="I387">
        <v>0</v>
      </c>
      <c r="J387">
        <v>7354</v>
      </c>
      <c r="L387" s="2">
        <v>386</v>
      </c>
      <c r="M387" s="3">
        <v>22.7</v>
      </c>
      <c r="N387" s="2">
        <v>380</v>
      </c>
      <c r="O387" s="4">
        <v>0.35299999999999998</v>
      </c>
    </row>
    <row r="388" spans="1:15" x14ac:dyDescent="0.3">
      <c r="A388">
        <v>2015</v>
      </c>
      <c r="B388">
        <v>6</v>
      </c>
      <c r="C388">
        <v>26</v>
      </c>
      <c r="D388" t="s">
        <v>13</v>
      </c>
      <c r="E388">
        <v>0</v>
      </c>
      <c r="F388">
        <v>22.7</v>
      </c>
      <c r="G388">
        <v>13.5</v>
      </c>
      <c r="H388">
        <v>0.4</v>
      </c>
      <c r="I388">
        <v>32</v>
      </c>
      <c r="J388">
        <v>5771</v>
      </c>
      <c r="L388" s="2">
        <v>387</v>
      </c>
      <c r="M388" s="3">
        <v>22.7</v>
      </c>
      <c r="N388" s="2">
        <v>380</v>
      </c>
      <c r="O388" s="4">
        <v>0.35299999999999998</v>
      </c>
    </row>
    <row r="389" spans="1:15" x14ac:dyDescent="0.3">
      <c r="A389">
        <v>2002</v>
      </c>
      <c r="B389">
        <v>6</v>
      </c>
      <c r="C389">
        <v>10</v>
      </c>
      <c r="D389" t="s">
        <v>16</v>
      </c>
      <c r="E389">
        <v>0</v>
      </c>
      <c r="F389">
        <v>22.6</v>
      </c>
      <c r="G389">
        <v>16</v>
      </c>
      <c r="H389">
        <v>0</v>
      </c>
      <c r="I389">
        <v>0</v>
      </c>
      <c r="J389">
        <v>4157</v>
      </c>
      <c r="L389" s="2">
        <v>388</v>
      </c>
      <c r="M389" s="3">
        <v>22.6</v>
      </c>
      <c r="N389" s="2">
        <v>388</v>
      </c>
      <c r="O389" s="4">
        <v>0.34499999999999997</v>
      </c>
    </row>
    <row r="390" spans="1:15" x14ac:dyDescent="0.3">
      <c r="A390">
        <v>2006</v>
      </c>
      <c r="B390">
        <v>6</v>
      </c>
      <c r="C390">
        <v>2</v>
      </c>
      <c r="D390" t="s">
        <v>13</v>
      </c>
      <c r="E390">
        <v>0</v>
      </c>
      <c r="F390">
        <v>22.6</v>
      </c>
      <c r="G390">
        <v>14</v>
      </c>
      <c r="H390">
        <v>1</v>
      </c>
      <c r="I390">
        <v>0</v>
      </c>
      <c r="J390">
        <v>6790</v>
      </c>
      <c r="L390" s="2">
        <v>389</v>
      </c>
      <c r="M390" s="3">
        <v>22.6</v>
      </c>
      <c r="N390" s="2">
        <v>388</v>
      </c>
      <c r="O390" s="4">
        <v>0.34499999999999997</v>
      </c>
    </row>
    <row r="391" spans="1:15" x14ac:dyDescent="0.3">
      <c r="A391">
        <v>2006</v>
      </c>
      <c r="B391">
        <v>6</v>
      </c>
      <c r="C391">
        <v>21</v>
      </c>
      <c r="D391" t="s">
        <v>11</v>
      </c>
      <c r="E391">
        <v>0</v>
      </c>
      <c r="F391">
        <v>22.6</v>
      </c>
      <c r="G391">
        <v>9.5</v>
      </c>
      <c r="H391">
        <v>0</v>
      </c>
      <c r="I391">
        <v>0</v>
      </c>
      <c r="J391">
        <v>8610</v>
      </c>
      <c r="L391" s="2">
        <v>390</v>
      </c>
      <c r="M391" s="3">
        <v>22.6</v>
      </c>
      <c r="N391" s="2">
        <v>388</v>
      </c>
      <c r="O391" s="4">
        <v>0.34499999999999997</v>
      </c>
    </row>
    <row r="392" spans="1:15" x14ac:dyDescent="0.3">
      <c r="A392">
        <v>2010</v>
      </c>
      <c r="B392">
        <v>6</v>
      </c>
      <c r="C392">
        <v>15</v>
      </c>
      <c r="D392" t="s">
        <v>10</v>
      </c>
      <c r="E392">
        <v>0</v>
      </c>
      <c r="F392">
        <v>22.6</v>
      </c>
      <c r="G392">
        <v>11</v>
      </c>
      <c r="H392">
        <v>3</v>
      </c>
      <c r="I392">
        <v>0</v>
      </c>
      <c r="J392">
        <v>5542</v>
      </c>
      <c r="L392" s="2">
        <v>391</v>
      </c>
      <c r="M392" s="3">
        <v>22.6</v>
      </c>
      <c r="N392" s="2">
        <v>388</v>
      </c>
      <c r="O392" s="4">
        <v>0.34499999999999997</v>
      </c>
    </row>
    <row r="393" spans="1:15" x14ac:dyDescent="0.3">
      <c r="A393">
        <v>2016</v>
      </c>
      <c r="B393">
        <v>6</v>
      </c>
      <c r="C393">
        <v>10</v>
      </c>
      <c r="D393" t="s">
        <v>13</v>
      </c>
      <c r="E393">
        <v>0</v>
      </c>
      <c r="F393">
        <v>22.6</v>
      </c>
      <c r="G393">
        <v>8</v>
      </c>
      <c r="H393">
        <v>8</v>
      </c>
      <c r="I393">
        <v>35</v>
      </c>
      <c r="J393">
        <v>8659</v>
      </c>
      <c r="L393" s="2">
        <v>392</v>
      </c>
      <c r="M393" s="3">
        <v>22.6</v>
      </c>
      <c r="N393" s="2">
        <v>388</v>
      </c>
      <c r="O393" s="4">
        <v>0.34499999999999997</v>
      </c>
    </row>
    <row r="394" spans="1:15" x14ac:dyDescent="0.3">
      <c r="A394">
        <v>1999</v>
      </c>
      <c r="B394">
        <v>6</v>
      </c>
      <c r="C394">
        <v>30</v>
      </c>
      <c r="D394" t="s">
        <v>11</v>
      </c>
      <c r="E394">
        <v>0</v>
      </c>
      <c r="F394">
        <v>22.5</v>
      </c>
      <c r="G394">
        <v>9.5</v>
      </c>
      <c r="H394">
        <v>0</v>
      </c>
      <c r="I394">
        <v>0</v>
      </c>
      <c r="J394">
        <v>5280</v>
      </c>
      <c r="L394" s="2">
        <v>393</v>
      </c>
      <c r="M394" s="3">
        <v>22.5</v>
      </c>
      <c r="N394" s="2">
        <v>393</v>
      </c>
      <c r="O394" s="4">
        <v>0.33800000000000002</v>
      </c>
    </row>
    <row r="395" spans="1:15" x14ac:dyDescent="0.3">
      <c r="A395">
        <v>2005</v>
      </c>
      <c r="B395">
        <v>6</v>
      </c>
      <c r="C395">
        <v>3</v>
      </c>
      <c r="D395" t="s">
        <v>13</v>
      </c>
      <c r="E395">
        <v>0</v>
      </c>
      <c r="F395">
        <v>22.5</v>
      </c>
      <c r="G395">
        <v>15</v>
      </c>
      <c r="H395">
        <v>0</v>
      </c>
      <c r="I395">
        <v>0</v>
      </c>
      <c r="J395">
        <v>6242</v>
      </c>
      <c r="L395" s="2">
        <v>394</v>
      </c>
      <c r="M395" s="3">
        <v>22.5</v>
      </c>
      <c r="N395" s="2">
        <v>393</v>
      </c>
      <c r="O395" s="4">
        <v>0.33800000000000002</v>
      </c>
    </row>
    <row r="396" spans="1:15" x14ac:dyDescent="0.3">
      <c r="A396">
        <v>2006</v>
      </c>
      <c r="B396">
        <v>6</v>
      </c>
      <c r="C396">
        <v>1</v>
      </c>
      <c r="D396" t="s">
        <v>12</v>
      </c>
      <c r="E396">
        <v>0</v>
      </c>
      <c r="F396">
        <v>22.5</v>
      </c>
      <c r="G396">
        <v>18</v>
      </c>
      <c r="H396">
        <v>1</v>
      </c>
      <c r="I396">
        <v>0</v>
      </c>
      <c r="J396">
        <v>4905</v>
      </c>
      <c r="L396" s="2">
        <v>395</v>
      </c>
      <c r="M396" s="3">
        <v>22.5</v>
      </c>
      <c r="N396" s="2">
        <v>393</v>
      </c>
      <c r="O396" s="4">
        <v>0.33800000000000002</v>
      </c>
    </row>
    <row r="397" spans="1:15" x14ac:dyDescent="0.3">
      <c r="A397">
        <v>2018</v>
      </c>
      <c r="B397">
        <v>6</v>
      </c>
      <c r="C397">
        <v>8</v>
      </c>
      <c r="D397" t="s">
        <v>13</v>
      </c>
      <c r="E397">
        <v>0</v>
      </c>
      <c r="F397">
        <v>22.5</v>
      </c>
      <c r="G397">
        <v>12</v>
      </c>
      <c r="H397">
        <v>0</v>
      </c>
      <c r="I397">
        <v>0</v>
      </c>
      <c r="J397">
        <v>6673</v>
      </c>
      <c r="L397" s="2">
        <v>396</v>
      </c>
      <c r="M397" s="3">
        <v>22.5</v>
      </c>
      <c r="N397" s="2">
        <v>393</v>
      </c>
      <c r="O397" s="4">
        <v>0.33800000000000002</v>
      </c>
    </row>
    <row r="398" spans="1:15" x14ac:dyDescent="0.3">
      <c r="A398">
        <v>2001</v>
      </c>
      <c r="B398">
        <v>6</v>
      </c>
      <c r="C398">
        <v>22</v>
      </c>
      <c r="D398" t="s">
        <v>13</v>
      </c>
      <c r="E398">
        <v>0</v>
      </c>
      <c r="F398">
        <v>22.4</v>
      </c>
      <c r="G398">
        <v>16.5</v>
      </c>
      <c r="H398">
        <v>1</v>
      </c>
      <c r="I398">
        <v>32</v>
      </c>
      <c r="J398">
        <v>6078</v>
      </c>
      <c r="L398" s="2">
        <v>397</v>
      </c>
      <c r="M398" s="3">
        <v>22.4</v>
      </c>
      <c r="N398" s="2">
        <v>397</v>
      </c>
      <c r="O398" s="4">
        <v>0.32900000000000001</v>
      </c>
    </row>
    <row r="399" spans="1:15" x14ac:dyDescent="0.3">
      <c r="A399">
        <v>2003</v>
      </c>
      <c r="B399">
        <v>6</v>
      </c>
      <c r="C399">
        <v>21</v>
      </c>
      <c r="D399" t="s">
        <v>14</v>
      </c>
      <c r="E399">
        <v>1</v>
      </c>
      <c r="F399">
        <v>22.4</v>
      </c>
      <c r="G399">
        <v>15</v>
      </c>
      <c r="H399">
        <v>0</v>
      </c>
      <c r="I399">
        <v>32</v>
      </c>
      <c r="J399">
        <v>8367</v>
      </c>
      <c r="L399" s="2">
        <v>398</v>
      </c>
      <c r="M399" s="3">
        <v>22.4</v>
      </c>
      <c r="N399" s="2">
        <v>397</v>
      </c>
      <c r="O399" s="4">
        <v>0.32900000000000001</v>
      </c>
    </row>
    <row r="400" spans="1:15" x14ac:dyDescent="0.3">
      <c r="A400">
        <v>2006</v>
      </c>
      <c r="B400">
        <v>6</v>
      </c>
      <c r="C400">
        <v>4</v>
      </c>
      <c r="D400" t="s">
        <v>15</v>
      </c>
      <c r="E400">
        <v>1</v>
      </c>
      <c r="F400">
        <v>22.4</v>
      </c>
      <c r="G400">
        <v>13</v>
      </c>
      <c r="H400">
        <v>0</v>
      </c>
      <c r="I400">
        <v>33</v>
      </c>
      <c r="J400">
        <v>9950</v>
      </c>
      <c r="L400" s="2">
        <v>399</v>
      </c>
      <c r="M400" s="3">
        <v>22.4</v>
      </c>
      <c r="N400" s="2">
        <v>397</v>
      </c>
      <c r="O400" s="4">
        <v>0.32900000000000001</v>
      </c>
    </row>
    <row r="401" spans="1:15" x14ac:dyDescent="0.3">
      <c r="A401">
        <v>2009</v>
      </c>
      <c r="B401">
        <v>6</v>
      </c>
      <c r="C401">
        <v>30</v>
      </c>
      <c r="D401" t="s">
        <v>10</v>
      </c>
      <c r="E401">
        <v>0</v>
      </c>
      <c r="F401">
        <v>22.4</v>
      </c>
      <c r="G401">
        <v>15.5</v>
      </c>
      <c r="H401">
        <v>0.8</v>
      </c>
      <c r="I401">
        <v>0</v>
      </c>
      <c r="J401">
        <v>2998</v>
      </c>
      <c r="L401" s="2">
        <v>400</v>
      </c>
      <c r="M401" s="3">
        <v>22.4</v>
      </c>
      <c r="N401" s="2">
        <v>397</v>
      </c>
      <c r="O401" s="4">
        <v>0.32900000000000001</v>
      </c>
    </row>
    <row r="402" spans="1:15" x14ac:dyDescent="0.3">
      <c r="A402">
        <v>2017</v>
      </c>
      <c r="B402">
        <v>6</v>
      </c>
      <c r="C402">
        <v>14</v>
      </c>
      <c r="D402" t="s">
        <v>11</v>
      </c>
      <c r="F402">
        <v>22.4</v>
      </c>
      <c r="G402">
        <v>15</v>
      </c>
      <c r="H402">
        <v>0</v>
      </c>
      <c r="I402">
        <v>33</v>
      </c>
      <c r="L402" s="2">
        <v>401</v>
      </c>
      <c r="M402" s="3">
        <v>22.4</v>
      </c>
      <c r="N402" s="2">
        <v>397</v>
      </c>
      <c r="O402" s="4">
        <v>0.32900000000000001</v>
      </c>
    </row>
    <row r="403" spans="1:15" x14ac:dyDescent="0.3">
      <c r="A403">
        <v>2007</v>
      </c>
      <c r="B403">
        <v>6</v>
      </c>
      <c r="C403">
        <v>23</v>
      </c>
      <c r="D403" t="s">
        <v>14</v>
      </c>
      <c r="E403">
        <v>1</v>
      </c>
      <c r="F403">
        <v>22.3</v>
      </c>
      <c r="I403">
        <v>35</v>
      </c>
      <c r="J403">
        <v>12382</v>
      </c>
      <c r="L403" s="2">
        <v>402</v>
      </c>
      <c r="M403" s="3">
        <v>22.3</v>
      </c>
      <c r="N403" s="2">
        <v>402</v>
      </c>
      <c r="O403" s="4">
        <v>0.32300000000000001</v>
      </c>
    </row>
    <row r="404" spans="1:15" x14ac:dyDescent="0.3">
      <c r="A404">
        <v>2015</v>
      </c>
      <c r="B404">
        <v>6</v>
      </c>
      <c r="C404">
        <v>13</v>
      </c>
      <c r="D404" t="s">
        <v>14</v>
      </c>
      <c r="E404">
        <v>1</v>
      </c>
      <c r="F404">
        <v>22.3</v>
      </c>
      <c r="G404">
        <v>11.5</v>
      </c>
      <c r="H404">
        <v>0</v>
      </c>
      <c r="I404">
        <v>0</v>
      </c>
      <c r="J404">
        <v>9183</v>
      </c>
      <c r="L404" s="2">
        <v>403</v>
      </c>
      <c r="M404" s="3">
        <v>22.3</v>
      </c>
      <c r="N404" s="2">
        <v>402</v>
      </c>
      <c r="O404" s="4">
        <v>0.32300000000000001</v>
      </c>
    </row>
    <row r="405" spans="1:15" x14ac:dyDescent="0.3">
      <c r="A405">
        <v>2016</v>
      </c>
      <c r="B405">
        <v>6</v>
      </c>
      <c r="C405">
        <v>5</v>
      </c>
      <c r="D405" t="s">
        <v>15</v>
      </c>
      <c r="E405">
        <v>1</v>
      </c>
      <c r="F405">
        <v>22.3</v>
      </c>
      <c r="G405">
        <v>16</v>
      </c>
      <c r="H405">
        <v>3</v>
      </c>
      <c r="I405">
        <v>43</v>
      </c>
      <c r="J405">
        <v>3904</v>
      </c>
      <c r="L405" s="2">
        <v>404</v>
      </c>
      <c r="M405" s="3">
        <v>22.3</v>
      </c>
      <c r="N405" s="2">
        <v>402</v>
      </c>
      <c r="O405" s="4">
        <v>0.32300000000000001</v>
      </c>
    </row>
    <row r="406" spans="1:15" x14ac:dyDescent="0.3">
      <c r="A406">
        <v>2018</v>
      </c>
      <c r="B406">
        <v>6</v>
      </c>
      <c r="C406">
        <v>19</v>
      </c>
      <c r="D406" t="s">
        <v>10</v>
      </c>
      <c r="E406">
        <v>0</v>
      </c>
      <c r="F406">
        <v>22.3</v>
      </c>
      <c r="G406">
        <v>18</v>
      </c>
      <c r="H406">
        <v>0</v>
      </c>
      <c r="I406">
        <v>35</v>
      </c>
      <c r="J406">
        <v>6190</v>
      </c>
      <c r="L406" s="2">
        <v>405</v>
      </c>
      <c r="M406" s="3">
        <v>22.3</v>
      </c>
      <c r="N406" s="2">
        <v>402</v>
      </c>
      <c r="O406" s="4">
        <v>0.32300000000000001</v>
      </c>
    </row>
    <row r="407" spans="1:15" x14ac:dyDescent="0.3">
      <c r="A407">
        <v>2000</v>
      </c>
      <c r="B407">
        <v>6</v>
      </c>
      <c r="C407">
        <v>19</v>
      </c>
      <c r="D407" t="s">
        <v>16</v>
      </c>
      <c r="E407">
        <v>0</v>
      </c>
      <c r="F407">
        <v>22.2</v>
      </c>
      <c r="G407">
        <v>9.5</v>
      </c>
      <c r="H407">
        <v>0.2</v>
      </c>
      <c r="I407">
        <v>0</v>
      </c>
      <c r="J407">
        <v>4642</v>
      </c>
      <c r="L407" s="2">
        <v>406</v>
      </c>
      <c r="M407" s="3">
        <v>22.2</v>
      </c>
      <c r="N407" s="2">
        <v>406</v>
      </c>
      <c r="O407" s="4">
        <v>0.316</v>
      </c>
    </row>
    <row r="408" spans="1:15" x14ac:dyDescent="0.3">
      <c r="A408">
        <v>2000</v>
      </c>
      <c r="B408">
        <v>6</v>
      </c>
      <c r="C408">
        <v>28</v>
      </c>
      <c r="D408" t="s">
        <v>11</v>
      </c>
      <c r="E408">
        <v>0</v>
      </c>
      <c r="F408">
        <v>22.2</v>
      </c>
      <c r="G408">
        <v>10.5</v>
      </c>
      <c r="H408">
        <v>0</v>
      </c>
      <c r="I408">
        <v>0</v>
      </c>
      <c r="J408">
        <v>6107</v>
      </c>
      <c r="L408" s="2">
        <v>407</v>
      </c>
      <c r="M408" s="3">
        <v>22.2</v>
      </c>
      <c r="N408" s="2">
        <v>406</v>
      </c>
      <c r="O408" s="4">
        <v>0.316</v>
      </c>
    </row>
    <row r="409" spans="1:15" x14ac:dyDescent="0.3">
      <c r="A409">
        <v>2004</v>
      </c>
      <c r="B409">
        <v>6</v>
      </c>
      <c r="C409">
        <v>20</v>
      </c>
      <c r="D409" t="s">
        <v>15</v>
      </c>
      <c r="E409">
        <v>1</v>
      </c>
      <c r="F409">
        <v>22.2</v>
      </c>
      <c r="G409">
        <v>6</v>
      </c>
      <c r="H409">
        <v>0</v>
      </c>
      <c r="I409">
        <v>35</v>
      </c>
      <c r="J409">
        <v>10317</v>
      </c>
      <c r="L409" s="2">
        <v>408</v>
      </c>
      <c r="M409" s="3">
        <v>22.2</v>
      </c>
      <c r="N409" s="2">
        <v>406</v>
      </c>
      <c r="O409" s="4">
        <v>0.316</v>
      </c>
    </row>
    <row r="410" spans="1:15" x14ac:dyDescent="0.3">
      <c r="A410">
        <v>2012</v>
      </c>
      <c r="B410">
        <v>6</v>
      </c>
      <c r="C410">
        <v>14</v>
      </c>
      <c r="D410" t="s">
        <v>12</v>
      </c>
      <c r="E410">
        <v>0</v>
      </c>
      <c r="F410">
        <v>22.2</v>
      </c>
      <c r="G410">
        <v>13</v>
      </c>
      <c r="H410">
        <v>0</v>
      </c>
      <c r="I410">
        <v>0</v>
      </c>
      <c r="J410">
        <v>5608</v>
      </c>
      <c r="L410" s="2">
        <v>409</v>
      </c>
      <c r="M410" s="3">
        <v>22.2</v>
      </c>
      <c r="N410" s="2">
        <v>406</v>
      </c>
      <c r="O410" s="4">
        <v>0.316</v>
      </c>
    </row>
    <row r="411" spans="1:15" x14ac:dyDescent="0.3">
      <c r="A411">
        <v>1999</v>
      </c>
      <c r="B411">
        <v>6</v>
      </c>
      <c r="C411">
        <v>14</v>
      </c>
      <c r="D411" t="s">
        <v>16</v>
      </c>
      <c r="E411">
        <v>0</v>
      </c>
      <c r="F411">
        <v>22.1</v>
      </c>
      <c r="G411">
        <v>18</v>
      </c>
      <c r="H411">
        <v>10.199999999999999</v>
      </c>
      <c r="I411">
        <v>52</v>
      </c>
      <c r="J411">
        <v>2137</v>
      </c>
      <c r="L411" s="2">
        <v>410</v>
      </c>
      <c r="M411" s="3">
        <v>22.1</v>
      </c>
      <c r="N411" s="2">
        <v>410</v>
      </c>
      <c r="O411" s="4">
        <v>0.311</v>
      </c>
    </row>
    <row r="412" spans="1:15" x14ac:dyDescent="0.3">
      <c r="A412">
        <v>2008</v>
      </c>
      <c r="B412">
        <v>6</v>
      </c>
      <c r="C412">
        <v>20</v>
      </c>
      <c r="D412" t="s">
        <v>13</v>
      </c>
      <c r="E412">
        <v>0</v>
      </c>
      <c r="F412">
        <v>22.1</v>
      </c>
      <c r="G412">
        <v>12</v>
      </c>
      <c r="H412">
        <v>0</v>
      </c>
      <c r="I412">
        <v>0</v>
      </c>
      <c r="J412">
        <v>9822</v>
      </c>
      <c r="L412" s="2">
        <v>411</v>
      </c>
      <c r="M412" s="3">
        <v>22.1</v>
      </c>
      <c r="N412" s="2">
        <v>410</v>
      </c>
      <c r="O412" s="4">
        <v>0.311</v>
      </c>
    </row>
    <row r="413" spans="1:15" x14ac:dyDescent="0.3">
      <c r="A413">
        <v>2017</v>
      </c>
      <c r="B413">
        <v>6</v>
      </c>
      <c r="C413">
        <v>3</v>
      </c>
      <c r="D413" t="s">
        <v>14</v>
      </c>
      <c r="F413">
        <v>22.1</v>
      </c>
      <c r="G413">
        <v>10.5</v>
      </c>
      <c r="H413">
        <v>1.6</v>
      </c>
      <c r="I413">
        <v>32</v>
      </c>
      <c r="L413" s="2">
        <v>412</v>
      </c>
      <c r="M413" s="3">
        <v>22.1</v>
      </c>
      <c r="N413" s="2">
        <v>410</v>
      </c>
      <c r="O413" s="4">
        <v>0.311</v>
      </c>
    </row>
    <row r="414" spans="1:15" x14ac:dyDescent="0.3">
      <c r="A414">
        <v>2011</v>
      </c>
      <c r="B414">
        <v>6</v>
      </c>
      <c r="C414">
        <v>25</v>
      </c>
      <c r="D414" t="s">
        <v>14</v>
      </c>
      <c r="E414">
        <v>1</v>
      </c>
      <c r="F414">
        <v>22</v>
      </c>
      <c r="G414">
        <v>17</v>
      </c>
      <c r="H414">
        <v>0</v>
      </c>
      <c r="I414">
        <v>0</v>
      </c>
      <c r="J414">
        <v>8636</v>
      </c>
      <c r="L414" s="2">
        <v>413</v>
      </c>
      <c r="M414" s="3">
        <v>22</v>
      </c>
      <c r="N414" s="2">
        <v>413</v>
      </c>
      <c r="O414" s="4">
        <v>0.30399999999999999</v>
      </c>
    </row>
    <row r="415" spans="1:15" x14ac:dyDescent="0.3">
      <c r="A415">
        <v>2013</v>
      </c>
      <c r="B415">
        <v>6</v>
      </c>
      <c r="C415">
        <v>13</v>
      </c>
      <c r="D415" t="s">
        <v>12</v>
      </c>
      <c r="E415">
        <v>0</v>
      </c>
      <c r="F415">
        <v>22</v>
      </c>
      <c r="G415">
        <v>14.5</v>
      </c>
      <c r="H415">
        <v>5.4</v>
      </c>
      <c r="I415">
        <v>0</v>
      </c>
      <c r="J415">
        <v>5760</v>
      </c>
      <c r="L415" s="2">
        <v>414</v>
      </c>
      <c r="M415" s="3">
        <v>22</v>
      </c>
      <c r="N415" s="2">
        <v>413</v>
      </c>
      <c r="O415" s="4">
        <v>0.30399999999999999</v>
      </c>
    </row>
    <row r="416" spans="1:15" x14ac:dyDescent="0.3">
      <c r="A416">
        <v>2015</v>
      </c>
      <c r="B416">
        <v>6</v>
      </c>
      <c r="C416">
        <v>4</v>
      </c>
      <c r="D416" t="s">
        <v>12</v>
      </c>
      <c r="E416">
        <v>0</v>
      </c>
      <c r="F416">
        <v>22</v>
      </c>
      <c r="G416">
        <v>10</v>
      </c>
      <c r="H416">
        <v>0</v>
      </c>
      <c r="I416">
        <v>0</v>
      </c>
      <c r="J416">
        <v>5376</v>
      </c>
      <c r="L416" s="2">
        <v>415</v>
      </c>
      <c r="M416" s="3">
        <v>22</v>
      </c>
      <c r="N416" s="2">
        <v>413</v>
      </c>
      <c r="O416" s="4">
        <v>0.30399999999999999</v>
      </c>
    </row>
    <row r="417" spans="1:15" x14ac:dyDescent="0.3">
      <c r="A417">
        <v>2015</v>
      </c>
      <c r="B417">
        <v>6</v>
      </c>
      <c r="C417">
        <v>20</v>
      </c>
      <c r="D417" t="s">
        <v>14</v>
      </c>
      <c r="E417">
        <v>1</v>
      </c>
      <c r="F417">
        <v>22</v>
      </c>
      <c r="G417">
        <v>9.5</v>
      </c>
      <c r="H417">
        <v>0</v>
      </c>
      <c r="I417">
        <v>0</v>
      </c>
      <c r="J417">
        <v>8861</v>
      </c>
      <c r="L417" s="2">
        <v>416</v>
      </c>
      <c r="M417" s="3">
        <v>22</v>
      </c>
      <c r="N417" s="2">
        <v>413</v>
      </c>
      <c r="O417" s="4">
        <v>0.30399999999999999</v>
      </c>
    </row>
    <row r="418" spans="1:15" x14ac:dyDescent="0.3">
      <c r="A418">
        <v>2000</v>
      </c>
      <c r="B418">
        <v>6</v>
      </c>
      <c r="C418">
        <v>1</v>
      </c>
      <c r="D418" t="s">
        <v>12</v>
      </c>
      <c r="E418">
        <v>0</v>
      </c>
      <c r="F418">
        <v>21.9</v>
      </c>
      <c r="G418">
        <v>11</v>
      </c>
      <c r="H418">
        <v>3.6</v>
      </c>
      <c r="I418">
        <v>0</v>
      </c>
      <c r="J418">
        <v>4030</v>
      </c>
      <c r="L418" s="2">
        <v>417</v>
      </c>
      <c r="M418" s="3">
        <v>21.9</v>
      </c>
      <c r="N418" s="2">
        <v>417</v>
      </c>
      <c r="O418" s="4">
        <v>0.29599999999999999</v>
      </c>
    </row>
    <row r="419" spans="1:15" x14ac:dyDescent="0.3">
      <c r="A419">
        <v>2001</v>
      </c>
      <c r="B419">
        <v>6</v>
      </c>
      <c r="C419">
        <v>23</v>
      </c>
      <c r="D419" t="s">
        <v>14</v>
      </c>
      <c r="E419">
        <v>1</v>
      </c>
      <c r="F419">
        <v>21.9</v>
      </c>
      <c r="G419">
        <v>14</v>
      </c>
      <c r="H419">
        <v>0</v>
      </c>
      <c r="I419">
        <v>0</v>
      </c>
      <c r="J419">
        <v>10525</v>
      </c>
      <c r="L419" s="2">
        <v>418</v>
      </c>
      <c r="M419" s="3">
        <v>21.9</v>
      </c>
      <c r="N419" s="2">
        <v>417</v>
      </c>
      <c r="O419" s="4">
        <v>0.29599999999999999</v>
      </c>
    </row>
    <row r="420" spans="1:15" x14ac:dyDescent="0.3">
      <c r="A420">
        <v>2007</v>
      </c>
      <c r="B420">
        <v>6</v>
      </c>
      <c r="C420">
        <v>9</v>
      </c>
      <c r="D420" t="s">
        <v>14</v>
      </c>
      <c r="E420">
        <v>1</v>
      </c>
      <c r="F420">
        <v>21.9</v>
      </c>
      <c r="I420">
        <v>32</v>
      </c>
      <c r="J420">
        <v>10682</v>
      </c>
      <c r="L420" s="2">
        <v>419</v>
      </c>
      <c r="M420" s="3">
        <v>21.9</v>
      </c>
      <c r="N420" s="2">
        <v>417</v>
      </c>
      <c r="O420" s="4">
        <v>0.29599999999999999</v>
      </c>
    </row>
    <row r="421" spans="1:15" x14ac:dyDescent="0.3">
      <c r="A421">
        <v>2017</v>
      </c>
      <c r="B421">
        <v>6</v>
      </c>
      <c r="C421">
        <v>22</v>
      </c>
      <c r="D421" t="s">
        <v>12</v>
      </c>
      <c r="E421">
        <v>0</v>
      </c>
      <c r="F421">
        <v>21.9</v>
      </c>
      <c r="G421">
        <v>10.5</v>
      </c>
      <c r="H421">
        <v>67.400000000000006</v>
      </c>
      <c r="I421">
        <v>35</v>
      </c>
      <c r="J421">
        <v>2418</v>
      </c>
      <c r="L421" s="2">
        <v>420</v>
      </c>
      <c r="M421" s="3">
        <v>21.9</v>
      </c>
      <c r="N421" s="2">
        <v>417</v>
      </c>
      <c r="O421" s="4">
        <v>0.29599999999999999</v>
      </c>
    </row>
    <row r="422" spans="1:15" x14ac:dyDescent="0.3">
      <c r="A422">
        <v>2018</v>
      </c>
      <c r="B422">
        <v>6</v>
      </c>
      <c r="C422">
        <v>11</v>
      </c>
      <c r="D422" t="s">
        <v>16</v>
      </c>
      <c r="E422">
        <v>0</v>
      </c>
      <c r="F422">
        <v>21.9</v>
      </c>
      <c r="G422">
        <v>17</v>
      </c>
      <c r="H422">
        <v>0</v>
      </c>
      <c r="I422">
        <v>35</v>
      </c>
      <c r="J422">
        <v>4871</v>
      </c>
      <c r="L422" s="2">
        <v>421</v>
      </c>
      <c r="M422" s="3">
        <v>21.9</v>
      </c>
      <c r="N422" s="2">
        <v>417</v>
      </c>
      <c r="O422" s="4">
        <v>0.29599999999999999</v>
      </c>
    </row>
    <row r="423" spans="1:15" x14ac:dyDescent="0.3">
      <c r="A423">
        <v>2011</v>
      </c>
      <c r="B423">
        <v>6</v>
      </c>
      <c r="C423">
        <v>22</v>
      </c>
      <c r="D423" t="s">
        <v>11</v>
      </c>
      <c r="E423">
        <v>0</v>
      </c>
      <c r="F423">
        <v>21.8</v>
      </c>
      <c r="G423">
        <v>17.5</v>
      </c>
      <c r="H423">
        <v>30.6</v>
      </c>
      <c r="I423">
        <v>33</v>
      </c>
      <c r="J423">
        <v>4635</v>
      </c>
      <c r="L423" s="2">
        <v>422</v>
      </c>
      <c r="M423" s="3">
        <v>21.8</v>
      </c>
      <c r="N423" s="2">
        <v>422</v>
      </c>
      <c r="O423" s="4">
        <v>0.29299999999999998</v>
      </c>
    </row>
    <row r="424" spans="1:15" x14ac:dyDescent="0.3">
      <c r="A424">
        <v>2012</v>
      </c>
      <c r="B424">
        <v>6</v>
      </c>
      <c r="C424">
        <v>13</v>
      </c>
      <c r="D424" t="s">
        <v>11</v>
      </c>
      <c r="E424">
        <v>0</v>
      </c>
      <c r="F424">
        <v>21.8</v>
      </c>
      <c r="G424">
        <v>11.3</v>
      </c>
      <c r="H424">
        <v>0</v>
      </c>
      <c r="I424">
        <v>39</v>
      </c>
      <c r="J424">
        <v>5857</v>
      </c>
      <c r="L424" s="2">
        <v>423</v>
      </c>
      <c r="M424" s="3">
        <v>21.8</v>
      </c>
      <c r="N424" s="2">
        <v>422</v>
      </c>
      <c r="O424" s="4">
        <v>0.29299999999999998</v>
      </c>
    </row>
    <row r="425" spans="1:15" x14ac:dyDescent="0.3">
      <c r="A425">
        <v>2004</v>
      </c>
      <c r="B425">
        <v>6</v>
      </c>
      <c r="C425">
        <v>17</v>
      </c>
      <c r="D425" t="s">
        <v>12</v>
      </c>
      <c r="E425">
        <v>0</v>
      </c>
      <c r="F425">
        <v>21.7</v>
      </c>
      <c r="G425">
        <v>16</v>
      </c>
      <c r="H425">
        <v>4.5999999999999996</v>
      </c>
      <c r="I425">
        <v>0</v>
      </c>
      <c r="J425">
        <v>6915</v>
      </c>
      <c r="L425" s="2">
        <v>424</v>
      </c>
      <c r="M425" s="3">
        <v>21.7</v>
      </c>
      <c r="N425" s="2">
        <v>424</v>
      </c>
      <c r="O425" s="4">
        <v>0.29099999999999998</v>
      </c>
    </row>
    <row r="426" spans="1:15" x14ac:dyDescent="0.3">
      <c r="A426">
        <v>2000</v>
      </c>
      <c r="B426">
        <v>6</v>
      </c>
      <c r="C426">
        <v>24</v>
      </c>
      <c r="D426" t="s">
        <v>14</v>
      </c>
      <c r="E426">
        <v>1</v>
      </c>
      <c r="F426">
        <v>21.6</v>
      </c>
      <c r="G426">
        <v>14</v>
      </c>
      <c r="H426">
        <v>43.4</v>
      </c>
      <c r="I426">
        <v>0</v>
      </c>
      <c r="J426">
        <v>6260</v>
      </c>
      <c r="L426" s="2">
        <v>425</v>
      </c>
      <c r="M426" s="3">
        <v>21.6</v>
      </c>
      <c r="N426" s="2">
        <v>425</v>
      </c>
      <c r="O426" s="4">
        <v>0.27600000000000002</v>
      </c>
    </row>
    <row r="427" spans="1:15" x14ac:dyDescent="0.3">
      <c r="A427">
        <v>2001</v>
      </c>
      <c r="B427">
        <v>6</v>
      </c>
      <c r="C427">
        <v>6</v>
      </c>
      <c r="D427" t="s">
        <v>11</v>
      </c>
      <c r="E427">
        <v>0</v>
      </c>
      <c r="F427">
        <v>21.6</v>
      </c>
      <c r="G427">
        <v>12</v>
      </c>
      <c r="H427">
        <v>0</v>
      </c>
      <c r="I427">
        <v>0</v>
      </c>
      <c r="J427">
        <v>6454</v>
      </c>
      <c r="L427" s="2">
        <v>426</v>
      </c>
      <c r="M427" s="3">
        <v>21.6</v>
      </c>
      <c r="N427" s="2">
        <v>425</v>
      </c>
      <c r="O427" s="4">
        <v>0.27600000000000002</v>
      </c>
    </row>
    <row r="428" spans="1:15" x14ac:dyDescent="0.3">
      <c r="A428">
        <v>2001</v>
      </c>
      <c r="B428">
        <v>6</v>
      </c>
      <c r="C428">
        <v>21</v>
      </c>
      <c r="D428" t="s">
        <v>12</v>
      </c>
      <c r="E428">
        <v>0</v>
      </c>
      <c r="F428">
        <v>21.6</v>
      </c>
      <c r="G428">
        <v>11</v>
      </c>
      <c r="H428">
        <v>2.5</v>
      </c>
      <c r="I428">
        <v>35</v>
      </c>
      <c r="J428">
        <v>7538</v>
      </c>
      <c r="L428" s="2">
        <v>427</v>
      </c>
      <c r="M428" s="3">
        <v>21.6</v>
      </c>
      <c r="N428" s="2">
        <v>425</v>
      </c>
      <c r="O428" s="4">
        <v>0.27600000000000002</v>
      </c>
    </row>
    <row r="429" spans="1:15" x14ac:dyDescent="0.3">
      <c r="A429">
        <v>2002</v>
      </c>
      <c r="B429">
        <v>6</v>
      </c>
      <c r="C429">
        <v>7</v>
      </c>
      <c r="D429" t="s">
        <v>13</v>
      </c>
      <c r="E429">
        <v>0</v>
      </c>
      <c r="F429">
        <v>21.6</v>
      </c>
      <c r="G429">
        <v>9</v>
      </c>
      <c r="H429">
        <v>0</v>
      </c>
      <c r="I429">
        <v>0</v>
      </c>
      <c r="J429">
        <v>9120</v>
      </c>
      <c r="L429" s="2">
        <v>428</v>
      </c>
      <c r="M429" s="3">
        <v>21.6</v>
      </c>
      <c r="N429" s="2">
        <v>425</v>
      </c>
      <c r="O429" s="4">
        <v>0.27600000000000002</v>
      </c>
    </row>
    <row r="430" spans="1:15" x14ac:dyDescent="0.3">
      <c r="A430">
        <v>2003</v>
      </c>
      <c r="B430">
        <v>6</v>
      </c>
      <c r="C430">
        <v>20</v>
      </c>
      <c r="D430" t="s">
        <v>13</v>
      </c>
      <c r="E430">
        <v>0</v>
      </c>
      <c r="F430">
        <v>21.6</v>
      </c>
      <c r="G430">
        <v>12</v>
      </c>
      <c r="H430">
        <v>0</v>
      </c>
      <c r="I430">
        <v>0</v>
      </c>
      <c r="J430">
        <v>8605</v>
      </c>
      <c r="L430" s="2">
        <v>429</v>
      </c>
      <c r="M430" s="3">
        <v>21.6</v>
      </c>
      <c r="N430" s="2">
        <v>425</v>
      </c>
      <c r="O430" s="4">
        <v>0.27600000000000002</v>
      </c>
    </row>
    <row r="431" spans="1:15" x14ac:dyDescent="0.3">
      <c r="A431">
        <v>2010</v>
      </c>
      <c r="B431">
        <v>6</v>
      </c>
      <c r="C431">
        <v>10</v>
      </c>
      <c r="D431" t="s">
        <v>12</v>
      </c>
      <c r="E431">
        <v>0</v>
      </c>
      <c r="F431">
        <v>21.6</v>
      </c>
      <c r="G431">
        <v>13</v>
      </c>
      <c r="H431">
        <v>0</v>
      </c>
      <c r="I431">
        <v>0</v>
      </c>
      <c r="J431">
        <v>5000</v>
      </c>
      <c r="L431" s="2">
        <v>430</v>
      </c>
      <c r="M431" s="3">
        <v>21.6</v>
      </c>
      <c r="N431" s="2">
        <v>425</v>
      </c>
      <c r="O431" s="4">
        <v>0.27600000000000002</v>
      </c>
    </row>
    <row r="432" spans="1:15" x14ac:dyDescent="0.3">
      <c r="A432">
        <v>2010</v>
      </c>
      <c r="B432">
        <v>6</v>
      </c>
      <c r="C432">
        <v>26</v>
      </c>
      <c r="D432" t="s">
        <v>14</v>
      </c>
      <c r="E432">
        <v>1</v>
      </c>
      <c r="F432">
        <v>21.6</v>
      </c>
      <c r="G432">
        <v>15</v>
      </c>
      <c r="H432">
        <v>9.1999999999999993</v>
      </c>
      <c r="I432">
        <v>0</v>
      </c>
      <c r="J432">
        <v>3649</v>
      </c>
      <c r="L432" s="2">
        <v>431</v>
      </c>
      <c r="M432" s="3">
        <v>21.6</v>
      </c>
      <c r="N432" s="2">
        <v>425</v>
      </c>
      <c r="O432" s="4">
        <v>0.27600000000000002</v>
      </c>
    </row>
    <row r="433" spans="1:15" x14ac:dyDescent="0.3">
      <c r="A433">
        <v>2014</v>
      </c>
      <c r="B433">
        <v>6</v>
      </c>
      <c r="C433">
        <v>20</v>
      </c>
      <c r="D433" t="s">
        <v>13</v>
      </c>
      <c r="E433">
        <v>0</v>
      </c>
      <c r="F433">
        <v>21.6</v>
      </c>
      <c r="G433">
        <v>14</v>
      </c>
      <c r="H433">
        <v>0</v>
      </c>
      <c r="I433">
        <v>0</v>
      </c>
      <c r="J433">
        <v>7286</v>
      </c>
      <c r="L433" s="2">
        <v>432</v>
      </c>
      <c r="M433" s="3">
        <v>21.6</v>
      </c>
      <c r="N433" s="2">
        <v>425</v>
      </c>
      <c r="O433" s="4">
        <v>0.27600000000000002</v>
      </c>
    </row>
    <row r="434" spans="1:15" x14ac:dyDescent="0.3">
      <c r="A434">
        <v>2018</v>
      </c>
      <c r="B434">
        <v>6</v>
      </c>
      <c r="C434">
        <v>22</v>
      </c>
      <c r="D434" t="s">
        <v>13</v>
      </c>
      <c r="E434">
        <v>0</v>
      </c>
      <c r="F434">
        <v>21.6</v>
      </c>
      <c r="G434">
        <v>10.5</v>
      </c>
      <c r="H434">
        <v>0</v>
      </c>
      <c r="I434">
        <v>41</v>
      </c>
      <c r="J434">
        <v>6767</v>
      </c>
      <c r="L434" s="2">
        <v>433</v>
      </c>
      <c r="M434" s="3">
        <v>21.6</v>
      </c>
      <c r="N434" s="2">
        <v>425</v>
      </c>
      <c r="O434" s="4">
        <v>0.27600000000000002</v>
      </c>
    </row>
    <row r="435" spans="1:15" x14ac:dyDescent="0.3">
      <c r="A435">
        <v>2001</v>
      </c>
      <c r="B435">
        <v>6</v>
      </c>
      <c r="C435">
        <v>20</v>
      </c>
      <c r="D435" t="s">
        <v>11</v>
      </c>
      <c r="E435">
        <v>0</v>
      </c>
      <c r="F435">
        <v>21.5</v>
      </c>
      <c r="G435">
        <v>13.5</v>
      </c>
      <c r="H435">
        <v>0</v>
      </c>
      <c r="I435">
        <v>56</v>
      </c>
      <c r="J435">
        <v>8350</v>
      </c>
      <c r="L435" s="2">
        <v>434</v>
      </c>
      <c r="M435" s="3">
        <v>21.5</v>
      </c>
      <c r="N435" s="2">
        <v>434</v>
      </c>
      <c r="O435" s="4">
        <v>0.27300000000000002</v>
      </c>
    </row>
    <row r="436" spans="1:15" x14ac:dyDescent="0.3">
      <c r="A436">
        <v>2005</v>
      </c>
      <c r="B436">
        <v>6</v>
      </c>
      <c r="C436">
        <v>17</v>
      </c>
      <c r="D436" t="s">
        <v>13</v>
      </c>
      <c r="E436">
        <v>0</v>
      </c>
      <c r="F436">
        <v>21.5</v>
      </c>
      <c r="G436">
        <v>13</v>
      </c>
      <c r="H436">
        <v>1.2</v>
      </c>
      <c r="I436">
        <v>41</v>
      </c>
      <c r="J436">
        <v>6237</v>
      </c>
      <c r="L436" s="2">
        <v>435</v>
      </c>
      <c r="M436" s="3">
        <v>21.5</v>
      </c>
      <c r="N436" s="2">
        <v>434</v>
      </c>
      <c r="O436" s="4">
        <v>0.27300000000000002</v>
      </c>
    </row>
    <row r="437" spans="1:15" x14ac:dyDescent="0.3">
      <c r="A437">
        <v>2004</v>
      </c>
      <c r="B437">
        <v>6</v>
      </c>
      <c r="C437">
        <v>12</v>
      </c>
      <c r="D437" t="s">
        <v>14</v>
      </c>
      <c r="E437">
        <v>1</v>
      </c>
      <c r="F437">
        <v>21.4</v>
      </c>
      <c r="G437">
        <v>6.5</v>
      </c>
      <c r="H437">
        <v>0</v>
      </c>
      <c r="I437">
        <v>0</v>
      </c>
      <c r="J437">
        <v>10014</v>
      </c>
      <c r="L437" s="2">
        <v>436</v>
      </c>
      <c r="M437" s="3">
        <v>21.4</v>
      </c>
      <c r="N437" s="2">
        <v>436</v>
      </c>
      <c r="O437" s="4">
        <v>0.26800000000000002</v>
      </c>
    </row>
    <row r="438" spans="1:15" x14ac:dyDescent="0.3">
      <c r="A438">
        <v>2004</v>
      </c>
      <c r="B438">
        <v>6</v>
      </c>
      <c r="C438">
        <v>13</v>
      </c>
      <c r="D438" t="s">
        <v>15</v>
      </c>
      <c r="E438">
        <v>1</v>
      </c>
      <c r="F438">
        <v>21.4</v>
      </c>
      <c r="G438">
        <v>13</v>
      </c>
      <c r="H438">
        <v>13</v>
      </c>
      <c r="I438">
        <v>0</v>
      </c>
      <c r="J438">
        <v>5689</v>
      </c>
      <c r="L438" s="2">
        <v>437</v>
      </c>
      <c r="M438" s="3">
        <v>21.4</v>
      </c>
      <c r="N438" s="2">
        <v>436</v>
      </c>
      <c r="O438" s="4">
        <v>0.26800000000000002</v>
      </c>
    </row>
    <row r="439" spans="1:15" x14ac:dyDescent="0.3">
      <c r="A439">
        <v>2010</v>
      </c>
      <c r="B439">
        <v>6</v>
      </c>
      <c r="C439">
        <v>29</v>
      </c>
      <c r="D439" t="s">
        <v>10</v>
      </c>
      <c r="E439">
        <v>0</v>
      </c>
      <c r="F439">
        <v>21.4</v>
      </c>
      <c r="G439">
        <v>15</v>
      </c>
      <c r="H439">
        <v>0</v>
      </c>
      <c r="I439">
        <v>44</v>
      </c>
      <c r="J439">
        <v>5578</v>
      </c>
      <c r="L439" s="2">
        <v>438</v>
      </c>
      <c r="M439" s="3">
        <v>21.4</v>
      </c>
      <c r="N439" s="2">
        <v>436</v>
      </c>
      <c r="O439" s="4">
        <v>0.26800000000000002</v>
      </c>
    </row>
    <row r="440" spans="1:15" x14ac:dyDescent="0.3">
      <c r="A440">
        <v>2004</v>
      </c>
      <c r="B440">
        <v>6</v>
      </c>
      <c r="C440">
        <v>26</v>
      </c>
      <c r="D440" t="s">
        <v>14</v>
      </c>
      <c r="E440">
        <v>1</v>
      </c>
      <c r="F440">
        <v>21.3</v>
      </c>
      <c r="G440">
        <v>7.5</v>
      </c>
      <c r="H440">
        <v>0.4</v>
      </c>
      <c r="I440">
        <v>37</v>
      </c>
      <c r="J440">
        <v>8964</v>
      </c>
      <c r="L440" s="2">
        <v>439</v>
      </c>
      <c r="M440" s="3">
        <v>21.3</v>
      </c>
      <c r="N440" s="2">
        <v>439</v>
      </c>
      <c r="O440" s="4">
        <v>0.25600000000000001</v>
      </c>
    </row>
    <row r="441" spans="1:15" x14ac:dyDescent="0.3">
      <c r="A441">
        <v>2010</v>
      </c>
      <c r="B441">
        <v>6</v>
      </c>
      <c r="C441">
        <v>8</v>
      </c>
      <c r="D441" t="s">
        <v>10</v>
      </c>
      <c r="E441">
        <v>0</v>
      </c>
      <c r="F441">
        <v>21.3</v>
      </c>
      <c r="G441">
        <v>10</v>
      </c>
      <c r="H441">
        <v>0</v>
      </c>
      <c r="I441">
        <v>32</v>
      </c>
      <c r="J441">
        <v>4336</v>
      </c>
      <c r="L441" s="2">
        <v>440</v>
      </c>
      <c r="M441" s="3">
        <v>21.3</v>
      </c>
      <c r="N441" s="2">
        <v>439</v>
      </c>
      <c r="O441" s="4">
        <v>0.25600000000000001</v>
      </c>
    </row>
    <row r="442" spans="1:15" x14ac:dyDescent="0.3">
      <c r="A442">
        <v>2010</v>
      </c>
      <c r="B442">
        <v>6</v>
      </c>
      <c r="C442">
        <v>13</v>
      </c>
      <c r="D442" t="s">
        <v>15</v>
      </c>
      <c r="E442">
        <v>1</v>
      </c>
      <c r="F442">
        <v>21.3</v>
      </c>
      <c r="G442">
        <v>16</v>
      </c>
      <c r="H442">
        <v>0</v>
      </c>
      <c r="I442">
        <v>0</v>
      </c>
      <c r="J442">
        <v>7456</v>
      </c>
      <c r="L442" s="2">
        <v>441</v>
      </c>
      <c r="M442" s="3">
        <v>21.3</v>
      </c>
      <c r="N442" s="2">
        <v>439</v>
      </c>
      <c r="O442" s="4">
        <v>0.25600000000000001</v>
      </c>
    </row>
    <row r="443" spans="1:15" x14ac:dyDescent="0.3">
      <c r="A443">
        <v>2010</v>
      </c>
      <c r="B443">
        <v>6</v>
      </c>
      <c r="C443">
        <v>30</v>
      </c>
      <c r="D443" t="s">
        <v>11</v>
      </c>
      <c r="E443">
        <v>0</v>
      </c>
      <c r="F443">
        <v>21.3</v>
      </c>
      <c r="G443">
        <v>9</v>
      </c>
      <c r="H443">
        <v>0</v>
      </c>
      <c r="I443">
        <v>41</v>
      </c>
      <c r="J443">
        <v>6967</v>
      </c>
      <c r="L443" s="2">
        <v>442</v>
      </c>
      <c r="M443" s="3">
        <v>21.3</v>
      </c>
      <c r="N443" s="2">
        <v>439</v>
      </c>
      <c r="O443" s="4">
        <v>0.25600000000000001</v>
      </c>
    </row>
    <row r="444" spans="1:15" x14ac:dyDescent="0.3">
      <c r="A444">
        <v>2017</v>
      </c>
      <c r="B444">
        <v>6</v>
      </c>
      <c r="C444">
        <v>25</v>
      </c>
      <c r="D444" t="s">
        <v>15</v>
      </c>
      <c r="E444">
        <v>1</v>
      </c>
      <c r="F444">
        <v>21.3</v>
      </c>
      <c r="G444">
        <v>7</v>
      </c>
      <c r="H444">
        <v>4.4000000000000004</v>
      </c>
      <c r="I444">
        <v>59</v>
      </c>
      <c r="J444">
        <v>5454</v>
      </c>
      <c r="L444" s="2">
        <v>443</v>
      </c>
      <c r="M444" s="3">
        <v>21.3</v>
      </c>
      <c r="N444" s="2">
        <v>439</v>
      </c>
      <c r="O444" s="4">
        <v>0.25600000000000001</v>
      </c>
    </row>
    <row r="445" spans="1:15" x14ac:dyDescent="0.3">
      <c r="A445">
        <v>2017</v>
      </c>
      <c r="B445">
        <v>6</v>
      </c>
      <c r="C445">
        <v>26</v>
      </c>
      <c r="D445" t="s">
        <v>16</v>
      </c>
      <c r="E445">
        <v>0</v>
      </c>
      <c r="F445">
        <v>21.3</v>
      </c>
      <c r="G445">
        <v>13</v>
      </c>
      <c r="H445">
        <v>16.600000000000001</v>
      </c>
      <c r="I445">
        <v>35</v>
      </c>
      <c r="J445">
        <v>3033</v>
      </c>
      <c r="L445" s="2">
        <v>444</v>
      </c>
      <c r="M445" s="3">
        <v>21.3</v>
      </c>
      <c r="N445" s="2">
        <v>439</v>
      </c>
      <c r="O445" s="4">
        <v>0.25600000000000001</v>
      </c>
    </row>
    <row r="446" spans="1:15" x14ac:dyDescent="0.3">
      <c r="A446">
        <v>2018</v>
      </c>
      <c r="B446">
        <v>6</v>
      </c>
      <c r="C446">
        <v>24</v>
      </c>
      <c r="D446" t="s">
        <v>15</v>
      </c>
      <c r="E446">
        <v>1</v>
      </c>
      <c r="F446">
        <v>21.3</v>
      </c>
      <c r="G446">
        <v>17</v>
      </c>
      <c r="H446">
        <v>13.8</v>
      </c>
      <c r="I446">
        <v>39</v>
      </c>
      <c r="J446">
        <v>1457</v>
      </c>
      <c r="L446" s="2">
        <v>445</v>
      </c>
      <c r="M446" s="3">
        <v>21.3</v>
      </c>
      <c r="N446" s="2">
        <v>439</v>
      </c>
      <c r="O446" s="4">
        <v>0.25600000000000001</v>
      </c>
    </row>
    <row r="447" spans="1:15" x14ac:dyDescent="0.3">
      <c r="A447">
        <v>2004</v>
      </c>
      <c r="B447">
        <v>6</v>
      </c>
      <c r="C447">
        <v>6</v>
      </c>
      <c r="D447" t="s">
        <v>15</v>
      </c>
      <c r="E447">
        <v>1</v>
      </c>
      <c r="F447">
        <v>21.2</v>
      </c>
      <c r="G447">
        <v>10.5</v>
      </c>
      <c r="H447">
        <v>0</v>
      </c>
      <c r="I447">
        <v>0</v>
      </c>
      <c r="J447">
        <v>6745</v>
      </c>
      <c r="L447" s="2">
        <v>446</v>
      </c>
      <c r="M447" s="3">
        <v>21.2</v>
      </c>
      <c r="N447" s="2">
        <v>446</v>
      </c>
      <c r="O447" s="4">
        <v>0.251</v>
      </c>
    </row>
    <row r="448" spans="1:15" x14ac:dyDescent="0.3">
      <c r="A448">
        <v>2006</v>
      </c>
      <c r="B448">
        <v>6</v>
      </c>
      <c r="C448">
        <v>13</v>
      </c>
      <c r="D448" t="s">
        <v>10</v>
      </c>
      <c r="E448">
        <v>0</v>
      </c>
      <c r="F448">
        <v>21.2</v>
      </c>
      <c r="G448">
        <v>13</v>
      </c>
      <c r="H448">
        <v>0</v>
      </c>
      <c r="I448">
        <v>0</v>
      </c>
      <c r="J448">
        <v>4796</v>
      </c>
      <c r="L448" s="2">
        <v>447</v>
      </c>
      <c r="M448" s="3">
        <v>21.2</v>
      </c>
      <c r="N448" s="2">
        <v>446</v>
      </c>
      <c r="O448" s="4">
        <v>0.251</v>
      </c>
    </row>
    <row r="449" spans="1:15" x14ac:dyDescent="0.3">
      <c r="A449">
        <v>2013</v>
      </c>
      <c r="B449">
        <v>6</v>
      </c>
      <c r="C449">
        <v>28</v>
      </c>
      <c r="D449" t="s">
        <v>13</v>
      </c>
      <c r="E449">
        <v>0</v>
      </c>
      <c r="F449">
        <v>21.2</v>
      </c>
      <c r="G449">
        <v>17</v>
      </c>
      <c r="H449">
        <v>27.4</v>
      </c>
      <c r="I449">
        <v>0</v>
      </c>
      <c r="J449">
        <v>2370</v>
      </c>
      <c r="L449" s="2">
        <v>448</v>
      </c>
      <c r="M449" s="3">
        <v>21.2</v>
      </c>
      <c r="N449" s="2">
        <v>446</v>
      </c>
      <c r="O449" s="4">
        <v>0.251</v>
      </c>
    </row>
    <row r="450" spans="1:15" x14ac:dyDescent="0.3">
      <c r="A450">
        <v>2003</v>
      </c>
      <c r="B450">
        <v>6</v>
      </c>
      <c r="C450">
        <v>9</v>
      </c>
      <c r="D450" t="s">
        <v>16</v>
      </c>
      <c r="E450">
        <v>0</v>
      </c>
      <c r="F450">
        <v>21.1</v>
      </c>
      <c r="G450">
        <v>11</v>
      </c>
      <c r="H450">
        <v>2</v>
      </c>
      <c r="I450">
        <v>59</v>
      </c>
      <c r="J450">
        <v>2269</v>
      </c>
      <c r="L450" s="2">
        <v>449</v>
      </c>
      <c r="M450" s="3">
        <v>21.1</v>
      </c>
      <c r="N450" s="2">
        <v>449</v>
      </c>
      <c r="O450" s="4">
        <v>0.247</v>
      </c>
    </row>
    <row r="451" spans="1:15" x14ac:dyDescent="0.3">
      <c r="A451">
        <v>2011</v>
      </c>
      <c r="B451">
        <v>6</v>
      </c>
      <c r="C451">
        <v>19</v>
      </c>
      <c r="D451" t="s">
        <v>15</v>
      </c>
      <c r="E451">
        <v>1</v>
      </c>
      <c r="F451">
        <v>21.1</v>
      </c>
      <c r="G451">
        <v>10</v>
      </c>
      <c r="H451">
        <v>0</v>
      </c>
      <c r="I451">
        <v>0</v>
      </c>
      <c r="J451">
        <v>11436</v>
      </c>
      <c r="L451" s="2">
        <v>450</v>
      </c>
      <c r="M451" s="3">
        <v>21.1</v>
      </c>
      <c r="N451" s="2">
        <v>449</v>
      </c>
      <c r="O451" s="4">
        <v>0.247</v>
      </c>
    </row>
    <row r="452" spans="1:15" x14ac:dyDescent="0.3">
      <c r="A452">
        <v>2003</v>
      </c>
      <c r="B452">
        <v>6</v>
      </c>
      <c r="C452">
        <v>19</v>
      </c>
      <c r="D452" t="s">
        <v>12</v>
      </c>
      <c r="E452">
        <v>0</v>
      </c>
      <c r="F452">
        <v>21</v>
      </c>
      <c r="G452">
        <v>15</v>
      </c>
      <c r="H452">
        <v>0</v>
      </c>
      <c r="I452">
        <v>43</v>
      </c>
      <c r="J452">
        <v>6557</v>
      </c>
      <c r="L452" s="2">
        <v>451</v>
      </c>
      <c r="M452" s="3">
        <v>21</v>
      </c>
      <c r="N452" s="2">
        <v>451</v>
      </c>
      <c r="O452" s="4">
        <v>0.24199999999999999</v>
      </c>
    </row>
    <row r="453" spans="1:15" x14ac:dyDescent="0.3">
      <c r="A453">
        <v>2016</v>
      </c>
      <c r="B453">
        <v>6</v>
      </c>
      <c r="C453">
        <v>14</v>
      </c>
      <c r="D453" t="s">
        <v>10</v>
      </c>
      <c r="E453">
        <v>0</v>
      </c>
      <c r="F453">
        <v>21</v>
      </c>
      <c r="G453">
        <v>9</v>
      </c>
      <c r="H453">
        <v>0</v>
      </c>
      <c r="I453">
        <v>0</v>
      </c>
      <c r="J453">
        <v>5020</v>
      </c>
      <c r="L453" s="2">
        <v>452</v>
      </c>
      <c r="M453" s="3">
        <v>21</v>
      </c>
      <c r="N453" s="2">
        <v>451</v>
      </c>
      <c r="O453" s="4">
        <v>0.24199999999999999</v>
      </c>
    </row>
    <row r="454" spans="1:15" x14ac:dyDescent="0.3">
      <c r="A454">
        <v>2018</v>
      </c>
      <c r="B454">
        <v>6</v>
      </c>
      <c r="C454">
        <v>10</v>
      </c>
      <c r="D454" t="s">
        <v>15</v>
      </c>
      <c r="E454">
        <v>1</v>
      </c>
      <c r="F454">
        <v>21</v>
      </c>
      <c r="G454">
        <v>15</v>
      </c>
      <c r="H454">
        <v>0</v>
      </c>
      <c r="I454">
        <v>44</v>
      </c>
      <c r="J454">
        <v>9296</v>
      </c>
      <c r="L454" s="2">
        <v>453</v>
      </c>
      <c r="M454" s="3">
        <v>21</v>
      </c>
      <c r="N454" s="2">
        <v>451</v>
      </c>
      <c r="O454" s="4">
        <v>0.24199999999999999</v>
      </c>
    </row>
    <row r="455" spans="1:15" x14ac:dyDescent="0.3">
      <c r="A455">
        <v>1999</v>
      </c>
      <c r="B455">
        <v>6</v>
      </c>
      <c r="C455">
        <v>4</v>
      </c>
      <c r="D455" t="s">
        <v>13</v>
      </c>
      <c r="E455">
        <v>0</v>
      </c>
      <c r="F455">
        <v>20.9</v>
      </c>
      <c r="G455">
        <v>11</v>
      </c>
      <c r="H455">
        <v>0</v>
      </c>
      <c r="I455">
        <v>0</v>
      </c>
      <c r="J455">
        <v>6135</v>
      </c>
      <c r="L455" s="2">
        <v>454</v>
      </c>
      <c r="M455" s="3">
        <v>20.9</v>
      </c>
      <c r="N455" s="2">
        <v>454</v>
      </c>
      <c r="O455" s="4">
        <v>0.23400000000000001</v>
      </c>
    </row>
    <row r="456" spans="1:15" x14ac:dyDescent="0.3">
      <c r="A456">
        <v>2003</v>
      </c>
      <c r="B456">
        <v>6</v>
      </c>
      <c r="C456">
        <v>7</v>
      </c>
      <c r="D456" t="s">
        <v>14</v>
      </c>
      <c r="E456">
        <v>1</v>
      </c>
      <c r="F456">
        <v>20.9</v>
      </c>
      <c r="G456">
        <v>12</v>
      </c>
      <c r="H456">
        <v>0</v>
      </c>
      <c r="I456">
        <v>0</v>
      </c>
      <c r="J456">
        <v>5689</v>
      </c>
      <c r="L456" s="2">
        <v>455</v>
      </c>
      <c r="M456" s="3">
        <v>20.9</v>
      </c>
      <c r="N456" s="2">
        <v>454</v>
      </c>
      <c r="O456" s="4">
        <v>0.23400000000000001</v>
      </c>
    </row>
    <row r="457" spans="1:15" x14ac:dyDescent="0.3">
      <c r="A457">
        <v>2003</v>
      </c>
      <c r="B457">
        <v>6</v>
      </c>
      <c r="C457">
        <v>16</v>
      </c>
      <c r="D457" t="s">
        <v>16</v>
      </c>
      <c r="E457">
        <v>0</v>
      </c>
      <c r="F457">
        <v>20.9</v>
      </c>
      <c r="G457">
        <v>11</v>
      </c>
      <c r="H457">
        <v>0</v>
      </c>
      <c r="I457">
        <v>0</v>
      </c>
      <c r="J457">
        <v>3591</v>
      </c>
      <c r="L457" s="2">
        <v>456</v>
      </c>
      <c r="M457" s="3">
        <v>20.9</v>
      </c>
      <c r="N457" s="2">
        <v>454</v>
      </c>
      <c r="O457" s="4">
        <v>0.23400000000000001</v>
      </c>
    </row>
    <row r="458" spans="1:15" x14ac:dyDescent="0.3">
      <c r="A458">
        <v>2010</v>
      </c>
      <c r="B458">
        <v>6</v>
      </c>
      <c r="C458">
        <v>3</v>
      </c>
      <c r="D458" t="s">
        <v>12</v>
      </c>
      <c r="E458">
        <v>0</v>
      </c>
      <c r="F458">
        <v>20.9</v>
      </c>
      <c r="G458">
        <v>17</v>
      </c>
      <c r="H458">
        <v>1.2</v>
      </c>
      <c r="I458">
        <v>0</v>
      </c>
      <c r="J458">
        <v>4300</v>
      </c>
      <c r="L458" s="2">
        <v>457</v>
      </c>
      <c r="M458" s="3">
        <v>20.9</v>
      </c>
      <c r="N458" s="2">
        <v>454</v>
      </c>
      <c r="O458" s="4">
        <v>0.23400000000000001</v>
      </c>
    </row>
    <row r="459" spans="1:15" x14ac:dyDescent="0.3">
      <c r="A459">
        <v>2015</v>
      </c>
      <c r="B459">
        <v>6</v>
      </c>
      <c r="C459">
        <v>17</v>
      </c>
      <c r="D459" t="s">
        <v>11</v>
      </c>
      <c r="E459">
        <v>0</v>
      </c>
      <c r="F459">
        <v>20.9</v>
      </c>
      <c r="G459">
        <v>14.5</v>
      </c>
      <c r="H459">
        <v>0</v>
      </c>
      <c r="I459">
        <v>37</v>
      </c>
      <c r="J459">
        <v>5747</v>
      </c>
      <c r="L459" s="2">
        <v>458</v>
      </c>
      <c r="M459" s="3">
        <v>20.9</v>
      </c>
      <c r="N459" s="2">
        <v>454</v>
      </c>
      <c r="O459" s="4">
        <v>0.23400000000000001</v>
      </c>
    </row>
    <row r="460" spans="1:15" x14ac:dyDescent="0.3">
      <c r="A460">
        <v>2002</v>
      </c>
      <c r="B460">
        <v>6</v>
      </c>
      <c r="C460">
        <v>24</v>
      </c>
      <c r="D460" t="s">
        <v>16</v>
      </c>
      <c r="E460">
        <v>0</v>
      </c>
      <c r="F460">
        <v>20.8</v>
      </c>
      <c r="G460">
        <v>17.5</v>
      </c>
      <c r="H460">
        <v>0</v>
      </c>
      <c r="I460">
        <v>0</v>
      </c>
      <c r="J460">
        <v>5644</v>
      </c>
      <c r="L460" s="2">
        <v>459</v>
      </c>
      <c r="M460" s="3">
        <v>20.8</v>
      </c>
      <c r="N460" s="2">
        <v>459</v>
      </c>
      <c r="O460" s="4">
        <v>0.22600000000000001</v>
      </c>
    </row>
    <row r="461" spans="1:15" x14ac:dyDescent="0.3">
      <c r="A461">
        <v>2007</v>
      </c>
      <c r="B461">
        <v>6</v>
      </c>
      <c r="C461">
        <v>22</v>
      </c>
      <c r="D461" t="s">
        <v>13</v>
      </c>
      <c r="E461">
        <v>0</v>
      </c>
      <c r="F461">
        <v>20.8</v>
      </c>
      <c r="I461">
        <v>57</v>
      </c>
      <c r="J461">
        <v>9089</v>
      </c>
      <c r="L461" s="2">
        <v>460</v>
      </c>
      <c r="M461" s="3">
        <v>20.8</v>
      </c>
      <c r="N461" s="2">
        <v>459</v>
      </c>
      <c r="O461" s="4">
        <v>0.22600000000000001</v>
      </c>
    </row>
    <row r="462" spans="1:15" x14ac:dyDescent="0.3">
      <c r="A462">
        <v>2011</v>
      </c>
      <c r="B462">
        <v>6</v>
      </c>
      <c r="C462">
        <v>2</v>
      </c>
      <c r="D462" t="s">
        <v>12</v>
      </c>
      <c r="E462">
        <v>0</v>
      </c>
      <c r="F462">
        <v>20.8</v>
      </c>
      <c r="G462">
        <v>10</v>
      </c>
      <c r="H462">
        <v>0</v>
      </c>
      <c r="I462">
        <v>50</v>
      </c>
      <c r="J462">
        <v>5658</v>
      </c>
      <c r="L462" s="2">
        <v>461</v>
      </c>
      <c r="M462" s="3">
        <v>20.8</v>
      </c>
      <c r="N462" s="2">
        <v>459</v>
      </c>
      <c r="O462" s="4">
        <v>0.22600000000000001</v>
      </c>
    </row>
    <row r="463" spans="1:15" x14ac:dyDescent="0.3">
      <c r="A463">
        <v>2016</v>
      </c>
      <c r="B463">
        <v>6</v>
      </c>
      <c r="C463">
        <v>9</v>
      </c>
      <c r="D463" t="s">
        <v>12</v>
      </c>
      <c r="E463">
        <v>0</v>
      </c>
      <c r="F463">
        <v>20.8</v>
      </c>
      <c r="G463">
        <v>7</v>
      </c>
      <c r="H463">
        <v>0</v>
      </c>
      <c r="I463">
        <v>52</v>
      </c>
      <c r="J463">
        <v>6000</v>
      </c>
      <c r="L463" s="2">
        <v>462</v>
      </c>
      <c r="M463" s="3">
        <v>20.8</v>
      </c>
      <c r="N463" s="2">
        <v>459</v>
      </c>
      <c r="O463" s="4">
        <v>0.22600000000000001</v>
      </c>
    </row>
    <row r="464" spans="1:15" x14ac:dyDescent="0.3">
      <c r="A464">
        <v>2017</v>
      </c>
      <c r="B464">
        <v>6</v>
      </c>
      <c r="C464">
        <v>2</v>
      </c>
      <c r="D464" t="s">
        <v>13</v>
      </c>
      <c r="F464">
        <v>20.8</v>
      </c>
      <c r="G464">
        <v>6</v>
      </c>
      <c r="H464">
        <v>0</v>
      </c>
      <c r="I464">
        <v>52</v>
      </c>
      <c r="L464" s="2">
        <v>463</v>
      </c>
      <c r="M464" s="3">
        <v>20.8</v>
      </c>
      <c r="N464" s="2">
        <v>459</v>
      </c>
      <c r="O464" s="4">
        <v>0.22600000000000001</v>
      </c>
    </row>
    <row r="465" spans="1:15" x14ac:dyDescent="0.3">
      <c r="A465">
        <v>2012</v>
      </c>
      <c r="B465">
        <v>6</v>
      </c>
      <c r="C465">
        <v>25</v>
      </c>
      <c r="D465" t="s">
        <v>16</v>
      </c>
      <c r="E465">
        <v>0</v>
      </c>
      <c r="F465">
        <v>20.7</v>
      </c>
      <c r="G465">
        <v>13.3</v>
      </c>
      <c r="H465">
        <v>0</v>
      </c>
      <c r="I465">
        <v>54</v>
      </c>
      <c r="J465">
        <v>7224</v>
      </c>
      <c r="L465" s="2">
        <v>464</v>
      </c>
      <c r="M465" s="3">
        <v>20.7</v>
      </c>
      <c r="N465" s="2">
        <v>464</v>
      </c>
      <c r="O465" s="4">
        <v>0.224</v>
      </c>
    </row>
    <row r="466" spans="1:15" x14ac:dyDescent="0.3">
      <c r="A466">
        <v>2009</v>
      </c>
      <c r="B466">
        <v>6</v>
      </c>
      <c r="C466">
        <v>5</v>
      </c>
      <c r="D466" t="s">
        <v>13</v>
      </c>
      <c r="E466">
        <v>0</v>
      </c>
      <c r="F466">
        <v>20.6</v>
      </c>
      <c r="G466">
        <v>5.5</v>
      </c>
      <c r="H466">
        <v>0</v>
      </c>
      <c r="I466">
        <v>0</v>
      </c>
      <c r="J466">
        <v>9080</v>
      </c>
      <c r="L466" s="2">
        <v>465</v>
      </c>
      <c r="M466" s="3">
        <v>20.6</v>
      </c>
      <c r="N466" s="2">
        <v>465</v>
      </c>
      <c r="O466" s="4">
        <v>0.217</v>
      </c>
    </row>
    <row r="467" spans="1:15" x14ac:dyDescent="0.3">
      <c r="A467">
        <v>2009</v>
      </c>
      <c r="B467">
        <v>6</v>
      </c>
      <c r="C467">
        <v>28</v>
      </c>
      <c r="D467" t="s">
        <v>15</v>
      </c>
      <c r="E467">
        <v>1</v>
      </c>
      <c r="F467">
        <v>20.6</v>
      </c>
      <c r="G467">
        <v>13.5</v>
      </c>
      <c r="H467">
        <v>8.5</v>
      </c>
      <c r="I467">
        <v>0</v>
      </c>
      <c r="J467">
        <v>3264</v>
      </c>
      <c r="L467" s="2">
        <v>466</v>
      </c>
      <c r="M467" s="3">
        <v>20.6</v>
      </c>
      <c r="N467" s="2">
        <v>465</v>
      </c>
      <c r="O467" s="4">
        <v>0.217</v>
      </c>
    </row>
    <row r="468" spans="1:15" x14ac:dyDescent="0.3">
      <c r="A468">
        <v>2016</v>
      </c>
      <c r="B468">
        <v>6</v>
      </c>
      <c r="C468">
        <v>7</v>
      </c>
      <c r="D468" t="s">
        <v>10</v>
      </c>
      <c r="E468">
        <v>0</v>
      </c>
      <c r="F468">
        <v>20.6</v>
      </c>
      <c r="G468">
        <v>12.5</v>
      </c>
      <c r="H468">
        <v>0</v>
      </c>
      <c r="I468">
        <v>48</v>
      </c>
      <c r="J468">
        <v>3364</v>
      </c>
      <c r="L468" s="2">
        <v>467</v>
      </c>
      <c r="M468" s="3">
        <v>20.6</v>
      </c>
      <c r="N468" s="2">
        <v>465</v>
      </c>
      <c r="O468" s="4">
        <v>0.217</v>
      </c>
    </row>
    <row r="469" spans="1:15" x14ac:dyDescent="0.3">
      <c r="A469">
        <v>2017</v>
      </c>
      <c r="B469">
        <v>6</v>
      </c>
      <c r="C469">
        <v>27</v>
      </c>
      <c r="D469" t="s">
        <v>10</v>
      </c>
      <c r="E469">
        <v>0</v>
      </c>
      <c r="F469">
        <v>20.6</v>
      </c>
      <c r="G469">
        <v>10</v>
      </c>
      <c r="H469">
        <v>1.4</v>
      </c>
      <c r="I469">
        <v>41</v>
      </c>
      <c r="J469">
        <v>4813</v>
      </c>
      <c r="L469" s="2">
        <v>468</v>
      </c>
      <c r="M469" s="3">
        <v>20.6</v>
      </c>
      <c r="N469" s="2">
        <v>465</v>
      </c>
      <c r="O469" s="4">
        <v>0.217</v>
      </c>
    </row>
    <row r="470" spans="1:15" x14ac:dyDescent="0.3">
      <c r="A470">
        <v>2014</v>
      </c>
      <c r="B470">
        <v>6</v>
      </c>
      <c r="C470">
        <v>8</v>
      </c>
      <c r="D470" t="s">
        <v>15</v>
      </c>
      <c r="E470">
        <v>1</v>
      </c>
      <c r="F470">
        <v>20.5</v>
      </c>
      <c r="G470">
        <v>11</v>
      </c>
      <c r="H470">
        <v>0.8</v>
      </c>
      <c r="I470">
        <v>0</v>
      </c>
      <c r="J470">
        <v>7438</v>
      </c>
      <c r="L470" s="2">
        <v>469</v>
      </c>
      <c r="M470" s="3">
        <v>20.5</v>
      </c>
      <c r="N470" s="2">
        <v>469</v>
      </c>
      <c r="O470" s="4">
        <v>0.21199999999999999</v>
      </c>
    </row>
    <row r="471" spans="1:15" x14ac:dyDescent="0.3">
      <c r="A471">
        <v>2014</v>
      </c>
      <c r="B471">
        <v>6</v>
      </c>
      <c r="C471">
        <v>15</v>
      </c>
      <c r="D471" t="s">
        <v>15</v>
      </c>
      <c r="E471">
        <v>1</v>
      </c>
      <c r="F471">
        <v>20.5</v>
      </c>
      <c r="G471">
        <v>10.5</v>
      </c>
      <c r="H471">
        <v>0</v>
      </c>
      <c r="I471">
        <v>0</v>
      </c>
      <c r="J471">
        <v>8405</v>
      </c>
      <c r="L471" s="2">
        <v>470</v>
      </c>
      <c r="M471" s="3">
        <v>20.5</v>
      </c>
      <c r="N471" s="2">
        <v>469</v>
      </c>
      <c r="O471" s="4">
        <v>0.21199999999999999</v>
      </c>
    </row>
    <row r="472" spans="1:15" x14ac:dyDescent="0.3">
      <c r="A472">
        <v>2018</v>
      </c>
      <c r="B472">
        <v>6</v>
      </c>
      <c r="C472">
        <v>2</v>
      </c>
      <c r="D472" t="s">
        <v>14</v>
      </c>
      <c r="E472">
        <v>1</v>
      </c>
      <c r="F472">
        <v>20.5</v>
      </c>
      <c r="G472">
        <v>13.5</v>
      </c>
      <c r="H472">
        <v>0</v>
      </c>
      <c r="I472">
        <v>41</v>
      </c>
      <c r="J472">
        <v>7164</v>
      </c>
      <c r="L472" s="2">
        <v>471</v>
      </c>
      <c r="M472" s="3">
        <v>20.5</v>
      </c>
      <c r="N472" s="2">
        <v>469</v>
      </c>
      <c r="O472" s="4">
        <v>0.21199999999999999</v>
      </c>
    </row>
    <row r="473" spans="1:15" x14ac:dyDescent="0.3">
      <c r="A473">
        <v>2008</v>
      </c>
      <c r="B473">
        <v>6</v>
      </c>
      <c r="C473">
        <v>3</v>
      </c>
      <c r="D473" t="s">
        <v>10</v>
      </c>
      <c r="E473">
        <v>0</v>
      </c>
      <c r="F473">
        <v>20.399999999999999</v>
      </c>
      <c r="I473">
        <v>0</v>
      </c>
      <c r="J473">
        <v>2650</v>
      </c>
      <c r="L473" s="2">
        <v>472</v>
      </c>
      <c r="M473" s="3">
        <v>20.399999999999999</v>
      </c>
      <c r="N473" s="2">
        <v>472</v>
      </c>
      <c r="O473" s="4">
        <v>0.20399999999999999</v>
      </c>
    </row>
    <row r="474" spans="1:15" x14ac:dyDescent="0.3">
      <c r="A474">
        <v>2009</v>
      </c>
      <c r="B474">
        <v>6</v>
      </c>
      <c r="C474">
        <v>11</v>
      </c>
      <c r="D474" t="s">
        <v>12</v>
      </c>
      <c r="E474">
        <v>0</v>
      </c>
      <c r="F474">
        <v>20.399999999999999</v>
      </c>
      <c r="I474">
        <v>0</v>
      </c>
      <c r="J474">
        <v>6212</v>
      </c>
      <c r="L474" s="2">
        <v>473</v>
      </c>
      <c r="M474" s="3">
        <v>20.399999999999999</v>
      </c>
      <c r="N474" s="2">
        <v>472</v>
      </c>
      <c r="O474" s="4">
        <v>0.20399999999999999</v>
      </c>
    </row>
    <row r="475" spans="1:15" x14ac:dyDescent="0.3">
      <c r="A475">
        <v>2012</v>
      </c>
      <c r="B475">
        <v>6</v>
      </c>
      <c r="C475">
        <v>5</v>
      </c>
      <c r="D475" t="s">
        <v>10</v>
      </c>
      <c r="E475">
        <v>0</v>
      </c>
      <c r="F475">
        <v>20.399999999999999</v>
      </c>
      <c r="G475">
        <v>9.4</v>
      </c>
      <c r="H475">
        <v>0.4</v>
      </c>
      <c r="I475">
        <v>0</v>
      </c>
      <c r="J475">
        <v>3957</v>
      </c>
      <c r="L475" s="2">
        <v>474</v>
      </c>
      <c r="M475" s="3">
        <v>20.399999999999999</v>
      </c>
      <c r="N475" s="2">
        <v>472</v>
      </c>
      <c r="O475" s="4">
        <v>0.20399999999999999</v>
      </c>
    </row>
    <row r="476" spans="1:15" x14ac:dyDescent="0.3">
      <c r="A476">
        <v>2013</v>
      </c>
      <c r="B476">
        <v>6</v>
      </c>
      <c r="C476">
        <v>18</v>
      </c>
      <c r="D476" t="s">
        <v>10</v>
      </c>
      <c r="E476">
        <v>0</v>
      </c>
      <c r="F476">
        <v>20.399999999999999</v>
      </c>
      <c r="G476">
        <v>12.5</v>
      </c>
      <c r="H476">
        <v>0</v>
      </c>
      <c r="I476">
        <v>0</v>
      </c>
      <c r="J476">
        <v>9251</v>
      </c>
      <c r="L476" s="2">
        <v>475</v>
      </c>
      <c r="M476" s="3">
        <v>20.399999999999999</v>
      </c>
      <c r="N476" s="2">
        <v>472</v>
      </c>
      <c r="O476" s="4">
        <v>0.20399999999999999</v>
      </c>
    </row>
    <row r="477" spans="1:15" x14ac:dyDescent="0.3">
      <c r="A477">
        <v>2018</v>
      </c>
      <c r="B477">
        <v>6</v>
      </c>
      <c r="C477">
        <v>21</v>
      </c>
      <c r="D477" t="s">
        <v>12</v>
      </c>
      <c r="E477">
        <v>0</v>
      </c>
      <c r="F477">
        <v>20.399999999999999</v>
      </c>
      <c r="G477">
        <v>16</v>
      </c>
      <c r="H477">
        <v>0</v>
      </c>
      <c r="I477">
        <v>0</v>
      </c>
      <c r="J477">
        <v>6773</v>
      </c>
      <c r="L477" s="2">
        <v>476</v>
      </c>
      <c r="M477" s="3">
        <v>20.399999999999999</v>
      </c>
      <c r="N477" s="2">
        <v>472</v>
      </c>
      <c r="O477" s="4">
        <v>0.20399999999999999</v>
      </c>
    </row>
    <row r="478" spans="1:15" x14ac:dyDescent="0.3">
      <c r="A478">
        <v>2000</v>
      </c>
      <c r="B478">
        <v>6</v>
      </c>
      <c r="C478">
        <v>4</v>
      </c>
      <c r="D478" t="s">
        <v>15</v>
      </c>
      <c r="E478">
        <v>1</v>
      </c>
      <c r="F478">
        <v>20.3</v>
      </c>
      <c r="G478">
        <v>7</v>
      </c>
      <c r="H478">
        <v>0</v>
      </c>
      <c r="I478">
        <v>0</v>
      </c>
      <c r="J478">
        <v>7362</v>
      </c>
      <c r="L478" s="2">
        <v>477</v>
      </c>
      <c r="M478" s="3">
        <v>20.3</v>
      </c>
      <c r="N478" s="2">
        <v>477</v>
      </c>
      <c r="O478" s="4">
        <v>0.19500000000000001</v>
      </c>
    </row>
    <row r="479" spans="1:15" x14ac:dyDescent="0.3">
      <c r="A479">
        <v>2004</v>
      </c>
      <c r="B479">
        <v>6</v>
      </c>
      <c r="C479">
        <v>5</v>
      </c>
      <c r="D479" t="s">
        <v>14</v>
      </c>
      <c r="E479">
        <v>1</v>
      </c>
      <c r="F479">
        <v>20.3</v>
      </c>
      <c r="G479">
        <v>8.5</v>
      </c>
      <c r="H479">
        <v>0</v>
      </c>
      <c r="I479">
        <v>0</v>
      </c>
      <c r="J479">
        <v>10445</v>
      </c>
      <c r="L479" s="2">
        <v>478</v>
      </c>
      <c r="M479" s="3">
        <v>20.3</v>
      </c>
      <c r="N479" s="2">
        <v>477</v>
      </c>
      <c r="O479" s="4">
        <v>0.19500000000000001</v>
      </c>
    </row>
    <row r="480" spans="1:15" x14ac:dyDescent="0.3">
      <c r="A480">
        <v>2006</v>
      </c>
      <c r="B480">
        <v>6</v>
      </c>
      <c r="C480">
        <v>12</v>
      </c>
      <c r="D480" t="s">
        <v>16</v>
      </c>
      <c r="E480">
        <v>0</v>
      </c>
      <c r="F480">
        <v>20.3</v>
      </c>
      <c r="G480">
        <v>12</v>
      </c>
      <c r="H480">
        <v>0</v>
      </c>
      <c r="I480">
        <v>0</v>
      </c>
      <c r="J480">
        <v>4532</v>
      </c>
      <c r="L480" s="2">
        <v>479</v>
      </c>
      <c r="M480" s="3">
        <v>20.3</v>
      </c>
      <c r="N480" s="2">
        <v>477</v>
      </c>
      <c r="O480" s="4">
        <v>0.19500000000000001</v>
      </c>
    </row>
    <row r="481" spans="1:15" x14ac:dyDescent="0.3">
      <c r="A481">
        <v>2007</v>
      </c>
      <c r="B481">
        <v>6</v>
      </c>
      <c r="C481">
        <v>7</v>
      </c>
      <c r="D481" t="s">
        <v>12</v>
      </c>
      <c r="E481">
        <v>0</v>
      </c>
      <c r="F481">
        <v>20.3</v>
      </c>
      <c r="G481">
        <v>6.5</v>
      </c>
      <c r="H481">
        <v>0</v>
      </c>
      <c r="I481">
        <v>0</v>
      </c>
      <c r="J481">
        <v>6099</v>
      </c>
      <c r="L481" s="2">
        <v>480</v>
      </c>
      <c r="M481" s="3">
        <v>20.3</v>
      </c>
      <c r="N481" s="2">
        <v>477</v>
      </c>
      <c r="O481" s="4">
        <v>0.19500000000000001</v>
      </c>
    </row>
    <row r="482" spans="1:15" x14ac:dyDescent="0.3">
      <c r="A482">
        <v>2013</v>
      </c>
      <c r="B482">
        <v>6</v>
      </c>
      <c r="C482">
        <v>4</v>
      </c>
      <c r="D482" t="s">
        <v>10</v>
      </c>
      <c r="E482">
        <v>0</v>
      </c>
      <c r="F482">
        <v>20.3</v>
      </c>
      <c r="G482">
        <v>8</v>
      </c>
      <c r="H482">
        <v>0</v>
      </c>
      <c r="I482">
        <v>32</v>
      </c>
      <c r="J482">
        <v>5447</v>
      </c>
      <c r="L482" s="2">
        <v>481</v>
      </c>
      <c r="M482" s="3">
        <v>20.3</v>
      </c>
      <c r="N482" s="2">
        <v>477</v>
      </c>
      <c r="O482" s="4">
        <v>0.19500000000000001</v>
      </c>
    </row>
    <row r="483" spans="1:15" x14ac:dyDescent="0.3">
      <c r="A483">
        <v>2011</v>
      </c>
      <c r="B483">
        <v>6</v>
      </c>
      <c r="C483">
        <v>11</v>
      </c>
      <c r="D483" t="s">
        <v>14</v>
      </c>
      <c r="E483">
        <v>1</v>
      </c>
      <c r="F483">
        <v>20.2</v>
      </c>
      <c r="G483">
        <v>14.5</v>
      </c>
      <c r="H483">
        <v>0</v>
      </c>
      <c r="I483">
        <v>0</v>
      </c>
      <c r="J483">
        <v>5487</v>
      </c>
      <c r="L483" s="2">
        <v>482</v>
      </c>
      <c r="M483" s="3">
        <v>20.2</v>
      </c>
      <c r="N483" s="2">
        <v>482</v>
      </c>
      <c r="O483" s="4">
        <v>0.19</v>
      </c>
    </row>
    <row r="484" spans="1:15" x14ac:dyDescent="0.3">
      <c r="A484">
        <v>2014</v>
      </c>
      <c r="B484">
        <v>6</v>
      </c>
      <c r="C484">
        <v>14</v>
      </c>
      <c r="D484" t="s">
        <v>14</v>
      </c>
      <c r="E484">
        <v>1</v>
      </c>
      <c r="F484">
        <v>20.2</v>
      </c>
      <c r="G484">
        <v>11</v>
      </c>
      <c r="H484">
        <v>0</v>
      </c>
      <c r="I484">
        <v>32</v>
      </c>
      <c r="J484">
        <v>7407</v>
      </c>
      <c r="L484" s="2">
        <v>483</v>
      </c>
      <c r="M484" s="3">
        <v>20.2</v>
      </c>
      <c r="N484" s="2">
        <v>482</v>
      </c>
      <c r="O484" s="4">
        <v>0.19</v>
      </c>
    </row>
    <row r="485" spans="1:15" x14ac:dyDescent="0.3">
      <c r="A485">
        <v>2018</v>
      </c>
      <c r="B485">
        <v>6</v>
      </c>
      <c r="C485">
        <v>27</v>
      </c>
      <c r="D485" t="s">
        <v>11</v>
      </c>
      <c r="E485">
        <v>0</v>
      </c>
      <c r="F485">
        <v>20.2</v>
      </c>
      <c r="G485">
        <v>17</v>
      </c>
      <c r="H485">
        <v>0</v>
      </c>
      <c r="I485">
        <v>0</v>
      </c>
      <c r="J485">
        <v>1985</v>
      </c>
      <c r="L485" s="2">
        <v>484</v>
      </c>
      <c r="M485" s="3">
        <v>20.2</v>
      </c>
      <c r="N485" s="2">
        <v>482</v>
      </c>
      <c r="O485" s="4">
        <v>0.19</v>
      </c>
    </row>
    <row r="486" spans="1:15" x14ac:dyDescent="0.3">
      <c r="A486">
        <v>2018</v>
      </c>
      <c r="B486">
        <v>6</v>
      </c>
      <c r="C486">
        <v>4</v>
      </c>
      <c r="D486" t="s">
        <v>16</v>
      </c>
      <c r="E486">
        <v>0</v>
      </c>
      <c r="F486">
        <v>20.100000000000001</v>
      </c>
      <c r="G486">
        <v>10</v>
      </c>
      <c r="H486">
        <v>0</v>
      </c>
      <c r="I486">
        <v>54</v>
      </c>
      <c r="J486">
        <v>4627</v>
      </c>
      <c r="L486" s="2">
        <v>485</v>
      </c>
      <c r="M486" s="3">
        <v>20.100000000000001</v>
      </c>
      <c r="N486" s="2">
        <v>485</v>
      </c>
      <c r="O486" s="4">
        <v>0.189</v>
      </c>
    </row>
    <row r="487" spans="1:15" x14ac:dyDescent="0.3">
      <c r="A487">
        <v>2003</v>
      </c>
      <c r="B487">
        <v>6</v>
      </c>
      <c r="C487">
        <v>8</v>
      </c>
      <c r="D487" t="s">
        <v>15</v>
      </c>
      <c r="E487">
        <v>1</v>
      </c>
      <c r="F487">
        <v>20</v>
      </c>
      <c r="G487">
        <v>11</v>
      </c>
      <c r="H487">
        <v>14</v>
      </c>
      <c r="I487">
        <v>32</v>
      </c>
      <c r="J487">
        <v>6626</v>
      </c>
      <c r="L487" s="2">
        <v>486</v>
      </c>
      <c r="M487" s="3">
        <v>20</v>
      </c>
      <c r="N487" s="2">
        <v>486</v>
      </c>
      <c r="O487" s="4">
        <v>0.187</v>
      </c>
    </row>
    <row r="488" spans="1:15" x14ac:dyDescent="0.3">
      <c r="A488">
        <v>2002</v>
      </c>
      <c r="B488">
        <v>6</v>
      </c>
      <c r="C488">
        <v>15</v>
      </c>
      <c r="D488" t="s">
        <v>14</v>
      </c>
      <c r="E488">
        <v>1</v>
      </c>
      <c r="F488">
        <v>19.899999999999999</v>
      </c>
      <c r="G488">
        <v>14</v>
      </c>
      <c r="H488">
        <v>9.5</v>
      </c>
      <c r="I488">
        <v>0</v>
      </c>
      <c r="J488">
        <v>3675</v>
      </c>
      <c r="L488" s="2">
        <v>487</v>
      </c>
      <c r="M488" s="3">
        <v>19.899999999999999</v>
      </c>
      <c r="N488" s="2">
        <v>487</v>
      </c>
      <c r="O488" s="4">
        <v>0.18</v>
      </c>
    </row>
    <row r="489" spans="1:15" x14ac:dyDescent="0.3">
      <c r="A489">
        <v>2002</v>
      </c>
      <c r="B489">
        <v>6</v>
      </c>
      <c r="C489">
        <v>17</v>
      </c>
      <c r="D489" t="s">
        <v>16</v>
      </c>
      <c r="E489">
        <v>0</v>
      </c>
      <c r="F489">
        <v>19.899999999999999</v>
      </c>
      <c r="G489">
        <v>13.5</v>
      </c>
      <c r="H489">
        <v>0</v>
      </c>
      <c r="I489">
        <v>32</v>
      </c>
      <c r="J489">
        <v>5125</v>
      </c>
      <c r="L489" s="2">
        <v>488</v>
      </c>
      <c r="M489" s="3">
        <v>19.899999999999999</v>
      </c>
      <c r="N489" s="2">
        <v>487</v>
      </c>
      <c r="O489" s="4">
        <v>0.18</v>
      </c>
    </row>
    <row r="490" spans="1:15" x14ac:dyDescent="0.3">
      <c r="A490">
        <v>2004</v>
      </c>
      <c r="B490">
        <v>6</v>
      </c>
      <c r="C490">
        <v>10</v>
      </c>
      <c r="D490" t="s">
        <v>12</v>
      </c>
      <c r="E490">
        <v>0</v>
      </c>
      <c r="F490">
        <v>19.899999999999999</v>
      </c>
      <c r="G490">
        <v>13.5</v>
      </c>
      <c r="H490">
        <v>0</v>
      </c>
      <c r="I490">
        <v>0</v>
      </c>
      <c r="J490">
        <v>6892</v>
      </c>
      <c r="L490" s="2">
        <v>489</v>
      </c>
      <c r="M490" s="3">
        <v>19.899999999999999</v>
      </c>
      <c r="N490" s="2">
        <v>487</v>
      </c>
      <c r="O490" s="4">
        <v>0.18</v>
      </c>
    </row>
    <row r="491" spans="1:15" x14ac:dyDescent="0.3">
      <c r="A491">
        <v>2011</v>
      </c>
      <c r="B491">
        <v>6</v>
      </c>
      <c r="C491">
        <v>12</v>
      </c>
      <c r="D491" t="s">
        <v>15</v>
      </c>
      <c r="E491">
        <v>1</v>
      </c>
      <c r="F491">
        <v>19.899999999999999</v>
      </c>
      <c r="G491">
        <v>14.5</v>
      </c>
      <c r="H491">
        <v>0</v>
      </c>
      <c r="I491">
        <v>33</v>
      </c>
      <c r="J491">
        <v>11833</v>
      </c>
      <c r="L491" s="2">
        <v>490</v>
      </c>
      <c r="M491" s="3">
        <v>19.899999999999999</v>
      </c>
      <c r="N491" s="2">
        <v>487</v>
      </c>
      <c r="O491" s="4">
        <v>0.18</v>
      </c>
    </row>
    <row r="492" spans="1:15" x14ac:dyDescent="0.3">
      <c r="A492">
        <v>2004</v>
      </c>
      <c r="B492">
        <v>6</v>
      </c>
      <c r="C492">
        <v>19</v>
      </c>
      <c r="D492" t="s">
        <v>14</v>
      </c>
      <c r="E492">
        <v>1</v>
      </c>
      <c r="F492">
        <v>19.8</v>
      </c>
      <c r="G492">
        <v>14</v>
      </c>
      <c r="H492">
        <v>0</v>
      </c>
      <c r="I492">
        <v>52</v>
      </c>
      <c r="J492">
        <v>8119</v>
      </c>
      <c r="L492" s="2">
        <v>491</v>
      </c>
      <c r="M492" s="3">
        <v>19.8</v>
      </c>
      <c r="N492" s="2">
        <v>491</v>
      </c>
      <c r="O492" s="4">
        <v>0.17399999999999999</v>
      </c>
    </row>
    <row r="493" spans="1:15" x14ac:dyDescent="0.3">
      <c r="A493">
        <v>2006</v>
      </c>
      <c r="B493">
        <v>6</v>
      </c>
      <c r="C493">
        <v>9</v>
      </c>
      <c r="D493" t="s">
        <v>13</v>
      </c>
      <c r="E493">
        <v>0</v>
      </c>
      <c r="F493">
        <v>19.8</v>
      </c>
      <c r="G493">
        <v>14</v>
      </c>
      <c r="H493">
        <v>6.5</v>
      </c>
      <c r="I493">
        <v>54</v>
      </c>
      <c r="J493">
        <v>5636</v>
      </c>
      <c r="L493" s="2">
        <v>492</v>
      </c>
      <c r="M493" s="3">
        <v>19.8</v>
      </c>
      <c r="N493" s="2">
        <v>491</v>
      </c>
      <c r="O493" s="4">
        <v>0.17399999999999999</v>
      </c>
    </row>
    <row r="494" spans="1:15" x14ac:dyDescent="0.3">
      <c r="A494">
        <v>2013</v>
      </c>
      <c r="B494">
        <v>6</v>
      </c>
      <c r="C494">
        <v>8</v>
      </c>
      <c r="D494" t="s">
        <v>14</v>
      </c>
      <c r="E494">
        <v>1</v>
      </c>
      <c r="F494">
        <v>19.8</v>
      </c>
      <c r="G494">
        <v>14</v>
      </c>
      <c r="H494">
        <v>0</v>
      </c>
      <c r="I494">
        <v>0</v>
      </c>
      <c r="J494">
        <v>9653</v>
      </c>
      <c r="L494" s="2">
        <v>493</v>
      </c>
      <c r="M494" s="3">
        <v>19.8</v>
      </c>
      <c r="N494" s="2">
        <v>491</v>
      </c>
      <c r="O494" s="4">
        <v>0.17399999999999999</v>
      </c>
    </row>
    <row r="495" spans="1:15" x14ac:dyDescent="0.3">
      <c r="A495">
        <v>2015</v>
      </c>
      <c r="B495">
        <v>6</v>
      </c>
      <c r="C495">
        <v>19</v>
      </c>
      <c r="D495" t="s">
        <v>13</v>
      </c>
      <c r="E495">
        <v>0</v>
      </c>
      <c r="F495">
        <v>19.8</v>
      </c>
      <c r="G495">
        <v>15</v>
      </c>
      <c r="H495">
        <v>0</v>
      </c>
      <c r="I495">
        <v>41</v>
      </c>
      <c r="J495">
        <v>5775</v>
      </c>
      <c r="L495" s="2">
        <v>494</v>
      </c>
      <c r="M495" s="3">
        <v>19.8</v>
      </c>
      <c r="N495" s="2">
        <v>491</v>
      </c>
      <c r="O495" s="4">
        <v>0.17399999999999999</v>
      </c>
    </row>
    <row r="496" spans="1:15" x14ac:dyDescent="0.3">
      <c r="A496">
        <v>2004</v>
      </c>
      <c r="B496">
        <v>6</v>
      </c>
      <c r="C496">
        <v>3</v>
      </c>
      <c r="D496" t="s">
        <v>12</v>
      </c>
      <c r="E496">
        <v>0</v>
      </c>
      <c r="F496">
        <v>19.7</v>
      </c>
      <c r="G496">
        <v>10.5</v>
      </c>
      <c r="H496">
        <v>0</v>
      </c>
      <c r="I496">
        <v>44</v>
      </c>
      <c r="J496">
        <v>7761</v>
      </c>
      <c r="L496" s="2">
        <v>495</v>
      </c>
      <c r="M496" s="3">
        <v>19.7</v>
      </c>
      <c r="N496" s="2">
        <v>495</v>
      </c>
      <c r="O496" s="4">
        <v>0.16700000000000001</v>
      </c>
    </row>
    <row r="497" spans="1:15" x14ac:dyDescent="0.3">
      <c r="A497">
        <v>2010</v>
      </c>
      <c r="B497">
        <v>6</v>
      </c>
      <c r="C497">
        <v>7</v>
      </c>
      <c r="D497" t="s">
        <v>16</v>
      </c>
      <c r="E497">
        <v>0</v>
      </c>
      <c r="F497">
        <v>19.7</v>
      </c>
      <c r="G497">
        <v>12</v>
      </c>
      <c r="H497">
        <v>0</v>
      </c>
      <c r="I497">
        <v>48</v>
      </c>
      <c r="J497">
        <v>4222</v>
      </c>
      <c r="L497" s="2">
        <v>496</v>
      </c>
      <c r="M497" s="3">
        <v>19.7</v>
      </c>
      <c r="N497" s="2">
        <v>495</v>
      </c>
      <c r="O497" s="4">
        <v>0.16700000000000001</v>
      </c>
    </row>
    <row r="498" spans="1:15" x14ac:dyDescent="0.3">
      <c r="A498">
        <v>2011</v>
      </c>
      <c r="B498">
        <v>6</v>
      </c>
      <c r="C498">
        <v>14</v>
      </c>
      <c r="D498" t="s">
        <v>10</v>
      </c>
      <c r="E498">
        <v>0</v>
      </c>
      <c r="F498">
        <v>19.7</v>
      </c>
      <c r="G498">
        <v>12</v>
      </c>
      <c r="H498">
        <v>0</v>
      </c>
      <c r="I498">
        <v>33</v>
      </c>
      <c r="J498">
        <v>5867</v>
      </c>
      <c r="L498" s="2">
        <v>497</v>
      </c>
      <c r="M498" s="3">
        <v>19.7</v>
      </c>
      <c r="N498" s="2">
        <v>495</v>
      </c>
      <c r="O498" s="4">
        <v>0.16700000000000001</v>
      </c>
    </row>
    <row r="499" spans="1:15" x14ac:dyDescent="0.3">
      <c r="A499">
        <v>2016</v>
      </c>
      <c r="B499">
        <v>6</v>
      </c>
      <c r="C499">
        <v>12</v>
      </c>
      <c r="D499" t="s">
        <v>15</v>
      </c>
      <c r="E499">
        <v>1</v>
      </c>
      <c r="F499">
        <v>19.7</v>
      </c>
      <c r="G499">
        <v>14.5</v>
      </c>
      <c r="H499">
        <v>0</v>
      </c>
      <c r="I499">
        <v>65</v>
      </c>
      <c r="J499">
        <v>9557</v>
      </c>
      <c r="L499" s="2">
        <v>498</v>
      </c>
      <c r="M499" s="3">
        <v>19.7</v>
      </c>
      <c r="N499" s="2">
        <v>495</v>
      </c>
      <c r="O499" s="4">
        <v>0.16700000000000001</v>
      </c>
    </row>
    <row r="500" spans="1:15" x14ac:dyDescent="0.3">
      <c r="A500">
        <v>2008</v>
      </c>
      <c r="B500">
        <v>6</v>
      </c>
      <c r="C500">
        <v>12</v>
      </c>
      <c r="D500" t="s">
        <v>12</v>
      </c>
      <c r="E500">
        <v>0</v>
      </c>
      <c r="F500">
        <v>19.600000000000001</v>
      </c>
      <c r="I500">
        <v>32</v>
      </c>
      <c r="J500">
        <v>6876</v>
      </c>
      <c r="L500" s="2">
        <v>499</v>
      </c>
      <c r="M500" s="3">
        <v>19.600000000000001</v>
      </c>
      <c r="N500" s="2">
        <v>499</v>
      </c>
      <c r="O500" s="4">
        <v>0.16</v>
      </c>
    </row>
    <row r="501" spans="1:15" x14ac:dyDescent="0.3">
      <c r="A501">
        <v>2011</v>
      </c>
      <c r="B501">
        <v>6</v>
      </c>
      <c r="C501">
        <v>10</v>
      </c>
      <c r="D501" t="s">
        <v>13</v>
      </c>
      <c r="E501">
        <v>0</v>
      </c>
      <c r="F501">
        <v>19.600000000000001</v>
      </c>
      <c r="G501">
        <v>11.5</v>
      </c>
      <c r="H501">
        <v>0</v>
      </c>
      <c r="I501">
        <v>0</v>
      </c>
      <c r="J501">
        <v>7390</v>
      </c>
      <c r="L501" s="2">
        <v>500</v>
      </c>
      <c r="M501" s="3">
        <v>19.600000000000001</v>
      </c>
      <c r="N501" s="2">
        <v>499</v>
      </c>
      <c r="O501" s="4">
        <v>0.16</v>
      </c>
    </row>
    <row r="502" spans="1:15" x14ac:dyDescent="0.3">
      <c r="A502">
        <v>2015</v>
      </c>
      <c r="B502">
        <v>6</v>
      </c>
      <c r="C502">
        <v>27</v>
      </c>
      <c r="D502" t="s">
        <v>14</v>
      </c>
      <c r="E502">
        <v>1</v>
      </c>
      <c r="F502">
        <v>19.600000000000001</v>
      </c>
      <c r="G502">
        <v>15.5</v>
      </c>
      <c r="H502">
        <v>47.6</v>
      </c>
      <c r="I502">
        <v>59</v>
      </c>
      <c r="J502">
        <v>2658</v>
      </c>
      <c r="L502" s="2">
        <v>501</v>
      </c>
      <c r="M502" s="3">
        <v>19.600000000000001</v>
      </c>
      <c r="N502" s="2">
        <v>499</v>
      </c>
      <c r="O502" s="4">
        <v>0.16</v>
      </c>
    </row>
    <row r="503" spans="1:15" x14ac:dyDescent="0.3">
      <c r="A503">
        <v>2018</v>
      </c>
      <c r="B503">
        <v>6</v>
      </c>
      <c r="C503">
        <v>3</v>
      </c>
      <c r="D503" t="s">
        <v>15</v>
      </c>
      <c r="E503">
        <v>1</v>
      </c>
      <c r="F503">
        <v>19.600000000000001</v>
      </c>
      <c r="G503">
        <v>13.5</v>
      </c>
      <c r="H503">
        <v>0</v>
      </c>
      <c r="I503">
        <v>37</v>
      </c>
      <c r="J503">
        <v>4117</v>
      </c>
      <c r="L503" s="2">
        <v>502</v>
      </c>
      <c r="M503" s="3">
        <v>19.600000000000001</v>
      </c>
      <c r="N503" s="2">
        <v>499</v>
      </c>
      <c r="O503" s="4">
        <v>0.16</v>
      </c>
    </row>
    <row r="504" spans="1:15" x14ac:dyDescent="0.3">
      <c r="A504">
        <v>2000</v>
      </c>
      <c r="B504">
        <v>6</v>
      </c>
      <c r="C504">
        <v>29</v>
      </c>
      <c r="D504" t="s">
        <v>12</v>
      </c>
      <c r="E504">
        <v>0</v>
      </c>
      <c r="F504">
        <v>19.5</v>
      </c>
      <c r="G504">
        <v>15</v>
      </c>
      <c r="H504">
        <v>2.6</v>
      </c>
      <c r="I504">
        <v>0</v>
      </c>
      <c r="J504">
        <v>1107</v>
      </c>
      <c r="L504" s="2">
        <v>503</v>
      </c>
      <c r="M504" s="3">
        <v>19.5</v>
      </c>
      <c r="N504" s="2">
        <v>503</v>
      </c>
      <c r="O504" s="4">
        <v>0.157</v>
      </c>
    </row>
    <row r="505" spans="1:15" x14ac:dyDescent="0.3">
      <c r="A505">
        <v>2015</v>
      </c>
      <c r="B505">
        <v>6</v>
      </c>
      <c r="C505">
        <v>7</v>
      </c>
      <c r="D505" t="s">
        <v>15</v>
      </c>
      <c r="E505">
        <v>1</v>
      </c>
      <c r="F505">
        <v>19.5</v>
      </c>
      <c r="G505">
        <v>5</v>
      </c>
      <c r="H505">
        <v>26.6</v>
      </c>
      <c r="I505">
        <v>33</v>
      </c>
      <c r="J505">
        <v>7677</v>
      </c>
      <c r="L505" s="2">
        <v>504</v>
      </c>
      <c r="M505" s="3">
        <v>19.5</v>
      </c>
      <c r="N505" s="2">
        <v>503</v>
      </c>
      <c r="O505" s="4">
        <v>0.157</v>
      </c>
    </row>
    <row r="506" spans="1:15" x14ac:dyDescent="0.3">
      <c r="A506">
        <v>2002</v>
      </c>
      <c r="B506">
        <v>6</v>
      </c>
      <c r="C506">
        <v>12</v>
      </c>
      <c r="D506" t="s">
        <v>11</v>
      </c>
      <c r="E506">
        <v>0</v>
      </c>
      <c r="F506">
        <v>19.399999999999999</v>
      </c>
      <c r="G506">
        <v>15</v>
      </c>
      <c r="H506">
        <v>0</v>
      </c>
      <c r="I506">
        <v>0</v>
      </c>
      <c r="J506">
        <v>7274</v>
      </c>
      <c r="L506" s="2">
        <v>505</v>
      </c>
      <c r="M506" s="3">
        <v>19.399999999999999</v>
      </c>
      <c r="N506" s="2">
        <v>505</v>
      </c>
      <c r="O506" s="4">
        <v>0.14899999999999999</v>
      </c>
    </row>
    <row r="507" spans="1:15" x14ac:dyDescent="0.3">
      <c r="A507">
        <v>2009</v>
      </c>
      <c r="B507">
        <v>6</v>
      </c>
      <c r="C507">
        <v>3</v>
      </c>
      <c r="D507" t="s">
        <v>11</v>
      </c>
      <c r="E507">
        <v>0</v>
      </c>
      <c r="F507">
        <v>19.399999999999999</v>
      </c>
      <c r="G507">
        <v>5.5</v>
      </c>
      <c r="H507">
        <v>0</v>
      </c>
      <c r="I507">
        <v>33</v>
      </c>
      <c r="J507">
        <v>4696</v>
      </c>
      <c r="L507" s="2">
        <v>506</v>
      </c>
      <c r="M507" s="3">
        <v>19.399999999999999</v>
      </c>
      <c r="N507" s="2">
        <v>505</v>
      </c>
      <c r="O507" s="4">
        <v>0.14899999999999999</v>
      </c>
    </row>
    <row r="508" spans="1:15" x14ac:dyDescent="0.3">
      <c r="A508">
        <v>2013</v>
      </c>
      <c r="B508">
        <v>6</v>
      </c>
      <c r="C508">
        <v>19</v>
      </c>
      <c r="D508" t="s">
        <v>11</v>
      </c>
      <c r="E508">
        <v>0</v>
      </c>
      <c r="F508">
        <v>19.399999999999999</v>
      </c>
      <c r="G508">
        <v>10.5</v>
      </c>
      <c r="H508">
        <v>0</v>
      </c>
      <c r="I508">
        <v>0</v>
      </c>
      <c r="J508">
        <v>10345</v>
      </c>
      <c r="L508" s="2">
        <v>507</v>
      </c>
      <c r="M508" s="3">
        <v>19.399999999999999</v>
      </c>
      <c r="N508" s="2">
        <v>505</v>
      </c>
      <c r="O508" s="4">
        <v>0.14899999999999999</v>
      </c>
    </row>
    <row r="509" spans="1:15" x14ac:dyDescent="0.3">
      <c r="A509">
        <v>2016</v>
      </c>
      <c r="B509">
        <v>6</v>
      </c>
      <c r="C509">
        <v>1</v>
      </c>
      <c r="D509" t="s">
        <v>11</v>
      </c>
      <c r="E509">
        <v>0</v>
      </c>
      <c r="F509">
        <v>19.399999999999999</v>
      </c>
      <c r="G509">
        <v>11</v>
      </c>
      <c r="H509">
        <v>0</v>
      </c>
      <c r="I509">
        <v>37</v>
      </c>
      <c r="J509">
        <v>4087</v>
      </c>
      <c r="L509" s="2">
        <v>508</v>
      </c>
      <c r="M509" s="3">
        <v>19.399999999999999</v>
      </c>
      <c r="N509" s="2">
        <v>505</v>
      </c>
      <c r="O509" s="4">
        <v>0.14899999999999999</v>
      </c>
    </row>
    <row r="510" spans="1:15" x14ac:dyDescent="0.3">
      <c r="A510">
        <v>2016</v>
      </c>
      <c r="B510">
        <v>6</v>
      </c>
      <c r="C510">
        <v>13</v>
      </c>
      <c r="D510" t="s">
        <v>16</v>
      </c>
      <c r="E510">
        <v>0</v>
      </c>
      <c r="F510">
        <v>19.399999999999999</v>
      </c>
      <c r="G510">
        <v>11</v>
      </c>
      <c r="H510">
        <v>0</v>
      </c>
      <c r="I510">
        <v>46</v>
      </c>
      <c r="J510">
        <v>4480</v>
      </c>
      <c r="L510" s="2">
        <v>509</v>
      </c>
      <c r="M510" s="3">
        <v>19.399999999999999</v>
      </c>
      <c r="N510" s="2">
        <v>505</v>
      </c>
      <c r="O510" s="4">
        <v>0.14899999999999999</v>
      </c>
    </row>
    <row r="511" spans="1:15" x14ac:dyDescent="0.3">
      <c r="A511">
        <v>1999</v>
      </c>
      <c r="B511">
        <v>6</v>
      </c>
      <c r="C511">
        <v>17</v>
      </c>
      <c r="D511" t="s">
        <v>12</v>
      </c>
      <c r="E511">
        <v>0</v>
      </c>
      <c r="F511">
        <v>19.3</v>
      </c>
      <c r="G511">
        <v>11</v>
      </c>
      <c r="H511">
        <v>1.4</v>
      </c>
      <c r="I511">
        <v>41</v>
      </c>
      <c r="J511">
        <v>6163</v>
      </c>
      <c r="L511" s="2">
        <v>510</v>
      </c>
      <c r="M511" s="3">
        <v>19.3</v>
      </c>
      <c r="N511" s="2">
        <v>510</v>
      </c>
      <c r="O511" s="4">
        <v>0.13700000000000001</v>
      </c>
    </row>
    <row r="512" spans="1:15" x14ac:dyDescent="0.3">
      <c r="A512">
        <v>2001</v>
      </c>
      <c r="B512">
        <v>6</v>
      </c>
      <c r="C512">
        <v>5</v>
      </c>
      <c r="D512" t="s">
        <v>10</v>
      </c>
      <c r="E512">
        <v>0</v>
      </c>
      <c r="F512">
        <v>19.3</v>
      </c>
      <c r="G512">
        <v>10</v>
      </c>
      <c r="H512">
        <v>0</v>
      </c>
      <c r="I512">
        <v>0</v>
      </c>
      <c r="J512">
        <v>5366</v>
      </c>
      <c r="L512" s="2">
        <v>511</v>
      </c>
      <c r="M512" s="3">
        <v>19.3</v>
      </c>
      <c r="N512" s="2">
        <v>510</v>
      </c>
      <c r="O512" s="4">
        <v>0.13700000000000001</v>
      </c>
    </row>
    <row r="513" spans="1:15" x14ac:dyDescent="0.3">
      <c r="A513">
        <v>2007</v>
      </c>
      <c r="B513">
        <v>6</v>
      </c>
      <c r="C513">
        <v>5</v>
      </c>
      <c r="D513" t="s">
        <v>10</v>
      </c>
      <c r="E513">
        <v>0</v>
      </c>
      <c r="F513">
        <v>19.3</v>
      </c>
      <c r="I513">
        <v>57</v>
      </c>
      <c r="J513">
        <v>2733</v>
      </c>
      <c r="L513" s="2">
        <v>512</v>
      </c>
      <c r="M513" s="3">
        <v>19.3</v>
      </c>
      <c r="N513" s="2">
        <v>510</v>
      </c>
      <c r="O513" s="4">
        <v>0.13700000000000001</v>
      </c>
    </row>
    <row r="514" spans="1:15" x14ac:dyDescent="0.3">
      <c r="A514">
        <v>2009</v>
      </c>
      <c r="B514">
        <v>6</v>
      </c>
      <c r="C514">
        <v>17</v>
      </c>
      <c r="D514" t="s">
        <v>11</v>
      </c>
      <c r="E514">
        <v>0</v>
      </c>
      <c r="F514">
        <v>19.3</v>
      </c>
      <c r="G514">
        <v>16</v>
      </c>
      <c r="H514">
        <v>7.8</v>
      </c>
      <c r="I514">
        <v>41</v>
      </c>
      <c r="J514">
        <v>6768</v>
      </c>
      <c r="L514" s="2">
        <v>513</v>
      </c>
      <c r="M514" s="3">
        <v>19.3</v>
      </c>
      <c r="N514" s="2">
        <v>510</v>
      </c>
      <c r="O514" s="4">
        <v>0.13700000000000001</v>
      </c>
    </row>
    <row r="515" spans="1:15" x14ac:dyDescent="0.3">
      <c r="A515">
        <v>2010</v>
      </c>
      <c r="B515">
        <v>6</v>
      </c>
      <c r="C515">
        <v>6</v>
      </c>
      <c r="D515" t="s">
        <v>15</v>
      </c>
      <c r="E515">
        <v>1</v>
      </c>
      <c r="F515">
        <v>19.3</v>
      </c>
      <c r="G515">
        <v>11.5</v>
      </c>
      <c r="H515">
        <v>0.4</v>
      </c>
      <c r="I515">
        <v>37</v>
      </c>
      <c r="J515">
        <v>2888</v>
      </c>
      <c r="L515" s="2">
        <v>514</v>
      </c>
      <c r="M515" s="3">
        <v>19.3</v>
      </c>
      <c r="N515" s="2">
        <v>510</v>
      </c>
      <c r="O515" s="4">
        <v>0.13700000000000001</v>
      </c>
    </row>
    <row r="516" spans="1:15" x14ac:dyDescent="0.3">
      <c r="A516">
        <v>2011</v>
      </c>
      <c r="B516">
        <v>6</v>
      </c>
      <c r="C516">
        <v>13</v>
      </c>
      <c r="D516" t="s">
        <v>16</v>
      </c>
      <c r="E516">
        <v>0</v>
      </c>
      <c r="F516">
        <v>19.3</v>
      </c>
      <c r="G516">
        <v>13</v>
      </c>
      <c r="H516">
        <v>0</v>
      </c>
      <c r="I516">
        <v>35</v>
      </c>
      <c r="J516">
        <v>4486</v>
      </c>
      <c r="L516" s="2">
        <v>515</v>
      </c>
      <c r="M516" s="3">
        <v>19.3</v>
      </c>
      <c r="N516" s="2">
        <v>510</v>
      </c>
      <c r="O516" s="4">
        <v>0.13700000000000001</v>
      </c>
    </row>
    <row r="517" spans="1:15" x14ac:dyDescent="0.3">
      <c r="A517">
        <v>2015</v>
      </c>
      <c r="B517">
        <v>6</v>
      </c>
      <c r="C517">
        <v>30</v>
      </c>
      <c r="D517" t="s">
        <v>10</v>
      </c>
      <c r="E517">
        <v>0</v>
      </c>
      <c r="F517">
        <v>19.3</v>
      </c>
      <c r="G517">
        <v>13</v>
      </c>
      <c r="H517">
        <v>1.4</v>
      </c>
      <c r="I517">
        <v>33</v>
      </c>
      <c r="J517">
        <v>2201</v>
      </c>
      <c r="L517" s="2">
        <v>516</v>
      </c>
      <c r="M517" s="3">
        <v>19.3</v>
      </c>
      <c r="N517" s="2">
        <v>510</v>
      </c>
      <c r="O517" s="4">
        <v>0.13700000000000001</v>
      </c>
    </row>
    <row r="518" spans="1:15" x14ac:dyDescent="0.3">
      <c r="A518">
        <v>2005</v>
      </c>
      <c r="B518">
        <v>6</v>
      </c>
      <c r="C518">
        <v>19</v>
      </c>
      <c r="D518" t="s">
        <v>15</v>
      </c>
      <c r="E518">
        <v>1</v>
      </c>
      <c r="F518">
        <v>19.2</v>
      </c>
      <c r="G518">
        <v>13</v>
      </c>
      <c r="H518">
        <v>0</v>
      </c>
      <c r="I518">
        <v>0</v>
      </c>
      <c r="J518">
        <v>9069</v>
      </c>
      <c r="L518" s="2">
        <v>517</v>
      </c>
      <c r="M518" s="3">
        <v>19.2</v>
      </c>
      <c r="N518" s="2">
        <v>517</v>
      </c>
      <c r="O518" s="4">
        <v>0.13400000000000001</v>
      </c>
    </row>
    <row r="519" spans="1:15" x14ac:dyDescent="0.3">
      <c r="A519">
        <v>2009</v>
      </c>
      <c r="B519">
        <v>6</v>
      </c>
      <c r="C519">
        <v>9</v>
      </c>
      <c r="D519" t="s">
        <v>10</v>
      </c>
      <c r="E519">
        <v>0</v>
      </c>
      <c r="F519">
        <v>19.2</v>
      </c>
      <c r="G519">
        <v>12</v>
      </c>
      <c r="H519">
        <v>0</v>
      </c>
      <c r="I519">
        <v>33</v>
      </c>
      <c r="J519">
        <v>3436</v>
      </c>
      <c r="L519" s="2">
        <v>518</v>
      </c>
      <c r="M519" s="3">
        <v>19.2</v>
      </c>
      <c r="N519" s="2">
        <v>517</v>
      </c>
      <c r="O519" s="4">
        <v>0.13400000000000001</v>
      </c>
    </row>
    <row r="520" spans="1:15" x14ac:dyDescent="0.3">
      <c r="A520">
        <v>2012</v>
      </c>
      <c r="B520">
        <v>6</v>
      </c>
      <c r="C520">
        <v>3</v>
      </c>
      <c r="D520" t="s">
        <v>15</v>
      </c>
      <c r="E520">
        <v>1</v>
      </c>
      <c r="F520">
        <v>19</v>
      </c>
      <c r="G520">
        <v>11.5</v>
      </c>
      <c r="H520">
        <v>1.8</v>
      </c>
      <c r="I520">
        <v>0</v>
      </c>
      <c r="J520">
        <v>2825</v>
      </c>
      <c r="L520" s="2">
        <v>519</v>
      </c>
      <c r="M520" s="3">
        <v>19</v>
      </c>
      <c r="N520" s="2">
        <v>519</v>
      </c>
      <c r="O520" s="4">
        <v>0.128</v>
      </c>
    </row>
    <row r="521" spans="1:15" x14ac:dyDescent="0.3">
      <c r="A521">
        <v>2015</v>
      </c>
      <c r="B521">
        <v>6</v>
      </c>
      <c r="C521">
        <v>14</v>
      </c>
      <c r="D521" t="s">
        <v>15</v>
      </c>
      <c r="E521">
        <v>1</v>
      </c>
      <c r="F521">
        <v>19</v>
      </c>
      <c r="G521">
        <v>13</v>
      </c>
      <c r="H521">
        <v>10.199999999999999</v>
      </c>
      <c r="I521">
        <v>0</v>
      </c>
      <c r="J521">
        <v>2778</v>
      </c>
      <c r="L521" s="2">
        <v>520</v>
      </c>
      <c r="M521" s="3">
        <v>19</v>
      </c>
      <c r="N521" s="2">
        <v>519</v>
      </c>
      <c r="O521" s="4">
        <v>0.128</v>
      </c>
    </row>
    <row r="522" spans="1:15" x14ac:dyDescent="0.3">
      <c r="A522">
        <v>2018</v>
      </c>
      <c r="B522">
        <v>6</v>
      </c>
      <c r="C522">
        <v>23</v>
      </c>
      <c r="D522" t="s">
        <v>14</v>
      </c>
      <c r="E522">
        <v>1</v>
      </c>
      <c r="F522">
        <v>19</v>
      </c>
      <c r="G522">
        <v>16</v>
      </c>
      <c r="H522">
        <v>1.4</v>
      </c>
      <c r="I522">
        <v>0</v>
      </c>
      <c r="J522">
        <v>4044</v>
      </c>
      <c r="L522" s="2">
        <v>521</v>
      </c>
      <c r="M522" s="3">
        <v>19</v>
      </c>
      <c r="N522" s="2">
        <v>519</v>
      </c>
      <c r="O522" s="4">
        <v>0.128</v>
      </c>
    </row>
    <row r="523" spans="1:15" x14ac:dyDescent="0.3">
      <c r="A523">
        <v>2002</v>
      </c>
      <c r="B523">
        <v>6</v>
      </c>
      <c r="C523">
        <v>16</v>
      </c>
      <c r="D523" t="s">
        <v>15</v>
      </c>
      <c r="E523">
        <v>1</v>
      </c>
      <c r="F523">
        <v>18.899999999999999</v>
      </c>
      <c r="G523">
        <v>13</v>
      </c>
      <c r="H523">
        <v>0.5</v>
      </c>
      <c r="I523">
        <v>43</v>
      </c>
      <c r="J523">
        <v>3332</v>
      </c>
      <c r="L523" s="2">
        <v>522</v>
      </c>
      <c r="M523" s="3">
        <v>18.899999999999999</v>
      </c>
      <c r="N523" s="2">
        <v>522</v>
      </c>
      <c r="O523" s="4">
        <v>0.125</v>
      </c>
    </row>
    <row r="524" spans="1:15" x14ac:dyDescent="0.3">
      <c r="A524">
        <v>2008</v>
      </c>
      <c r="B524">
        <v>6</v>
      </c>
      <c r="C524">
        <v>17</v>
      </c>
      <c r="D524" t="s">
        <v>10</v>
      </c>
      <c r="E524">
        <v>0</v>
      </c>
      <c r="F524">
        <v>18.899999999999999</v>
      </c>
      <c r="G524">
        <v>11.5</v>
      </c>
      <c r="H524">
        <v>3</v>
      </c>
      <c r="I524">
        <v>39</v>
      </c>
      <c r="J524">
        <v>7864</v>
      </c>
      <c r="L524" s="2">
        <v>523</v>
      </c>
      <c r="M524" s="3">
        <v>18.899999999999999</v>
      </c>
      <c r="N524" s="2">
        <v>522</v>
      </c>
      <c r="O524" s="4">
        <v>0.125</v>
      </c>
    </row>
    <row r="525" spans="1:15" x14ac:dyDescent="0.3">
      <c r="A525">
        <v>2006</v>
      </c>
      <c r="B525">
        <v>6</v>
      </c>
      <c r="C525">
        <v>11</v>
      </c>
      <c r="D525" t="s">
        <v>15</v>
      </c>
      <c r="E525">
        <v>1</v>
      </c>
      <c r="F525">
        <v>18.8</v>
      </c>
      <c r="G525">
        <v>7</v>
      </c>
      <c r="H525">
        <v>0</v>
      </c>
      <c r="I525">
        <v>39</v>
      </c>
      <c r="J525">
        <v>8915</v>
      </c>
      <c r="L525" s="2">
        <v>524</v>
      </c>
      <c r="M525" s="3">
        <v>18.8</v>
      </c>
      <c r="N525" s="2">
        <v>524</v>
      </c>
      <c r="O525" s="4">
        <v>0.12</v>
      </c>
    </row>
    <row r="526" spans="1:15" x14ac:dyDescent="0.3">
      <c r="A526">
        <v>2017</v>
      </c>
      <c r="B526">
        <v>6</v>
      </c>
      <c r="C526">
        <v>1</v>
      </c>
      <c r="D526" t="s">
        <v>12</v>
      </c>
      <c r="F526">
        <v>18.8</v>
      </c>
      <c r="G526">
        <v>11</v>
      </c>
      <c r="H526">
        <v>0</v>
      </c>
      <c r="I526">
        <v>43</v>
      </c>
      <c r="L526" s="2">
        <v>525</v>
      </c>
      <c r="M526" s="3">
        <v>18.8</v>
      </c>
      <c r="N526" s="2">
        <v>524</v>
      </c>
      <c r="O526" s="4">
        <v>0.12</v>
      </c>
    </row>
    <row r="527" spans="1:15" x14ac:dyDescent="0.3">
      <c r="A527">
        <v>2017</v>
      </c>
      <c r="B527">
        <v>6</v>
      </c>
      <c r="C527">
        <v>15</v>
      </c>
      <c r="D527" t="s">
        <v>12</v>
      </c>
      <c r="E527">
        <v>0</v>
      </c>
      <c r="F527">
        <v>18.8</v>
      </c>
      <c r="G527">
        <v>13.5</v>
      </c>
      <c r="H527">
        <v>2.4</v>
      </c>
      <c r="I527">
        <v>33</v>
      </c>
      <c r="J527">
        <v>2316</v>
      </c>
      <c r="L527" s="2">
        <v>526</v>
      </c>
      <c r="M527" s="3">
        <v>18.8</v>
      </c>
      <c r="N527" s="2">
        <v>524</v>
      </c>
      <c r="O527" s="4">
        <v>0.12</v>
      </c>
    </row>
    <row r="528" spans="1:15" x14ac:dyDescent="0.3">
      <c r="A528">
        <v>1999</v>
      </c>
      <c r="B528">
        <v>6</v>
      </c>
      <c r="C528">
        <v>16</v>
      </c>
      <c r="D528" t="s">
        <v>11</v>
      </c>
      <c r="E528">
        <v>0</v>
      </c>
      <c r="F528">
        <v>18.7</v>
      </c>
      <c r="G528">
        <v>6.5</v>
      </c>
      <c r="H528">
        <v>0</v>
      </c>
      <c r="I528">
        <v>0</v>
      </c>
      <c r="J528">
        <v>5714</v>
      </c>
      <c r="L528" s="2">
        <v>527</v>
      </c>
      <c r="M528" s="3">
        <v>18.7</v>
      </c>
      <c r="N528" s="2">
        <v>527</v>
      </c>
      <c r="O528" s="4">
        <v>0.112</v>
      </c>
    </row>
    <row r="529" spans="1:15" x14ac:dyDescent="0.3">
      <c r="A529">
        <v>2004</v>
      </c>
      <c r="B529">
        <v>6</v>
      </c>
      <c r="C529">
        <v>4</v>
      </c>
      <c r="D529" t="s">
        <v>13</v>
      </c>
      <c r="E529">
        <v>0</v>
      </c>
      <c r="F529">
        <v>18.7</v>
      </c>
      <c r="G529">
        <v>7.5</v>
      </c>
      <c r="H529">
        <v>0</v>
      </c>
      <c r="I529">
        <v>0</v>
      </c>
      <c r="J529">
        <v>7069</v>
      </c>
      <c r="L529" s="2">
        <v>528</v>
      </c>
      <c r="M529" s="3">
        <v>18.7</v>
      </c>
      <c r="N529" s="2">
        <v>527</v>
      </c>
      <c r="O529" s="4">
        <v>0.112</v>
      </c>
    </row>
    <row r="530" spans="1:15" x14ac:dyDescent="0.3">
      <c r="A530">
        <v>2008</v>
      </c>
      <c r="B530">
        <v>6</v>
      </c>
      <c r="C530">
        <v>1</v>
      </c>
      <c r="D530" t="s">
        <v>15</v>
      </c>
      <c r="E530">
        <v>1</v>
      </c>
      <c r="F530">
        <v>18.7</v>
      </c>
      <c r="I530">
        <v>35</v>
      </c>
      <c r="J530">
        <v>8406</v>
      </c>
      <c r="L530" s="2">
        <v>529</v>
      </c>
      <c r="M530" s="3">
        <v>18.7</v>
      </c>
      <c r="N530" s="2">
        <v>527</v>
      </c>
      <c r="O530" s="4">
        <v>0.112</v>
      </c>
    </row>
    <row r="531" spans="1:15" x14ac:dyDescent="0.3">
      <c r="A531">
        <v>2008</v>
      </c>
      <c r="B531">
        <v>6</v>
      </c>
      <c r="C531">
        <v>5</v>
      </c>
      <c r="D531" t="s">
        <v>12</v>
      </c>
      <c r="E531">
        <v>0</v>
      </c>
      <c r="F531">
        <v>18.7</v>
      </c>
      <c r="G531">
        <v>11.5</v>
      </c>
      <c r="H531">
        <v>2.1</v>
      </c>
      <c r="I531">
        <v>0</v>
      </c>
      <c r="J531">
        <v>4974</v>
      </c>
      <c r="L531" s="2">
        <v>530</v>
      </c>
      <c r="M531" s="3">
        <v>18.7</v>
      </c>
      <c r="N531" s="2">
        <v>527</v>
      </c>
      <c r="O531" s="4">
        <v>0.112</v>
      </c>
    </row>
    <row r="532" spans="1:15" x14ac:dyDescent="0.3">
      <c r="A532">
        <v>2009</v>
      </c>
      <c r="B532">
        <v>6</v>
      </c>
      <c r="C532">
        <v>4</v>
      </c>
      <c r="D532" t="s">
        <v>12</v>
      </c>
      <c r="E532">
        <v>0</v>
      </c>
      <c r="F532">
        <v>18.7</v>
      </c>
      <c r="G532">
        <v>8</v>
      </c>
      <c r="H532">
        <v>0</v>
      </c>
      <c r="I532">
        <v>0</v>
      </c>
      <c r="J532">
        <v>5382</v>
      </c>
      <c r="L532" s="2">
        <v>531</v>
      </c>
      <c r="M532" s="3">
        <v>18.7</v>
      </c>
      <c r="N532" s="2">
        <v>527</v>
      </c>
      <c r="O532" s="4">
        <v>0.112</v>
      </c>
    </row>
    <row r="533" spans="1:15" x14ac:dyDescent="0.3">
      <c r="A533">
        <v>2000</v>
      </c>
      <c r="B533">
        <v>6</v>
      </c>
      <c r="C533">
        <v>3</v>
      </c>
      <c r="D533" t="s">
        <v>14</v>
      </c>
      <c r="E533">
        <v>1</v>
      </c>
      <c r="F533">
        <v>18.600000000000001</v>
      </c>
      <c r="G533">
        <v>9.5</v>
      </c>
      <c r="H533">
        <v>0</v>
      </c>
      <c r="I533">
        <v>0</v>
      </c>
      <c r="J533">
        <v>8765</v>
      </c>
      <c r="L533" s="2">
        <v>532</v>
      </c>
      <c r="M533" s="3">
        <v>18.600000000000001</v>
      </c>
      <c r="N533" s="2">
        <v>532</v>
      </c>
      <c r="O533" s="4">
        <v>0.10299999999999999</v>
      </c>
    </row>
    <row r="534" spans="1:15" x14ac:dyDescent="0.3">
      <c r="A534">
        <v>2008</v>
      </c>
      <c r="B534">
        <v>6</v>
      </c>
      <c r="C534">
        <v>4</v>
      </c>
      <c r="D534" t="s">
        <v>11</v>
      </c>
      <c r="E534">
        <v>0</v>
      </c>
      <c r="F534">
        <v>18.600000000000001</v>
      </c>
      <c r="I534">
        <v>0</v>
      </c>
      <c r="J534">
        <v>4087</v>
      </c>
      <c r="L534" s="2">
        <v>533</v>
      </c>
      <c r="M534" s="3">
        <v>18.600000000000001</v>
      </c>
      <c r="N534" s="2">
        <v>532</v>
      </c>
      <c r="O534" s="4">
        <v>0.10299999999999999</v>
      </c>
    </row>
    <row r="535" spans="1:15" x14ac:dyDescent="0.3">
      <c r="A535">
        <v>2009</v>
      </c>
      <c r="B535">
        <v>6</v>
      </c>
      <c r="C535">
        <v>10</v>
      </c>
      <c r="D535" t="s">
        <v>11</v>
      </c>
      <c r="E535">
        <v>0</v>
      </c>
      <c r="F535">
        <v>18.600000000000001</v>
      </c>
      <c r="I535">
        <v>0</v>
      </c>
      <c r="J535">
        <v>5303</v>
      </c>
      <c r="L535" s="2">
        <v>534</v>
      </c>
      <c r="M535" s="3">
        <v>18.600000000000001</v>
      </c>
      <c r="N535" s="2">
        <v>532</v>
      </c>
      <c r="O535" s="4">
        <v>0.10299999999999999</v>
      </c>
    </row>
    <row r="536" spans="1:15" x14ac:dyDescent="0.3">
      <c r="A536">
        <v>2010</v>
      </c>
      <c r="B536">
        <v>6</v>
      </c>
      <c r="C536">
        <v>12</v>
      </c>
      <c r="D536" t="s">
        <v>14</v>
      </c>
      <c r="E536">
        <v>1</v>
      </c>
      <c r="F536">
        <v>18.600000000000001</v>
      </c>
      <c r="G536">
        <v>15</v>
      </c>
      <c r="H536">
        <v>10.1</v>
      </c>
      <c r="I536">
        <v>0</v>
      </c>
      <c r="J536">
        <v>2337</v>
      </c>
      <c r="L536" s="2">
        <v>535</v>
      </c>
      <c r="M536" s="3">
        <v>18.600000000000001</v>
      </c>
      <c r="N536" s="2">
        <v>532</v>
      </c>
      <c r="O536" s="4">
        <v>0.10299999999999999</v>
      </c>
    </row>
    <row r="537" spans="1:15" x14ac:dyDescent="0.3">
      <c r="A537">
        <v>2015</v>
      </c>
      <c r="B537">
        <v>6</v>
      </c>
      <c r="C537">
        <v>12</v>
      </c>
      <c r="D537" t="s">
        <v>13</v>
      </c>
      <c r="E537">
        <v>0</v>
      </c>
      <c r="F537">
        <v>18.600000000000001</v>
      </c>
      <c r="G537">
        <v>14.5</v>
      </c>
      <c r="H537">
        <v>18.2</v>
      </c>
      <c r="I537">
        <v>0</v>
      </c>
      <c r="J537">
        <v>4011</v>
      </c>
      <c r="L537" s="2">
        <v>536</v>
      </c>
      <c r="M537" s="3">
        <v>18.600000000000001</v>
      </c>
      <c r="N537" s="2">
        <v>532</v>
      </c>
      <c r="O537" s="4">
        <v>0.10299999999999999</v>
      </c>
    </row>
    <row r="538" spans="1:15" x14ac:dyDescent="0.3">
      <c r="A538">
        <v>2013</v>
      </c>
      <c r="B538">
        <v>6</v>
      </c>
      <c r="C538">
        <v>3</v>
      </c>
      <c r="D538" t="s">
        <v>16</v>
      </c>
      <c r="E538">
        <v>0</v>
      </c>
      <c r="F538">
        <v>18.5</v>
      </c>
      <c r="G538">
        <v>9.5</v>
      </c>
      <c r="H538">
        <v>0</v>
      </c>
      <c r="I538">
        <v>33</v>
      </c>
      <c r="J538">
        <v>4723</v>
      </c>
      <c r="L538" s="2">
        <v>537</v>
      </c>
      <c r="M538" s="3">
        <v>18.5</v>
      </c>
      <c r="N538" s="2">
        <v>537</v>
      </c>
      <c r="O538" s="4">
        <v>0.1</v>
      </c>
    </row>
    <row r="539" spans="1:15" x14ac:dyDescent="0.3">
      <c r="A539">
        <v>2014</v>
      </c>
      <c r="B539">
        <v>6</v>
      </c>
      <c r="C539">
        <v>5</v>
      </c>
      <c r="D539" t="s">
        <v>12</v>
      </c>
      <c r="E539">
        <v>0</v>
      </c>
      <c r="F539">
        <v>18.5</v>
      </c>
      <c r="G539">
        <v>9.5</v>
      </c>
      <c r="H539">
        <v>0</v>
      </c>
      <c r="I539">
        <v>39</v>
      </c>
      <c r="J539">
        <v>5295</v>
      </c>
      <c r="L539" s="2">
        <v>538</v>
      </c>
      <c r="M539" s="3">
        <v>18.5</v>
      </c>
      <c r="N539" s="2">
        <v>537</v>
      </c>
      <c r="O539" s="4">
        <v>0.1</v>
      </c>
    </row>
    <row r="540" spans="1:15" x14ac:dyDescent="0.3">
      <c r="A540">
        <v>2003</v>
      </c>
      <c r="B540">
        <v>6</v>
      </c>
      <c r="C540">
        <v>3</v>
      </c>
      <c r="D540" t="s">
        <v>10</v>
      </c>
      <c r="E540">
        <v>0</v>
      </c>
      <c r="F540">
        <v>18.399999999999999</v>
      </c>
      <c r="G540">
        <v>6</v>
      </c>
      <c r="H540">
        <v>0</v>
      </c>
      <c r="I540">
        <v>0</v>
      </c>
      <c r="J540" s="29">
        <v>4316</v>
      </c>
      <c r="K540" s="29"/>
      <c r="L540" s="30">
        <v>539</v>
      </c>
      <c r="M540" s="31">
        <v>18.399999999999999</v>
      </c>
      <c r="N540" s="30">
        <v>539</v>
      </c>
      <c r="O540" s="32">
        <v>9.8000000000000004E-2</v>
      </c>
    </row>
    <row r="541" spans="1:15" x14ac:dyDescent="0.3">
      <c r="A541">
        <v>2003</v>
      </c>
      <c r="B541">
        <v>6</v>
      </c>
      <c r="C541">
        <v>10</v>
      </c>
      <c r="D541" t="s">
        <v>10</v>
      </c>
      <c r="E541">
        <v>0</v>
      </c>
      <c r="F541">
        <v>18.100000000000001</v>
      </c>
      <c r="G541">
        <v>8.5</v>
      </c>
      <c r="H541">
        <v>0.4</v>
      </c>
      <c r="I541">
        <v>0</v>
      </c>
      <c r="J541" s="29">
        <v>3938</v>
      </c>
      <c r="K541" s="29"/>
      <c r="L541" s="30">
        <v>540</v>
      </c>
      <c r="M541" s="31">
        <v>18.100000000000001</v>
      </c>
      <c r="N541" s="30">
        <v>540</v>
      </c>
      <c r="O541" s="32">
        <v>9.1999999999999998E-2</v>
      </c>
    </row>
    <row r="542" spans="1:15" x14ac:dyDescent="0.3">
      <c r="A542">
        <v>2004</v>
      </c>
      <c r="B542">
        <v>6</v>
      </c>
      <c r="C542">
        <v>11</v>
      </c>
      <c r="D542" t="s">
        <v>13</v>
      </c>
      <c r="E542">
        <v>0</v>
      </c>
      <c r="F542">
        <v>18.100000000000001</v>
      </c>
      <c r="G542">
        <v>10.5</v>
      </c>
      <c r="H542">
        <v>0</v>
      </c>
      <c r="I542">
        <v>0</v>
      </c>
      <c r="J542" s="29">
        <v>5616</v>
      </c>
      <c r="K542" s="29"/>
      <c r="L542" s="30">
        <v>541</v>
      </c>
      <c r="M542" s="31">
        <v>18.100000000000001</v>
      </c>
      <c r="N542" s="30">
        <v>540</v>
      </c>
      <c r="O542" s="32">
        <v>9.1999999999999998E-2</v>
      </c>
    </row>
    <row r="543" spans="1:15" x14ac:dyDescent="0.3">
      <c r="A543">
        <v>2009</v>
      </c>
      <c r="B543">
        <v>6</v>
      </c>
      <c r="C543">
        <v>18</v>
      </c>
      <c r="D543" t="s">
        <v>12</v>
      </c>
      <c r="E543">
        <v>0</v>
      </c>
      <c r="F543">
        <v>18.100000000000001</v>
      </c>
      <c r="G543">
        <v>13</v>
      </c>
      <c r="H543">
        <v>0.2</v>
      </c>
      <c r="I543">
        <v>0</v>
      </c>
      <c r="J543" s="29">
        <v>5577</v>
      </c>
      <c r="K543" s="29"/>
      <c r="L543" s="30">
        <v>542</v>
      </c>
      <c r="M543" s="31">
        <v>18.100000000000001</v>
      </c>
      <c r="N543" s="30">
        <v>540</v>
      </c>
      <c r="O543" s="32">
        <v>9.1999999999999998E-2</v>
      </c>
    </row>
    <row r="544" spans="1:15" x14ac:dyDescent="0.3">
      <c r="A544">
        <v>2015</v>
      </c>
      <c r="B544">
        <v>6</v>
      </c>
      <c r="C544">
        <v>2</v>
      </c>
      <c r="D544" t="s">
        <v>10</v>
      </c>
      <c r="E544">
        <v>0</v>
      </c>
      <c r="F544">
        <v>18.100000000000001</v>
      </c>
      <c r="G544">
        <v>7</v>
      </c>
      <c r="H544">
        <v>0</v>
      </c>
      <c r="I544">
        <v>32</v>
      </c>
      <c r="J544" s="29">
        <v>3513</v>
      </c>
      <c r="K544" s="29"/>
      <c r="L544" s="30">
        <v>543</v>
      </c>
      <c r="M544" s="31">
        <v>18.100000000000001</v>
      </c>
      <c r="N544" s="30">
        <v>540</v>
      </c>
      <c r="O544" s="32">
        <v>9.1999999999999998E-2</v>
      </c>
    </row>
    <row r="545" spans="1:15" x14ac:dyDescent="0.3">
      <c r="A545">
        <v>2003</v>
      </c>
      <c r="B545">
        <v>6</v>
      </c>
      <c r="C545">
        <v>12</v>
      </c>
      <c r="D545" t="s">
        <v>12</v>
      </c>
      <c r="E545">
        <v>0</v>
      </c>
      <c r="F545">
        <v>18</v>
      </c>
      <c r="G545">
        <v>13</v>
      </c>
      <c r="H545">
        <v>17.8</v>
      </c>
      <c r="I545">
        <v>33</v>
      </c>
      <c r="J545" s="29">
        <v>2429</v>
      </c>
      <c r="K545" s="29"/>
      <c r="L545" s="30">
        <v>544</v>
      </c>
      <c r="M545" s="31">
        <v>18</v>
      </c>
      <c r="N545" s="30">
        <v>544</v>
      </c>
      <c r="O545" s="32">
        <v>8.3000000000000004E-2</v>
      </c>
    </row>
    <row r="546" spans="1:15" x14ac:dyDescent="0.3">
      <c r="A546">
        <v>2003</v>
      </c>
      <c r="B546">
        <v>6</v>
      </c>
      <c r="C546">
        <v>13</v>
      </c>
      <c r="D546" t="s">
        <v>13</v>
      </c>
      <c r="E546">
        <v>0</v>
      </c>
      <c r="F546">
        <v>18</v>
      </c>
      <c r="G546">
        <v>11</v>
      </c>
      <c r="H546">
        <v>7</v>
      </c>
      <c r="I546">
        <v>0</v>
      </c>
      <c r="J546" s="29">
        <v>1517</v>
      </c>
      <c r="K546" s="29"/>
      <c r="L546" s="30">
        <v>545</v>
      </c>
      <c r="M546" s="31">
        <v>18</v>
      </c>
      <c r="N546" s="30">
        <v>544</v>
      </c>
      <c r="O546" s="32">
        <v>8.3000000000000004E-2</v>
      </c>
    </row>
    <row r="547" spans="1:15" x14ac:dyDescent="0.3">
      <c r="A547">
        <v>2005</v>
      </c>
      <c r="B547">
        <v>6</v>
      </c>
      <c r="C547">
        <v>16</v>
      </c>
      <c r="D547" t="s">
        <v>12</v>
      </c>
      <c r="E547">
        <v>0</v>
      </c>
      <c r="F547">
        <v>18</v>
      </c>
      <c r="G547">
        <v>15</v>
      </c>
      <c r="H547">
        <v>9.6</v>
      </c>
      <c r="I547">
        <v>35</v>
      </c>
      <c r="J547" s="29">
        <v>4454</v>
      </c>
      <c r="K547" s="29"/>
      <c r="L547" s="30">
        <v>546</v>
      </c>
      <c r="M547" s="31">
        <v>18</v>
      </c>
      <c r="N547" s="30">
        <v>544</v>
      </c>
      <c r="O547" s="32">
        <v>8.3000000000000004E-2</v>
      </c>
    </row>
    <row r="548" spans="1:15" x14ac:dyDescent="0.3">
      <c r="A548">
        <v>2011</v>
      </c>
      <c r="B548">
        <v>6</v>
      </c>
      <c r="C548">
        <v>4</v>
      </c>
      <c r="D548" t="s">
        <v>14</v>
      </c>
      <c r="E548">
        <v>1</v>
      </c>
      <c r="F548">
        <v>18</v>
      </c>
      <c r="G548">
        <v>11</v>
      </c>
      <c r="H548">
        <v>11</v>
      </c>
      <c r="I548">
        <v>33</v>
      </c>
      <c r="J548" s="29">
        <v>3014</v>
      </c>
      <c r="K548" s="29"/>
      <c r="L548" s="30">
        <v>547</v>
      </c>
      <c r="M548" s="31">
        <v>18</v>
      </c>
      <c r="N548" s="30">
        <v>544</v>
      </c>
      <c r="O548" s="32">
        <v>8.3000000000000004E-2</v>
      </c>
    </row>
    <row r="549" spans="1:15" x14ac:dyDescent="0.3">
      <c r="A549">
        <v>2013</v>
      </c>
      <c r="B549">
        <v>6</v>
      </c>
      <c r="C549">
        <v>5</v>
      </c>
      <c r="D549" t="s">
        <v>11</v>
      </c>
      <c r="E549">
        <v>0</v>
      </c>
      <c r="F549">
        <v>18</v>
      </c>
      <c r="G549">
        <v>11.5</v>
      </c>
      <c r="H549">
        <v>5.6</v>
      </c>
      <c r="I549">
        <v>0</v>
      </c>
      <c r="J549" s="29">
        <v>6034</v>
      </c>
      <c r="K549" s="29"/>
      <c r="L549" s="30">
        <v>548</v>
      </c>
      <c r="M549" s="31">
        <v>18</v>
      </c>
      <c r="N549" s="30">
        <v>544</v>
      </c>
      <c r="O549" s="32">
        <v>8.3000000000000004E-2</v>
      </c>
    </row>
    <row r="550" spans="1:15" x14ac:dyDescent="0.3">
      <c r="A550">
        <v>2002</v>
      </c>
      <c r="B550">
        <v>6</v>
      </c>
      <c r="C550">
        <v>6</v>
      </c>
      <c r="D550" t="s">
        <v>12</v>
      </c>
      <c r="E550">
        <v>0</v>
      </c>
      <c r="F550">
        <v>17.899999999999999</v>
      </c>
      <c r="G550">
        <v>13</v>
      </c>
      <c r="H550">
        <v>0</v>
      </c>
      <c r="I550">
        <v>0</v>
      </c>
      <c r="J550" s="29">
        <v>7145</v>
      </c>
      <c r="K550" s="29"/>
      <c r="L550" s="30">
        <v>549</v>
      </c>
      <c r="M550" s="31">
        <v>17.899999999999999</v>
      </c>
      <c r="N550" s="30">
        <v>549</v>
      </c>
      <c r="O550" s="32">
        <v>7.6999999999999999E-2</v>
      </c>
    </row>
    <row r="551" spans="1:15" x14ac:dyDescent="0.3">
      <c r="A551">
        <v>2004</v>
      </c>
      <c r="B551">
        <v>6</v>
      </c>
      <c r="C551">
        <v>28</v>
      </c>
      <c r="D551" t="s">
        <v>16</v>
      </c>
      <c r="E551">
        <v>0</v>
      </c>
      <c r="F551">
        <v>17.899999999999999</v>
      </c>
      <c r="G551">
        <v>10</v>
      </c>
      <c r="H551">
        <v>0.6</v>
      </c>
      <c r="I551">
        <v>0</v>
      </c>
      <c r="J551" s="29">
        <v>2980</v>
      </c>
      <c r="K551" s="29"/>
      <c r="L551" s="30">
        <v>550</v>
      </c>
      <c r="M551" s="31">
        <v>17.899999999999999</v>
      </c>
      <c r="N551" s="30">
        <v>549</v>
      </c>
      <c r="O551" s="32">
        <v>7.6999999999999999E-2</v>
      </c>
    </row>
    <row r="552" spans="1:15" x14ac:dyDescent="0.3">
      <c r="A552">
        <v>2009</v>
      </c>
      <c r="B552">
        <v>6</v>
      </c>
      <c r="C552">
        <v>7</v>
      </c>
      <c r="D552" t="s">
        <v>15</v>
      </c>
      <c r="E552">
        <v>1</v>
      </c>
      <c r="F552">
        <v>17.899999999999999</v>
      </c>
      <c r="G552">
        <v>10</v>
      </c>
      <c r="H552">
        <v>1.1000000000000001</v>
      </c>
      <c r="I552">
        <v>0</v>
      </c>
      <c r="J552" s="29">
        <v>5041</v>
      </c>
      <c r="K552" s="29"/>
      <c r="L552" s="30">
        <v>551</v>
      </c>
      <c r="M552" s="31">
        <v>17.899999999999999</v>
      </c>
      <c r="N552" s="30">
        <v>549</v>
      </c>
      <c r="O552" s="32">
        <v>7.6999999999999999E-2</v>
      </c>
    </row>
    <row r="553" spans="1:15" x14ac:dyDescent="0.3">
      <c r="A553">
        <v>2015</v>
      </c>
      <c r="B553">
        <v>6</v>
      </c>
      <c r="C553">
        <v>3</v>
      </c>
      <c r="D553" t="s">
        <v>11</v>
      </c>
      <c r="E553">
        <v>0</v>
      </c>
      <c r="F553">
        <v>17.899999999999999</v>
      </c>
      <c r="G553">
        <v>6</v>
      </c>
      <c r="H553">
        <v>0</v>
      </c>
      <c r="I553">
        <v>32</v>
      </c>
      <c r="J553" s="29">
        <v>3842</v>
      </c>
      <c r="K553" s="29"/>
      <c r="L553" s="30">
        <v>552</v>
      </c>
      <c r="M553" s="31">
        <v>17.899999999999999</v>
      </c>
      <c r="N553" s="30">
        <v>549</v>
      </c>
      <c r="O553" s="32">
        <v>7.6999999999999999E-2</v>
      </c>
    </row>
    <row r="554" spans="1:15" x14ac:dyDescent="0.3">
      <c r="A554">
        <v>2008</v>
      </c>
      <c r="B554">
        <v>6</v>
      </c>
      <c r="C554">
        <v>18</v>
      </c>
      <c r="D554" t="s">
        <v>11</v>
      </c>
      <c r="E554">
        <v>0</v>
      </c>
      <c r="F554">
        <v>17.8</v>
      </c>
      <c r="I554">
        <v>33</v>
      </c>
      <c r="J554" s="29">
        <v>7945</v>
      </c>
      <c r="K554" s="29"/>
      <c r="L554" s="30">
        <v>553</v>
      </c>
      <c r="M554" s="31">
        <v>17.8</v>
      </c>
      <c r="N554" s="30">
        <v>553</v>
      </c>
      <c r="O554" s="32">
        <v>7.4999999999999997E-2</v>
      </c>
    </row>
    <row r="555" spans="1:15" x14ac:dyDescent="0.3">
      <c r="A555">
        <v>2001</v>
      </c>
      <c r="B555">
        <v>6</v>
      </c>
      <c r="C555">
        <v>2</v>
      </c>
      <c r="D555" t="s">
        <v>14</v>
      </c>
      <c r="E555">
        <v>1</v>
      </c>
      <c r="F555">
        <v>17.7</v>
      </c>
      <c r="G555">
        <v>9.5</v>
      </c>
      <c r="H555">
        <v>1.4</v>
      </c>
      <c r="I555">
        <v>0</v>
      </c>
      <c r="J555" s="29">
        <v>6050</v>
      </c>
      <c r="K555" s="29"/>
      <c r="L555" s="30">
        <v>554</v>
      </c>
      <c r="M555" s="31">
        <v>17.7</v>
      </c>
      <c r="N555" s="30">
        <v>554</v>
      </c>
      <c r="O555" s="32">
        <v>7.2999999999999995E-2</v>
      </c>
    </row>
    <row r="556" spans="1:15" x14ac:dyDescent="0.3">
      <c r="A556">
        <v>2006</v>
      </c>
      <c r="B556">
        <v>6</v>
      </c>
      <c r="C556">
        <v>3</v>
      </c>
      <c r="D556" t="s">
        <v>14</v>
      </c>
      <c r="E556">
        <v>1</v>
      </c>
      <c r="F556">
        <v>17.600000000000001</v>
      </c>
      <c r="G556">
        <v>14</v>
      </c>
      <c r="H556">
        <v>21.2</v>
      </c>
      <c r="I556">
        <v>0</v>
      </c>
      <c r="J556" s="29">
        <v>1901</v>
      </c>
      <c r="K556" s="29"/>
      <c r="L556" s="30">
        <v>555</v>
      </c>
      <c r="M556" s="31">
        <v>17.600000000000001</v>
      </c>
      <c r="N556" s="30">
        <v>555</v>
      </c>
      <c r="O556" s="32">
        <v>7.0000000000000007E-2</v>
      </c>
    </row>
    <row r="557" spans="1:15" x14ac:dyDescent="0.3">
      <c r="A557">
        <v>2013</v>
      </c>
      <c r="B557">
        <v>6</v>
      </c>
      <c r="C557">
        <v>10</v>
      </c>
      <c r="D557" t="s">
        <v>16</v>
      </c>
      <c r="E557">
        <v>0</v>
      </c>
      <c r="F557">
        <v>17.600000000000001</v>
      </c>
      <c r="G557">
        <v>14.2</v>
      </c>
      <c r="H557">
        <v>26.7</v>
      </c>
      <c r="I557">
        <v>32</v>
      </c>
      <c r="J557" s="29">
        <v>2336</v>
      </c>
      <c r="K557" s="29"/>
      <c r="L557" s="30">
        <v>556</v>
      </c>
      <c r="M557" s="31">
        <v>17.600000000000001</v>
      </c>
      <c r="N557" s="30">
        <v>555</v>
      </c>
      <c r="O557" s="32">
        <v>7.0000000000000007E-2</v>
      </c>
    </row>
    <row r="558" spans="1:15" x14ac:dyDescent="0.3">
      <c r="A558">
        <v>2000</v>
      </c>
      <c r="B558">
        <v>6</v>
      </c>
      <c r="C558">
        <v>12</v>
      </c>
      <c r="D558" t="s">
        <v>16</v>
      </c>
      <c r="E558">
        <v>0</v>
      </c>
      <c r="F558">
        <v>17.5</v>
      </c>
      <c r="G558">
        <v>11</v>
      </c>
      <c r="H558">
        <v>18</v>
      </c>
      <c r="I558">
        <v>0</v>
      </c>
      <c r="J558" s="29">
        <v>2949</v>
      </c>
      <c r="K558" s="29"/>
      <c r="L558" s="30">
        <v>557</v>
      </c>
      <c r="M558" s="31">
        <v>17.5</v>
      </c>
      <c r="N558" s="30">
        <v>557</v>
      </c>
      <c r="O558" s="32">
        <v>6.3E-2</v>
      </c>
    </row>
    <row r="559" spans="1:15" x14ac:dyDescent="0.3">
      <c r="A559">
        <v>2004</v>
      </c>
      <c r="B559">
        <v>6</v>
      </c>
      <c r="C559">
        <v>25</v>
      </c>
      <c r="D559" t="s">
        <v>13</v>
      </c>
      <c r="E559">
        <v>0</v>
      </c>
      <c r="F559">
        <v>17.5</v>
      </c>
      <c r="G559">
        <v>8.5</v>
      </c>
      <c r="H559">
        <v>0</v>
      </c>
      <c r="I559">
        <v>0</v>
      </c>
      <c r="J559" s="29">
        <v>5879</v>
      </c>
      <c r="K559" s="29"/>
      <c r="L559" s="30">
        <v>558</v>
      </c>
      <c r="M559" s="31">
        <v>17.5</v>
      </c>
      <c r="N559" s="30">
        <v>557</v>
      </c>
      <c r="O559" s="32">
        <v>6.3E-2</v>
      </c>
    </row>
    <row r="560" spans="1:15" x14ac:dyDescent="0.3">
      <c r="A560">
        <v>2005</v>
      </c>
      <c r="B560">
        <v>6</v>
      </c>
      <c r="C560">
        <v>18</v>
      </c>
      <c r="D560" t="s">
        <v>14</v>
      </c>
      <c r="E560">
        <v>1</v>
      </c>
      <c r="F560">
        <v>17.5</v>
      </c>
      <c r="G560">
        <v>14</v>
      </c>
      <c r="H560">
        <v>0</v>
      </c>
      <c r="I560">
        <v>0</v>
      </c>
      <c r="J560" s="29">
        <v>7819</v>
      </c>
      <c r="K560" s="29"/>
      <c r="L560" s="30">
        <v>559</v>
      </c>
      <c r="M560" s="31">
        <v>17.5</v>
      </c>
      <c r="N560" s="30">
        <v>557</v>
      </c>
      <c r="O560" s="32">
        <v>6.3E-2</v>
      </c>
    </row>
    <row r="561" spans="1:15" x14ac:dyDescent="0.3">
      <c r="A561">
        <v>2017</v>
      </c>
      <c r="B561">
        <v>6</v>
      </c>
      <c r="C561">
        <v>4</v>
      </c>
      <c r="D561" t="s">
        <v>15</v>
      </c>
      <c r="F561">
        <v>17.5</v>
      </c>
      <c r="G561">
        <v>11</v>
      </c>
      <c r="H561">
        <v>8.8000000000000007</v>
      </c>
      <c r="I561">
        <v>0</v>
      </c>
      <c r="J561" s="29"/>
      <c r="K561" s="29"/>
      <c r="L561" s="30">
        <v>560</v>
      </c>
      <c r="M561" s="31">
        <v>17.5</v>
      </c>
      <c r="N561" s="30">
        <v>557</v>
      </c>
      <c r="O561" s="32">
        <v>6.3E-2</v>
      </c>
    </row>
    <row r="562" spans="1:15" x14ac:dyDescent="0.3">
      <c r="A562">
        <v>1999</v>
      </c>
      <c r="B562">
        <v>6</v>
      </c>
      <c r="C562">
        <v>3</v>
      </c>
      <c r="D562" t="s">
        <v>12</v>
      </c>
      <c r="E562">
        <v>0</v>
      </c>
      <c r="F562">
        <v>17.399999999999999</v>
      </c>
      <c r="G562">
        <v>14</v>
      </c>
      <c r="H562">
        <v>0</v>
      </c>
      <c r="I562">
        <v>50</v>
      </c>
      <c r="J562" s="29">
        <v>6101</v>
      </c>
      <c r="K562" s="29"/>
      <c r="L562" s="30">
        <v>561</v>
      </c>
      <c r="M562" s="31">
        <v>17.399999999999999</v>
      </c>
      <c r="N562" s="30">
        <v>561</v>
      </c>
      <c r="O562" s="32">
        <v>5.6000000000000001E-2</v>
      </c>
    </row>
    <row r="563" spans="1:15" x14ac:dyDescent="0.3">
      <c r="A563">
        <v>2004</v>
      </c>
      <c r="B563">
        <v>6</v>
      </c>
      <c r="C563">
        <v>2</v>
      </c>
      <c r="D563" t="s">
        <v>11</v>
      </c>
      <c r="E563">
        <v>0</v>
      </c>
      <c r="F563">
        <v>17.399999999999999</v>
      </c>
      <c r="G563">
        <v>13</v>
      </c>
      <c r="H563">
        <v>0</v>
      </c>
      <c r="I563">
        <v>0</v>
      </c>
      <c r="J563" s="29">
        <v>4660</v>
      </c>
      <c r="K563" s="29"/>
      <c r="L563" s="30">
        <v>562</v>
      </c>
      <c r="M563" s="31">
        <v>17.399999999999999</v>
      </c>
      <c r="N563" s="30">
        <v>561</v>
      </c>
      <c r="O563" s="32">
        <v>5.6000000000000001E-2</v>
      </c>
    </row>
    <row r="564" spans="1:15" x14ac:dyDescent="0.3">
      <c r="A564">
        <v>2009</v>
      </c>
      <c r="B564">
        <v>6</v>
      </c>
      <c r="C564">
        <v>1</v>
      </c>
      <c r="D564" t="s">
        <v>16</v>
      </c>
      <c r="E564">
        <v>0</v>
      </c>
      <c r="F564">
        <v>17.399999999999999</v>
      </c>
      <c r="G564">
        <v>4</v>
      </c>
      <c r="H564">
        <v>13</v>
      </c>
      <c r="I564">
        <v>35</v>
      </c>
      <c r="J564" s="29">
        <v>1645</v>
      </c>
      <c r="K564" s="29"/>
      <c r="L564" s="30">
        <v>563</v>
      </c>
      <c r="M564" s="31">
        <v>17.399999999999999</v>
      </c>
      <c r="N564" s="30">
        <v>561</v>
      </c>
      <c r="O564" s="32">
        <v>5.6000000000000001E-2</v>
      </c>
    </row>
    <row r="565" spans="1:15" x14ac:dyDescent="0.3">
      <c r="A565">
        <v>2017</v>
      </c>
      <c r="B565">
        <v>6</v>
      </c>
      <c r="C565">
        <v>6</v>
      </c>
      <c r="D565" t="s">
        <v>10</v>
      </c>
      <c r="F565">
        <v>17.399999999999999</v>
      </c>
      <c r="G565">
        <v>14</v>
      </c>
      <c r="H565">
        <v>4.4000000000000004</v>
      </c>
      <c r="I565">
        <v>46</v>
      </c>
      <c r="J565" s="29"/>
      <c r="K565" s="29"/>
      <c r="L565" s="30">
        <v>564</v>
      </c>
      <c r="M565" s="31">
        <v>17.399999999999999</v>
      </c>
      <c r="N565" s="30">
        <v>561</v>
      </c>
      <c r="O565" s="32">
        <v>5.6000000000000001E-2</v>
      </c>
    </row>
    <row r="566" spans="1:15" x14ac:dyDescent="0.3">
      <c r="A566">
        <v>2007</v>
      </c>
      <c r="B566">
        <v>6</v>
      </c>
      <c r="C566">
        <v>6</v>
      </c>
      <c r="D566" t="s">
        <v>11</v>
      </c>
      <c r="E566">
        <v>0</v>
      </c>
      <c r="F566">
        <v>17.3</v>
      </c>
      <c r="I566">
        <v>0</v>
      </c>
      <c r="J566" s="29">
        <v>5868</v>
      </c>
      <c r="K566" s="29"/>
      <c r="L566" s="30">
        <v>565</v>
      </c>
      <c r="M566" s="31">
        <v>17.3</v>
      </c>
      <c r="N566" s="30">
        <v>565</v>
      </c>
      <c r="O566" s="32">
        <v>5.0999999999999997E-2</v>
      </c>
    </row>
    <row r="567" spans="1:15" x14ac:dyDescent="0.3">
      <c r="A567">
        <v>2008</v>
      </c>
      <c r="B567">
        <v>6</v>
      </c>
      <c r="C567">
        <v>19</v>
      </c>
      <c r="D567" t="s">
        <v>12</v>
      </c>
      <c r="E567">
        <v>0</v>
      </c>
      <c r="F567">
        <v>17.3</v>
      </c>
      <c r="I567">
        <v>0</v>
      </c>
      <c r="J567" s="29">
        <v>7200</v>
      </c>
      <c r="K567" s="29"/>
      <c r="L567" s="30">
        <v>566</v>
      </c>
      <c r="M567" s="31">
        <v>17.3</v>
      </c>
      <c r="N567" s="30">
        <v>565</v>
      </c>
      <c r="O567" s="32">
        <v>5.0999999999999997E-2</v>
      </c>
    </row>
    <row r="568" spans="1:15" x14ac:dyDescent="0.3">
      <c r="A568">
        <v>2017</v>
      </c>
      <c r="B568">
        <v>6</v>
      </c>
      <c r="C568">
        <v>5</v>
      </c>
      <c r="D568" t="s">
        <v>16</v>
      </c>
      <c r="F568">
        <v>17.3</v>
      </c>
      <c r="G568">
        <v>11.5</v>
      </c>
      <c r="H568">
        <v>0.4</v>
      </c>
      <c r="I568">
        <v>37</v>
      </c>
      <c r="J568" s="29"/>
      <c r="K568" s="29"/>
      <c r="L568" s="30">
        <v>567</v>
      </c>
      <c r="M568" s="31">
        <v>17.3</v>
      </c>
      <c r="N568" s="30">
        <v>565</v>
      </c>
      <c r="O568" s="32">
        <v>5.0999999999999997E-2</v>
      </c>
    </row>
    <row r="569" spans="1:15" x14ac:dyDescent="0.3">
      <c r="A569">
        <v>2002</v>
      </c>
      <c r="B569">
        <v>6</v>
      </c>
      <c r="C569">
        <v>14</v>
      </c>
      <c r="D569" t="s">
        <v>13</v>
      </c>
      <c r="E569">
        <v>0</v>
      </c>
      <c r="F569">
        <v>17.2</v>
      </c>
      <c r="G569">
        <v>15</v>
      </c>
      <c r="H569">
        <v>4.5</v>
      </c>
      <c r="I569">
        <v>48</v>
      </c>
      <c r="J569" s="29">
        <v>1980</v>
      </c>
      <c r="K569" s="29"/>
      <c r="L569" s="30">
        <v>568</v>
      </c>
      <c r="M569" s="31">
        <v>17.2</v>
      </c>
      <c r="N569" s="30">
        <v>568</v>
      </c>
      <c r="O569" s="32">
        <v>0.05</v>
      </c>
    </row>
    <row r="570" spans="1:15" x14ac:dyDescent="0.3">
      <c r="A570">
        <v>1999</v>
      </c>
      <c r="B570">
        <v>6</v>
      </c>
      <c r="C570">
        <v>15</v>
      </c>
      <c r="D570" t="s">
        <v>10</v>
      </c>
      <c r="E570">
        <v>0</v>
      </c>
      <c r="F570">
        <v>17.100000000000001</v>
      </c>
      <c r="G570">
        <v>9.5</v>
      </c>
      <c r="H570">
        <v>0</v>
      </c>
      <c r="I570">
        <v>41</v>
      </c>
      <c r="J570" s="25">
        <v>5525</v>
      </c>
      <c r="K570" s="25"/>
      <c r="L570" s="26">
        <v>569</v>
      </c>
      <c r="M570" s="27">
        <v>17.100000000000001</v>
      </c>
      <c r="N570" s="26">
        <v>569</v>
      </c>
      <c r="O570" s="28">
        <v>4.5999999999999999E-2</v>
      </c>
    </row>
    <row r="571" spans="1:15" x14ac:dyDescent="0.3">
      <c r="A571">
        <v>2002</v>
      </c>
      <c r="B571">
        <v>6</v>
      </c>
      <c r="C571">
        <v>2</v>
      </c>
      <c r="D571" t="s">
        <v>15</v>
      </c>
      <c r="E571">
        <v>1</v>
      </c>
      <c r="F571">
        <v>17.100000000000001</v>
      </c>
      <c r="G571">
        <v>12</v>
      </c>
      <c r="H571">
        <v>0</v>
      </c>
      <c r="I571">
        <v>56</v>
      </c>
      <c r="J571" s="25">
        <v>10165</v>
      </c>
      <c r="K571" s="25"/>
      <c r="L571" s="26">
        <v>570</v>
      </c>
      <c r="M571" s="27">
        <v>17.100000000000001</v>
      </c>
      <c r="N571" s="26">
        <v>569</v>
      </c>
      <c r="O571" s="28">
        <v>4.5999999999999999E-2</v>
      </c>
    </row>
    <row r="572" spans="1:15" x14ac:dyDescent="0.3">
      <c r="A572">
        <v>2009</v>
      </c>
      <c r="B572">
        <v>6</v>
      </c>
      <c r="C572">
        <v>2</v>
      </c>
      <c r="D572" t="s">
        <v>10</v>
      </c>
      <c r="E572">
        <v>0</v>
      </c>
      <c r="F572">
        <v>17</v>
      </c>
      <c r="G572">
        <v>8.5</v>
      </c>
      <c r="H572">
        <v>0</v>
      </c>
      <c r="I572">
        <v>0</v>
      </c>
      <c r="J572" s="25">
        <v>4195</v>
      </c>
      <c r="K572" s="25"/>
      <c r="L572" s="26">
        <v>571</v>
      </c>
      <c r="M572" s="27">
        <v>17</v>
      </c>
      <c r="N572" s="26">
        <v>571</v>
      </c>
      <c r="O572" s="28">
        <v>4.2999999999999997E-2</v>
      </c>
    </row>
    <row r="573" spans="1:15" x14ac:dyDescent="0.3">
      <c r="A573">
        <v>2009</v>
      </c>
      <c r="B573">
        <v>6</v>
      </c>
      <c r="C573">
        <v>20</v>
      </c>
      <c r="D573" t="s">
        <v>14</v>
      </c>
      <c r="E573">
        <v>1</v>
      </c>
      <c r="F573">
        <v>17</v>
      </c>
      <c r="I573">
        <v>0</v>
      </c>
      <c r="J573" s="25">
        <v>2462</v>
      </c>
      <c r="K573" s="25"/>
      <c r="L573" s="26">
        <v>572</v>
      </c>
      <c r="M573" s="27">
        <v>17</v>
      </c>
      <c r="N573" s="26">
        <v>571</v>
      </c>
      <c r="O573" s="28">
        <v>4.2999999999999997E-2</v>
      </c>
    </row>
    <row r="574" spans="1:15" x14ac:dyDescent="0.3">
      <c r="A574">
        <v>2000</v>
      </c>
      <c r="B574">
        <v>6</v>
      </c>
      <c r="C574">
        <v>6</v>
      </c>
      <c r="D574" t="s">
        <v>10</v>
      </c>
      <c r="E574">
        <v>0</v>
      </c>
      <c r="F574">
        <v>16.600000000000001</v>
      </c>
      <c r="G574">
        <v>10.5</v>
      </c>
      <c r="H574">
        <v>1.6</v>
      </c>
      <c r="I574">
        <v>0</v>
      </c>
      <c r="J574" s="25">
        <v>3777</v>
      </c>
      <c r="K574" s="25"/>
      <c r="L574" s="26">
        <v>573</v>
      </c>
      <c r="M574" s="27">
        <v>16.600000000000001</v>
      </c>
      <c r="N574" s="26">
        <v>573</v>
      </c>
      <c r="O574" s="28">
        <v>3.3000000000000002E-2</v>
      </c>
    </row>
    <row r="575" spans="1:15" x14ac:dyDescent="0.3">
      <c r="A575">
        <v>2001</v>
      </c>
      <c r="B575">
        <v>6</v>
      </c>
      <c r="C575">
        <v>4</v>
      </c>
      <c r="D575" t="s">
        <v>16</v>
      </c>
      <c r="E575">
        <v>0</v>
      </c>
      <c r="F575">
        <v>16.600000000000001</v>
      </c>
      <c r="G575">
        <v>12</v>
      </c>
      <c r="H575">
        <v>0</v>
      </c>
      <c r="I575">
        <v>0</v>
      </c>
      <c r="J575" s="25">
        <v>3394</v>
      </c>
      <c r="K575" s="25"/>
      <c r="L575" s="26">
        <v>574</v>
      </c>
      <c r="M575" s="27">
        <v>16.600000000000001</v>
      </c>
      <c r="N575" s="26">
        <v>573</v>
      </c>
      <c r="O575" s="28">
        <v>3.3000000000000002E-2</v>
      </c>
    </row>
    <row r="576" spans="1:15" x14ac:dyDescent="0.3">
      <c r="A576">
        <v>2003</v>
      </c>
      <c r="B576">
        <v>6</v>
      </c>
      <c r="C576">
        <v>1</v>
      </c>
      <c r="D576" t="s">
        <v>15</v>
      </c>
      <c r="E576">
        <v>1</v>
      </c>
      <c r="F576">
        <v>16.600000000000001</v>
      </c>
      <c r="G576">
        <v>7</v>
      </c>
      <c r="H576">
        <v>0</v>
      </c>
      <c r="I576">
        <v>50</v>
      </c>
      <c r="J576" s="25">
        <v>6810</v>
      </c>
      <c r="K576" s="25"/>
      <c r="L576" s="26">
        <v>575</v>
      </c>
      <c r="M576" s="27">
        <v>16.600000000000001</v>
      </c>
      <c r="N576" s="26">
        <v>573</v>
      </c>
      <c r="O576" s="28">
        <v>3.3000000000000002E-2</v>
      </c>
    </row>
    <row r="577" spans="1:15" x14ac:dyDescent="0.3">
      <c r="A577">
        <v>2012</v>
      </c>
      <c r="B577">
        <v>6</v>
      </c>
      <c r="C577">
        <v>4</v>
      </c>
      <c r="D577" t="s">
        <v>16</v>
      </c>
      <c r="E577">
        <v>0</v>
      </c>
      <c r="F577">
        <v>16.600000000000001</v>
      </c>
      <c r="G577">
        <v>10.5</v>
      </c>
      <c r="H577">
        <v>0.2</v>
      </c>
      <c r="I577">
        <v>0</v>
      </c>
      <c r="J577" s="25">
        <v>1932</v>
      </c>
      <c r="K577" s="25"/>
      <c r="L577" s="26">
        <v>576</v>
      </c>
      <c r="M577" s="27">
        <v>16.600000000000001</v>
      </c>
      <c r="N577" s="26">
        <v>573</v>
      </c>
      <c r="O577" s="28">
        <v>3.3000000000000002E-2</v>
      </c>
    </row>
    <row r="578" spans="1:15" x14ac:dyDescent="0.3">
      <c r="A578">
        <v>2015</v>
      </c>
      <c r="B578">
        <v>6</v>
      </c>
      <c r="C578">
        <v>6</v>
      </c>
      <c r="D578" t="s">
        <v>14</v>
      </c>
      <c r="E578">
        <v>1</v>
      </c>
      <c r="F578">
        <v>16.600000000000001</v>
      </c>
      <c r="G578">
        <v>10.5</v>
      </c>
      <c r="H578">
        <v>0</v>
      </c>
      <c r="I578">
        <v>35</v>
      </c>
      <c r="J578" s="25">
        <v>11348</v>
      </c>
      <c r="K578" s="25"/>
      <c r="L578" s="26">
        <v>577</v>
      </c>
      <c r="M578" s="27">
        <v>16.600000000000001</v>
      </c>
      <c r="N578" s="26">
        <v>573</v>
      </c>
      <c r="O578" s="28">
        <v>3.3000000000000002E-2</v>
      </c>
    </row>
    <row r="579" spans="1:15" x14ac:dyDescent="0.3">
      <c r="A579">
        <v>2018</v>
      </c>
      <c r="B579">
        <v>6</v>
      </c>
      <c r="C579">
        <v>6</v>
      </c>
      <c r="D579" t="s">
        <v>11</v>
      </c>
      <c r="E579">
        <v>0</v>
      </c>
      <c r="F579">
        <v>16.600000000000001</v>
      </c>
      <c r="G579">
        <v>12.5</v>
      </c>
      <c r="H579">
        <v>0</v>
      </c>
      <c r="I579">
        <v>0</v>
      </c>
      <c r="J579" s="25">
        <v>3864</v>
      </c>
      <c r="K579" s="25"/>
      <c r="L579" s="26">
        <v>578</v>
      </c>
      <c r="M579" s="27">
        <v>16.600000000000001</v>
      </c>
      <c r="N579" s="26">
        <v>573</v>
      </c>
      <c r="O579" s="28">
        <v>3.3000000000000002E-2</v>
      </c>
    </row>
    <row r="580" spans="1:15" x14ac:dyDescent="0.3">
      <c r="A580">
        <v>2003</v>
      </c>
      <c r="B580">
        <v>6</v>
      </c>
      <c r="C580">
        <v>4</v>
      </c>
      <c r="D580" t="s">
        <v>11</v>
      </c>
      <c r="E580">
        <v>0</v>
      </c>
      <c r="F580">
        <v>16.399999999999999</v>
      </c>
      <c r="G580">
        <v>12</v>
      </c>
      <c r="H580">
        <v>17.600000000000001</v>
      </c>
      <c r="I580">
        <v>46</v>
      </c>
      <c r="J580" s="25">
        <v>2886</v>
      </c>
      <c r="K580" s="25"/>
      <c r="L580" s="26">
        <v>579</v>
      </c>
      <c r="M580" s="27">
        <v>16.399999999999999</v>
      </c>
      <c r="N580" s="26">
        <v>579</v>
      </c>
      <c r="O580" s="28">
        <v>2.8000000000000001E-2</v>
      </c>
    </row>
    <row r="581" spans="1:15" x14ac:dyDescent="0.3">
      <c r="A581">
        <v>2012</v>
      </c>
      <c r="B581">
        <v>6</v>
      </c>
      <c r="C581">
        <v>2</v>
      </c>
      <c r="D581" t="s">
        <v>14</v>
      </c>
      <c r="E581">
        <v>1</v>
      </c>
      <c r="F581">
        <v>16.399999999999999</v>
      </c>
      <c r="G581">
        <v>11</v>
      </c>
      <c r="H581">
        <v>2.1</v>
      </c>
      <c r="I581">
        <v>0</v>
      </c>
      <c r="J581" s="25">
        <v>3961</v>
      </c>
      <c r="K581" s="25"/>
      <c r="L581" s="26">
        <v>580</v>
      </c>
      <c r="M581" s="27">
        <v>16.399999999999999</v>
      </c>
      <c r="N581" s="26">
        <v>579</v>
      </c>
      <c r="O581" s="28">
        <v>2.8000000000000001E-2</v>
      </c>
    </row>
    <row r="582" spans="1:15" x14ac:dyDescent="0.3">
      <c r="A582">
        <v>2013</v>
      </c>
      <c r="B582">
        <v>6</v>
      </c>
      <c r="C582">
        <v>7</v>
      </c>
      <c r="D582" t="s">
        <v>13</v>
      </c>
      <c r="E582">
        <v>0</v>
      </c>
      <c r="F582">
        <v>16.399999999999999</v>
      </c>
      <c r="G582">
        <v>12</v>
      </c>
      <c r="H582">
        <v>0</v>
      </c>
      <c r="I582">
        <v>0</v>
      </c>
      <c r="J582" s="25">
        <v>7716</v>
      </c>
      <c r="K582" s="25"/>
      <c r="L582" s="26">
        <v>581</v>
      </c>
      <c r="M582" s="27">
        <v>16.399999999999999</v>
      </c>
      <c r="N582" s="26">
        <v>579</v>
      </c>
      <c r="O582" s="28">
        <v>2.8000000000000001E-2</v>
      </c>
    </row>
    <row r="583" spans="1:15" x14ac:dyDescent="0.3">
      <c r="A583">
        <v>2000</v>
      </c>
      <c r="B583">
        <v>6</v>
      </c>
      <c r="C583">
        <v>18</v>
      </c>
      <c r="D583" t="s">
        <v>15</v>
      </c>
      <c r="E583">
        <v>1</v>
      </c>
      <c r="F583">
        <v>16.3</v>
      </c>
      <c r="G583">
        <v>12</v>
      </c>
      <c r="H583">
        <v>8.8000000000000007</v>
      </c>
      <c r="I583">
        <v>0</v>
      </c>
      <c r="J583" s="25">
        <v>2169</v>
      </c>
      <c r="K583" s="25"/>
      <c r="L583" s="26">
        <v>582</v>
      </c>
      <c r="M583" s="27">
        <v>16.3</v>
      </c>
      <c r="N583" s="26">
        <v>582</v>
      </c>
      <c r="O583" s="28">
        <v>2.5999999999999999E-2</v>
      </c>
    </row>
    <row r="584" spans="1:15" x14ac:dyDescent="0.3">
      <c r="A584">
        <v>2000</v>
      </c>
      <c r="B584">
        <v>6</v>
      </c>
      <c r="C584">
        <v>13</v>
      </c>
      <c r="D584" t="s">
        <v>10</v>
      </c>
      <c r="E584">
        <v>0</v>
      </c>
      <c r="F584">
        <v>16.2</v>
      </c>
      <c r="G584">
        <v>12</v>
      </c>
      <c r="H584">
        <v>24</v>
      </c>
      <c r="I584">
        <v>0</v>
      </c>
      <c r="J584" s="25">
        <v>2251</v>
      </c>
      <c r="K584" s="25"/>
      <c r="L584" s="26">
        <v>583</v>
      </c>
      <c r="M584" s="27">
        <v>16.2</v>
      </c>
      <c r="N584" s="26">
        <v>583</v>
      </c>
      <c r="O584" s="28">
        <v>2.5000000000000001E-2</v>
      </c>
    </row>
    <row r="585" spans="1:15" x14ac:dyDescent="0.3">
      <c r="A585">
        <v>2010</v>
      </c>
      <c r="B585">
        <v>6</v>
      </c>
      <c r="C585">
        <v>9</v>
      </c>
      <c r="D585" t="s">
        <v>11</v>
      </c>
      <c r="E585">
        <v>0</v>
      </c>
      <c r="F585">
        <v>16.100000000000001</v>
      </c>
      <c r="G585">
        <v>11</v>
      </c>
      <c r="H585">
        <v>3.4</v>
      </c>
      <c r="I585">
        <v>35</v>
      </c>
      <c r="J585" s="25">
        <v>2902</v>
      </c>
      <c r="K585" s="25"/>
      <c r="L585" s="26">
        <v>584</v>
      </c>
      <c r="M585" s="27">
        <v>16.100000000000001</v>
      </c>
      <c r="N585" s="26">
        <v>584</v>
      </c>
      <c r="O585" s="28">
        <v>2.1000000000000001E-2</v>
      </c>
    </row>
    <row r="586" spans="1:15" x14ac:dyDescent="0.3">
      <c r="A586">
        <v>2018</v>
      </c>
      <c r="B586">
        <v>6</v>
      </c>
      <c r="C586">
        <v>5</v>
      </c>
      <c r="D586" t="s">
        <v>10</v>
      </c>
      <c r="E586">
        <v>0</v>
      </c>
      <c r="F586">
        <v>16.100000000000001</v>
      </c>
      <c r="G586">
        <v>10</v>
      </c>
      <c r="H586">
        <v>0</v>
      </c>
      <c r="I586">
        <v>41</v>
      </c>
      <c r="J586" s="25">
        <v>3458</v>
      </c>
      <c r="K586" s="25"/>
      <c r="L586" s="26">
        <v>585</v>
      </c>
      <c r="M586" s="27">
        <v>16.100000000000001</v>
      </c>
      <c r="N586" s="26">
        <v>584</v>
      </c>
      <c r="O586" s="28">
        <v>2.1000000000000001E-2</v>
      </c>
    </row>
    <row r="587" spans="1:15" x14ac:dyDescent="0.3">
      <c r="A587">
        <v>2009</v>
      </c>
      <c r="B587">
        <v>6</v>
      </c>
      <c r="C587">
        <v>8</v>
      </c>
      <c r="D587" t="s">
        <v>16</v>
      </c>
      <c r="E587">
        <v>0</v>
      </c>
      <c r="F587">
        <v>15.7</v>
      </c>
      <c r="G587">
        <v>11.5</v>
      </c>
      <c r="H587">
        <v>9.4</v>
      </c>
      <c r="I587">
        <v>35</v>
      </c>
      <c r="J587" s="25">
        <v>2527</v>
      </c>
      <c r="K587" s="25"/>
      <c r="L587" s="26">
        <v>586</v>
      </c>
      <c r="M587" s="27">
        <v>15.7</v>
      </c>
      <c r="N587" s="26">
        <v>586</v>
      </c>
      <c r="O587" s="28">
        <v>0.02</v>
      </c>
    </row>
    <row r="588" spans="1:15" x14ac:dyDescent="0.3">
      <c r="A588">
        <v>2002</v>
      </c>
      <c r="B588">
        <v>6</v>
      </c>
      <c r="C588">
        <v>3</v>
      </c>
      <c r="D588" t="s">
        <v>16</v>
      </c>
      <c r="E588">
        <v>0</v>
      </c>
      <c r="F588">
        <v>15.5</v>
      </c>
      <c r="G588">
        <v>7</v>
      </c>
      <c r="H588">
        <v>0</v>
      </c>
      <c r="I588">
        <v>0</v>
      </c>
      <c r="J588" s="21">
        <v>3436</v>
      </c>
      <c r="K588" s="21"/>
      <c r="L588" s="22">
        <v>587</v>
      </c>
      <c r="M588" s="23">
        <v>15.5</v>
      </c>
      <c r="N588" s="22">
        <v>587</v>
      </c>
      <c r="O588" s="24">
        <v>1.2999999999999999E-2</v>
      </c>
    </row>
    <row r="589" spans="1:15" x14ac:dyDescent="0.3">
      <c r="A589">
        <v>2006</v>
      </c>
      <c r="B589">
        <v>6</v>
      </c>
      <c r="C589">
        <v>10</v>
      </c>
      <c r="D589" t="s">
        <v>14</v>
      </c>
      <c r="E589">
        <v>1</v>
      </c>
      <c r="F589">
        <v>15.5</v>
      </c>
      <c r="G589">
        <v>8</v>
      </c>
      <c r="H589">
        <v>0</v>
      </c>
      <c r="I589">
        <v>50</v>
      </c>
      <c r="J589" s="21">
        <v>8002</v>
      </c>
      <c r="K589" s="21"/>
      <c r="L589" s="22">
        <v>588</v>
      </c>
      <c r="M589" s="23">
        <v>15.5</v>
      </c>
      <c r="N589" s="22">
        <v>587</v>
      </c>
      <c r="O589" s="24">
        <v>1.2999999999999999E-2</v>
      </c>
    </row>
    <row r="590" spans="1:15" x14ac:dyDescent="0.3">
      <c r="A590">
        <v>2013</v>
      </c>
      <c r="B590">
        <v>6</v>
      </c>
      <c r="C590">
        <v>6</v>
      </c>
      <c r="D590" t="s">
        <v>12</v>
      </c>
      <c r="E590">
        <v>0</v>
      </c>
      <c r="F590">
        <v>15.5</v>
      </c>
      <c r="G590">
        <v>10.5</v>
      </c>
      <c r="H590">
        <v>11.7</v>
      </c>
      <c r="I590">
        <v>37</v>
      </c>
      <c r="J590" s="21">
        <v>4849</v>
      </c>
      <c r="K590" s="21"/>
      <c r="L590" s="22">
        <v>589</v>
      </c>
      <c r="M590" s="23">
        <v>15.5</v>
      </c>
      <c r="N590" s="22">
        <v>587</v>
      </c>
      <c r="O590" s="24">
        <v>1.2999999999999999E-2</v>
      </c>
    </row>
    <row r="591" spans="1:15" x14ac:dyDescent="0.3">
      <c r="A591">
        <v>2015</v>
      </c>
      <c r="B591">
        <v>6</v>
      </c>
      <c r="C591">
        <v>28</v>
      </c>
      <c r="D591" t="s">
        <v>15</v>
      </c>
      <c r="E591">
        <v>1</v>
      </c>
      <c r="F591">
        <v>15.5</v>
      </c>
      <c r="G591">
        <v>13</v>
      </c>
      <c r="H591">
        <v>7.2</v>
      </c>
      <c r="I591">
        <v>46</v>
      </c>
      <c r="J591" s="21">
        <v>1072</v>
      </c>
      <c r="K591" s="21"/>
      <c r="L591" s="22">
        <v>590</v>
      </c>
      <c r="M591" s="23">
        <v>15.5</v>
      </c>
      <c r="N591" s="22">
        <v>587</v>
      </c>
      <c r="O591" s="24">
        <v>1.2999999999999999E-2</v>
      </c>
    </row>
    <row r="592" spans="1:15" x14ac:dyDescent="0.3">
      <c r="A592">
        <v>2012</v>
      </c>
      <c r="B592">
        <v>6</v>
      </c>
      <c r="C592">
        <v>1</v>
      </c>
      <c r="D592" t="s">
        <v>13</v>
      </c>
      <c r="E592">
        <v>0</v>
      </c>
      <c r="F592">
        <v>15.4</v>
      </c>
      <c r="G592">
        <v>10</v>
      </c>
      <c r="H592">
        <v>26.1</v>
      </c>
      <c r="I592">
        <v>61</v>
      </c>
      <c r="J592" s="21">
        <v>1787</v>
      </c>
      <c r="K592" s="21"/>
      <c r="L592" s="22">
        <v>591</v>
      </c>
      <c r="M592" s="23">
        <v>15.4</v>
      </c>
      <c r="N592" s="22">
        <v>591</v>
      </c>
      <c r="O592" s="24">
        <v>1.0999999999999999E-2</v>
      </c>
    </row>
    <row r="593" spans="1:15" x14ac:dyDescent="0.3">
      <c r="A593">
        <v>2000</v>
      </c>
      <c r="B593">
        <v>6</v>
      </c>
      <c r="C593">
        <v>5</v>
      </c>
      <c r="D593" t="s">
        <v>16</v>
      </c>
      <c r="E593">
        <v>0</v>
      </c>
      <c r="F593">
        <v>15.1</v>
      </c>
      <c r="G593">
        <v>7.5</v>
      </c>
      <c r="H593">
        <v>9</v>
      </c>
      <c r="I593">
        <v>0</v>
      </c>
      <c r="J593" s="21">
        <v>2416</v>
      </c>
      <c r="K593" s="21"/>
      <c r="L593" s="22">
        <v>592</v>
      </c>
      <c r="M593" s="23">
        <v>15.1</v>
      </c>
      <c r="N593" s="22">
        <v>592</v>
      </c>
      <c r="O593" s="24">
        <v>8.0000000000000002E-3</v>
      </c>
    </row>
    <row r="594" spans="1:15" x14ac:dyDescent="0.3">
      <c r="A594">
        <v>2003</v>
      </c>
      <c r="B594">
        <v>6</v>
      </c>
      <c r="C594">
        <v>5</v>
      </c>
      <c r="D594" t="s">
        <v>12</v>
      </c>
      <c r="E594">
        <v>0</v>
      </c>
      <c r="F594">
        <v>15.1</v>
      </c>
      <c r="G594">
        <v>8.5</v>
      </c>
      <c r="H594">
        <v>0.4</v>
      </c>
      <c r="I594">
        <v>0</v>
      </c>
      <c r="J594" s="21">
        <v>4350</v>
      </c>
      <c r="K594" s="21"/>
      <c r="L594" s="22">
        <v>593</v>
      </c>
      <c r="M594" s="23">
        <v>15.1</v>
      </c>
      <c r="N594" s="22">
        <v>592</v>
      </c>
      <c r="O594" s="24">
        <v>8.0000000000000002E-3</v>
      </c>
    </row>
    <row r="595" spans="1:15" x14ac:dyDescent="0.3">
      <c r="A595">
        <v>2015</v>
      </c>
      <c r="B595">
        <v>6</v>
      </c>
      <c r="C595">
        <v>1</v>
      </c>
      <c r="D595" t="s">
        <v>16</v>
      </c>
      <c r="E595">
        <v>0</v>
      </c>
      <c r="F595">
        <v>15</v>
      </c>
      <c r="G595">
        <v>8</v>
      </c>
      <c r="H595">
        <v>0</v>
      </c>
      <c r="I595">
        <v>0</v>
      </c>
      <c r="J595" s="21">
        <v>2067</v>
      </c>
      <c r="K595" s="21"/>
      <c r="L595" s="22">
        <v>594</v>
      </c>
      <c r="M595" s="23">
        <v>15</v>
      </c>
      <c r="N595" s="22">
        <v>594</v>
      </c>
      <c r="O595" s="24">
        <v>6.0000000000000001E-3</v>
      </c>
    </row>
    <row r="596" spans="1:15" x14ac:dyDescent="0.3">
      <c r="A596">
        <v>2001</v>
      </c>
      <c r="B596">
        <v>6</v>
      </c>
      <c r="C596">
        <v>3</v>
      </c>
      <c r="D596" t="s">
        <v>15</v>
      </c>
      <c r="E596">
        <v>1</v>
      </c>
      <c r="F596">
        <v>14.8</v>
      </c>
      <c r="G596">
        <v>10</v>
      </c>
      <c r="H596">
        <v>1.2</v>
      </c>
      <c r="I596">
        <v>0</v>
      </c>
      <c r="J596" s="21">
        <v>4305</v>
      </c>
      <c r="K596" s="21"/>
      <c r="L596" s="22">
        <v>595</v>
      </c>
      <c r="M596" s="23">
        <v>14.8</v>
      </c>
      <c r="N596" s="22">
        <v>595</v>
      </c>
      <c r="O596" s="24">
        <v>3.0000000000000001E-3</v>
      </c>
    </row>
    <row r="597" spans="1:15" x14ac:dyDescent="0.3">
      <c r="A597">
        <v>2016</v>
      </c>
      <c r="B597">
        <v>6</v>
      </c>
      <c r="C597">
        <v>8</v>
      </c>
      <c r="D597" t="s">
        <v>11</v>
      </c>
      <c r="E597">
        <v>0</v>
      </c>
      <c r="F597">
        <v>14.8</v>
      </c>
      <c r="G597">
        <v>10.5</v>
      </c>
      <c r="H597">
        <v>0</v>
      </c>
      <c r="I597">
        <v>52</v>
      </c>
      <c r="J597" s="21">
        <v>4049</v>
      </c>
      <c r="K597" s="21"/>
      <c r="L597" s="22">
        <v>596</v>
      </c>
      <c r="M597" s="23">
        <v>14.8</v>
      </c>
      <c r="N597" s="22">
        <v>595</v>
      </c>
      <c r="O597" s="24">
        <v>3.0000000000000001E-3</v>
      </c>
    </row>
    <row r="598" spans="1:15" x14ac:dyDescent="0.3">
      <c r="A598">
        <v>2002</v>
      </c>
      <c r="B598">
        <v>6</v>
      </c>
      <c r="C598">
        <v>4</v>
      </c>
      <c r="D598" t="s">
        <v>10</v>
      </c>
      <c r="E598">
        <v>0</v>
      </c>
      <c r="F598">
        <v>14.3</v>
      </c>
      <c r="G598">
        <v>7</v>
      </c>
      <c r="H598">
        <v>2.8</v>
      </c>
      <c r="I598">
        <v>0</v>
      </c>
      <c r="J598" s="21">
        <v>2245</v>
      </c>
      <c r="K598" s="21"/>
      <c r="L598" s="22">
        <v>597</v>
      </c>
      <c r="M598" s="23">
        <v>14.3</v>
      </c>
      <c r="N598" s="22">
        <v>597</v>
      </c>
      <c r="O598" s="24">
        <v>1E-3</v>
      </c>
    </row>
    <row r="599" spans="1:15" x14ac:dyDescent="0.3">
      <c r="A599">
        <v>2001</v>
      </c>
      <c r="B599">
        <v>6</v>
      </c>
      <c r="C599">
        <v>1</v>
      </c>
      <c r="D599" t="s">
        <v>13</v>
      </c>
      <c r="E599">
        <v>0</v>
      </c>
      <c r="F599">
        <v>13.3</v>
      </c>
      <c r="G599">
        <v>6</v>
      </c>
      <c r="H599">
        <v>7</v>
      </c>
      <c r="I599">
        <v>0</v>
      </c>
      <c r="J599" s="21">
        <v>5982</v>
      </c>
      <c r="K599" s="21"/>
      <c r="L599" s="22">
        <v>598</v>
      </c>
      <c r="M599" s="23">
        <v>13.3</v>
      </c>
      <c r="N599" s="22">
        <v>598</v>
      </c>
      <c r="O599" s="24">
        <v>0</v>
      </c>
    </row>
    <row r="600" spans="1:15" x14ac:dyDescent="0.3">
      <c r="A600">
        <v>2017</v>
      </c>
      <c r="B600">
        <v>6</v>
      </c>
      <c r="C600">
        <v>7</v>
      </c>
      <c r="D600" t="s">
        <v>11</v>
      </c>
      <c r="G600">
        <v>8.5</v>
      </c>
      <c r="H600">
        <v>0</v>
      </c>
      <c r="I600">
        <v>0</v>
      </c>
      <c r="L600" s="2">
        <v>599</v>
      </c>
      <c r="M600" s="3"/>
      <c r="N600" s="2" t="e">
        <v>#N/A</v>
      </c>
      <c r="O600" s="4" t="e">
        <v>#N/A</v>
      </c>
    </row>
    <row r="601" spans="1:15" ht="15" thickBot="1" x14ac:dyDescent="0.35">
      <c r="A601">
        <v>2018</v>
      </c>
      <c r="B601">
        <v>6</v>
      </c>
      <c r="C601">
        <v>7</v>
      </c>
      <c r="D601" t="s">
        <v>12</v>
      </c>
      <c r="E601">
        <v>0</v>
      </c>
      <c r="G601">
        <v>10.5</v>
      </c>
      <c r="H601">
        <v>0</v>
      </c>
      <c r="I601">
        <v>0</v>
      </c>
      <c r="J601">
        <v>4479</v>
      </c>
      <c r="L601" s="5">
        <v>600</v>
      </c>
      <c r="M601" s="6"/>
      <c r="N601" s="5" t="e">
        <v>#N/A</v>
      </c>
      <c r="O601" s="7" t="e">
        <v>#N/A</v>
      </c>
    </row>
    <row r="603" spans="1:15" x14ac:dyDescent="0.3">
      <c r="F603">
        <f>AVERAGE(F2:F601)</f>
        <v>24.243812709030085</v>
      </c>
      <c r="J603">
        <f>AVERAGE(J2:J601)</f>
        <v>6073.5802047781572</v>
      </c>
    </row>
  </sheetData>
  <sortState xmlns:xlrd2="http://schemas.microsoft.com/office/spreadsheetml/2017/richdata2" ref="L3:O601">
    <sortCondition ref="N3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63124-FD9B-4A7A-8259-FE893C85A728}">
  <dimension ref="A1:AA603"/>
  <sheetViews>
    <sheetView tabSelected="1" topLeftCell="H39" workbookViewId="0">
      <selection activeCell="W52" sqref="W52:AA64"/>
    </sheetView>
  </sheetViews>
  <sheetFormatPr defaultRowHeight="14.4" x14ac:dyDescent="0.3"/>
  <cols>
    <col min="1" max="1" width="5" bestFit="1" customWidth="1"/>
    <col min="2" max="2" width="6.77734375" bestFit="1" customWidth="1"/>
    <col min="3" max="3" width="4.88671875" bestFit="1" customWidth="1"/>
    <col min="4" max="4" width="5.33203125" bestFit="1" customWidth="1"/>
    <col min="5" max="5" width="9.77734375" bestFit="1" customWidth="1"/>
    <col min="6" max="6" width="13.5546875" bestFit="1" customWidth="1"/>
    <col min="7" max="7" width="13.21875" bestFit="1" customWidth="1"/>
    <col min="8" max="8" width="16.109375" bestFit="1" customWidth="1"/>
    <col min="9" max="9" width="17.77734375" bestFit="1" customWidth="1"/>
    <col min="10" max="10" width="6" bestFit="1" customWidth="1"/>
    <col min="17" max="17" width="10.77734375" customWidth="1"/>
  </cols>
  <sheetData>
    <row r="1" spans="1:2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5</v>
      </c>
      <c r="L1" s="8" t="s">
        <v>17</v>
      </c>
      <c r="M1" s="8" t="s">
        <v>18</v>
      </c>
      <c r="N1" s="8" t="s">
        <v>19</v>
      </c>
      <c r="O1" s="8" t="s">
        <v>20</v>
      </c>
      <c r="Q1" s="33" t="s">
        <v>21</v>
      </c>
      <c r="R1" s="33" t="s">
        <v>22</v>
      </c>
      <c r="S1" s="33" t="s">
        <v>23</v>
      </c>
      <c r="T1" s="33" t="s">
        <v>24</v>
      </c>
      <c r="U1" s="45" t="s">
        <v>76</v>
      </c>
      <c r="V1" s="33" t="s">
        <v>25</v>
      </c>
      <c r="W1" s="33" t="s">
        <v>26</v>
      </c>
    </row>
    <row r="2" spans="1:27" x14ac:dyDescent="0.3">
      <c r="A2">
        <v>2008</v>
      </c>
      <c r="B2">
        <v>6</v>
      </c>
      <c r="C2">
        <v>7</v>
      </c>
      <c r="D2" t="s">
        <v>14</v>
      </c>
      <c r="E2">
        <v>1</v>
      </c>
      <c r="F2">
        <v>31.1</v>
      </c>
      <c r="G2">
        <v>22.5</v>
      </c>
      <c r="H2">
        <v>0.2</v>
      </c>
      <c r="I2">
        <v>35</v>
      </c>
      <c r="J2" s="9">
        <v>7393</v>
      </c>
      <c r="K2" s="9"/>
      <c r="L2" s="10">
        <v>1</v>
      </c>
      <c r="M2" s="11">
        <v>22.5</v>
      </c>
      <c r="N2" s="10">
        <v>1</v>
      </c>
      <c r="O2" s="12">
        <v>1</v>
      </c>
      <c r="Q2" t="s">
        <v>52</v>
      </c>
      <c r="R2" s="34" t="s">
        <v>55</v>
      </c>
      <c r="S2">
        <f>R15</f>
        <v>8</v>
      </c>
      <c r="T2" s="38">
        <f>T13</f>
        <v>-865.28991596638662</v>
      </c>
      <c r="U2" s="46">
        <f>U13</f>
        <v>-0.14323525883009597</v>
      </c>
      <c r="V2" s="39">
        <f>R18</f>
        <v>-1.1485159187094431</v>
      </c>
      <c r="W2" s="39">
        <f>R19</f>
        <v>0.14424206333613893</v>
      </c>
    </row>
    <row r="3" spans="1:27" x14ac:dyDescent="0.3">
      <c r="A3">
        <v>2008</v>
      </c>
      <c r="B3">
        <v>6</v>
      </c>
      <c r="C3">
        <v>8</v>
      </c>
      <c r="D3" t="s">
        <v>15</v>
      </c>
      <c r="E3">
        <v>1</v>
      </c>
      <c r="F3">
        <v>32.299999999999997</v>
      </c>
      <c r="G3">
        <v>22</v>
      </c>
      <c r="H3">
        <v>13.8</v>
      </c>
      <c r="I3">
        <v>54</v>
      </c>
      <c r="J3" s="9">
        <v>7673</v>
      </c>
      <c r="K3" s="9"/>
      <c r="L3" s="10">
        <v>2</v>
      </c>
      <c r="M3" s="11">
        <v>22</v>
      </c>
      <c r="N3" s="10">
        <v>2</v>
      </c>
      <c r="O3" s="12">
        <v>0.998</v>
      </c>
      <c r="Q3" t="s">
        <v>27</v>
      </c>
      <c r="R3" s="34" t="s">
        <v>56</v>
      </c>
      <c r="S3">
        <f>R29</f>
        <v>20</v>
      </c>
      <c r="T3" s="38">
        <f>T27</f>
        <v>-759.5899159663868</v>
      </c>
      <c r="U3" s="46">
        <f>U27</f>
        <v>-0.12573827131299048</v>
      </c>
      <c r="V3" s="39">
        <f>R32</f>
        <v>-1.7186059485432064</v>
      </c>
      <c r="W3" s="39">
        <f>R33</f>
        <v>4.9864441165409661E-2</v>
      </c>
    </row>
    <row r="4" spans="1:27" x14ac:dyDescent="0.3">
      <c r="A4">
        <v>1999</v>
      </c>
      <c r="B4">
        <v>6</v>
      </c>
      <c r="C4">
        <v>28</v>
      </c>
      <c r="D4" t="s">
        <v>16</v>
      </c>
      <c r="E4">
        <v>0</v>
      </c>
      <c r="F4">
        <v>29.9</v>
      </c>
      <c r="G4">
        <v>21.5</v>
      </c>
      <c r="H4">
        <v>1.2</v>
      </c>
      <c r="I4">
        <v>0</v>
      </c>
      <c r="J4" s="9">
        <v>4047</v>
      </c>
      <c r="K4" s="9"/>
      <c r="L4" s="10">
        <v>3</v>
      </c>
      <c r="M4" s="11">
        <v>21.5</v>
      </c>
      <c r="N4" s="10">
        <v>3</v>
      </c>
      <c r="O4" s="12">
        <v>0.99299999999999999</v>
      </c>
      <c r="Q4" t="s">
        <v>28</v>
      </c>
      <c r="R4" s="34" t="s">
        <v>57</v>
      </c>
      <c r="S4">
        <f>R43</f>
        <v>46</v>
      </c>
      <c r="T4" s="38">
        <f>T41</f>
        <v>-754.67035074899559</v>
      </c>
      <c r="U4" s="46">
        <f>U41</f>
        <v>-0.12492391396958197</v>
      </c>
      <c r="V4" s="39">
        <f>R46</f>
        <v>-2.8508960753913919</v>
      </c>
      <c r="W4" s="39">
        <f>R47</f>
        <v>2.8947008695009917E-3</v>
      </c>
    </row>
    <row r="5" spans="1:27" x14ac:dyDescent="0.3">
      <c r="A5">
        <v>2005</v>
      </c>
      <c r="B5">
        <v>6</v>
      </c>
      <c r="C5">
        <v>13</v>
      </c>
      <c r="D5" t="s">
        <v>16</v>
      </c>
      <c r="E5">
        <v>0</v>
      </c>
      <c r="F5">
        <v>29.3</v>
      </c>
      <c r="G5">
        <v>21.5</v>
      </c>
      <c r="H5">
        <v>11</v>
      </c>
      <c r="I5">
        <v>33</v>
      </c>
      <c r="J5" s="9">
        <v>2707</v>
      </c>
      <c r="K5" s="9"/>
      <c r="L5" s="10">
        <v>4</v>
      </c>
      <c r="M5" s="11">
        <v>21.5</v>
      </c>
      <c r="N5" s="10">
        <v>3</v>
      </c>
      <c r="O5" s="12">
        <v>0.99299999999999999</v>
      </c>
      <c r="Q5" t="s">
        <v>62</v>
      </c>
      <c r="R5" s="34" t="s">
        <v>60</v>
      </c>
      <c r="S5">
        <f>R57</f>
        <v>121</v>
      </c>
      <c r="T5" s="38">
        <f>T55</f>
        <v>623.57613837174085</v>
      </c>
      <c r="U5" s="46">
        <f>U55</f>
        <v>0.1048252386182108</v>
      </c>
      <c r="V5" s="39">
        <f>R60</f>
        <v>2.2519372915854512</v>
      </c>
      <c r="W5" s="39">
        <f>R61</f>
        <v>1.2803112239066746E-2</v>
      </c>
    </row>
    <row r="6" spans="1:27" x14ac:dyDescent="0.3">
      <c r="A6">
        <v>2005</v>
      </c>
      <c r="B6">
        <v>6</v>
      </c>
      <c r="C6">
        <v>14</v>
      </c>
      <c r="D6" t="s">
        <v>10</v>
      </c>
      <c r="E6">
        <v>0</v>
      </c>
      <c r="F6">
        <v>29.1</v>
      </c>
      <c r="G6">
        <v>21.5</v>
      </c>
      <c r="H6">
        <v>15.4</v>
      </c>
      <c r="I6">
        <v>59</v>
      </c>
      <c r="J6" s="9">
        <v>2978</v>
      </c>
      <c r="K6" s="9"/>
      <c r="L6" s="10">
        <v>5</v>
      </c>
      <c r="M6" s="11">
        <v>21.5</v>
      </c>
      <c r="N6" s="10">
        <v>3</v>
      </c>
      <c r="O6" s="12">
        <v>0.99299999999999999</v>
      </c>
      <c r="Q6" t="s">
        <v>30</v>
      </c>
      <c r="R6" s="34" t="s">
        <v>59</v>
      </c>
      <c r="S6">
        <f>X43</f>
        <v>62</v>
      </c>
      <c r="T6" s="38">
        <f>Z41</f>
        <v>907.31492274329048</v>
      </c>
      <c r="U6" s="46">
        <f>AA41</f>
        <v>0.15019184368328198</v>
      </c>
      <c r="V6" s="39">
        <f>X46</f>
        <v>2.2475719358174273</v>
      </c>
      <c r="W6" s="39">
        <f>X47</f>
        <v>1.383389291398261E-2</v>
      </c>
    </row>
    <row r="7" spans="1:27" x14ac:dyDescent="0.3">
      <c r="A7">
        <v>2001</v>
      </c>
      <c r="B7">
        <v>6</v>
      </c>
      <c r="C7">
        <v>30</v>
      </c>
      <c r="D7" t="s">
        <v>14</v>
      </c>
      <c r="E7">
        <v>1</v>
      </c>
      <c r="F7">
        <v>31.9</v>
      </c>
      <c r="G7">
        <v>21</v>
      </c>
      <c r="H7">
        <v>1.7</v>
      </c>
      <c r="I7">
        <v>56</v>
      </c>
      <c r="J7" s="9">
        <v>7602</v>
      </c>
      <c r="K7" s="9"/>
      <c r="L7" s="10">
        <v>6</v>
      </c>
      <c r="M7" s="11">
        <v>21</v>
      </c>
      <c r="N7" s="10">
        <v>6</v>
      </c>
      <c r="O7" s="12">
        <v>0.98799999999999999</v>
      </c>
      <c r="Q7" t="s">
        <v>31</v>
      </c>
      <c r="R7" s="34" t="s">
        <v>58</v>
      </c>
      <c r="S7">
        <f>X29</f>
        <v>30</v>
      </c>
      <c r="T7" s="38">
        <f>Z27</f>
        <v>237.72675070027981</v>
      </c>
      <c r="U7" s="46">
        <f>AA27</f>
        <v>3.9351958273271995E-2</v>
      </c>
      <c r="V7" s="39">
        <f>X32</f>
        <v>0.43675878747453911</v>
      </c>
      <c r="W7" s="39">
        <f>X33</f>
        <v>0.33260968238662802</v>
      </c>
    </row>
    <row r="8" spans="1:27" x14ac:dyDescent="0.3">
      <c r="A8">
        <v>2007</v>
      </c>
      <c r="B8">
        <v>6</v>
      </c>
      <c r="C8">
        <v>28</v>
      </c>
      <c r="D8" t="s">
        <v>12</v>
      </c>
      <c r="E8">
        <v>0</v>
      </c>
      <c r="F8">
        <v>27.1</v>
      </c>
      <c r="G8">
        <v>21</v>
      </c>
      <c r="H8">
        <v>0</v>
      </c>
      <c r="I8">
        <v>35</v>
      </c>
      <c r="J8" s="9">
        <v>5184</v>
      </c>
      <c r="K8" s="9"/>
      <c r="L8" s="10">
        <v>7</v>
      </c>
      <c r="M8" s="11">
        <v>21</v>
      </c>
      <c r="N8" s="10">
        <v>6</v>
      </c>
      <c r="O8" s="12">
        <v>0.98799999999999999</v>
      </c>
      <c r="Q8" t="s">
        <v>53</v>
      </c>
      <c r="R8" t="s">
        <v>61</v>
      </c>
      <c r="S8">
        <f>X15</f>
        <v>13</v>
      </c>
      <c r="T8" s="38">
        <f>Z13</f>
        <v>443.88316095669052</v>
      </c>
      <c r="U8" s="46">
        <f>AA13</f>
        <v>7.3477938754139549E-2</v>
      </c>
      <c r="V8" s="39">
        <f>X18</f>
        <v>0.51404409308419452</v>
      </c>
      <c r="W8" s="39">
        <f>X19</f>
        <v>0.30827763388761087</v>
      </c>
    </row>
    <row r="9" spans="1:27" x14ac:dyDescent="0.3">
      <c r="A9">
        <v>2018</v>
      </c>
      <c r="B9">
        <v>6</v>
      </c>
      <c r="C9">
        <v>18</v>
      </c>
      <c r="D9" t="s">
        <v>16</v>
      </c>
      <c r="E9">
        <v>0</v>
      </c>
      <c r="F9">
        <v>33</v>
      </c>
      <c r="G9">
        <v>21</v>
      </c>
      <c r="H9">
        <v>6.8</v>
      </c>
      <c r="I9">
        <v>87</v>
      </c>
      <c r="J9" s="9">
        <v>3822</v>
      </c>
      <c r="K9" s="9"/>
      <c r="L9" s="10">
        <v>8</v>
      </c>
      <c r="M9" s="11">
        <v>21</v>
      </c>
      <c r="N9" s="10">
        <v>6</v>
      </c>
      <c r="O9" s="12">
        <v>0.98799999999999999</v>
      </c>
    </row>
    <row r="10" spans="1:27" x14ac:dyDescent="0.3">
      <c r="A10">
        <v>1999</v>
      </c>
      <c r="B10">
        <v>6</v>
      </c>
      <c r="C10">
        <v>29</v>
      </c>
      <c r="D10" t="s">
        <v>10</v>
      </c>
      <c r="E10">
        <v>0</v>
      </c>
      <c r="F10">
        <v>23.6</v>
      </c>
      <c r="G10">
        <v>20</v>
      </c>
      <c r="H10">
        <v>0</v>
      </c>
      <c r="I10">
        <v>43</v>
      </c>
      <c r="J10" s="13">
        <v>3339</v>
      </c>
      <c r="K10" s="13"/>
      <c r="L10" s="14">
        <v>9</v>
      </c>
      <c r="M10" s="15">
        <v>20</v>
      </c>
      <c r="N10" s="14">
        <v>9</v>
      </c>
      <c r="O10" s="16">
        <v>0.97599999999999998</v>
      </c>
      <c r="Q10" t="s">
        <v>39</v>
      </c>
      <c r="W10" t="s">
        <v>39</v>
      </c>
    </row>
    <row r="11" spans="1:27" ht="15" thickBot="1" x14ac:dyDescent="0.35">
      <c r="A11">
        <v>2005</v>
      </c>
      <c r="B11">
        <v>6</v>
      </c>
      <c r="C11">
        <v>10</v>
      </c>
      <c r="D11" t="s">
        <v>13</v>
      </c>
      <c r="E11">
        <v>0</v>
      </c>
      <c r="F11">
        <v>30.2</v>
      </c>
      <c r="G11">
        <v>20</v>
      </c>
      <c r="H11">
        <v>0.5</v>
      </c>
      <c r="I11">
        <v>0</v>
      </c>
      <c r="J11" s="13">
        <v>6873</v>
      </c>
      <c r="K11" s="13"/>
      <c r="L11" s="14">
        <v>10</v>
      </c>
      <c r="M11" s="15">
        <v>20</v>
      </c>
      <c r="N11" s="14">
        <v>9</v>
      </c>
      <c r="O11" s="16">
        <v>0.97599999999999998</v>
      </c>
      <c r="Q11" t="s">
        <v>52</v>
      </c>
      <c r="W11" t="s">
        <v>53</v>
      </c>
    </row>
    <row r="12" spans="1:27" x14ac:dyDescent="0.3">
      <c r="A12">
        <v>2005</v>
      </c>
      <c r="B12">
        <v>6</v>
      </c>
      <c r="C12">
        <v>25</v>
      </c>
      <c r="D12" t="s">
        <v>14</v>
      </c>
      <c r="E12">
        <v>1</v>
      </c>
      <c r="F12">
        <v>32.700000000000003</v>
      </c>
      <c r="G12">
        <v>20</v>
      </c>
      <c r="H12">
        <v>0</v>
      </c>
      <c r="I12">
        <v>33</v>
      </c>
      <c r="J12" s="13">
        <v>7299</v>
      </c>
      <c r="K12" s="13"/>
      <c r="L12" s="14">
        <v>11</v>
      </c>
      <c r="M12" s="15">
        <v>20</v>
      </c>
      <c r="N12" s="14">
        <v>9</v>
      </c>
      <c r="O12" s="16">
        <v>0.97599999999999998</v>
      </c>
      <c r="Q12" s="8"/>
      <c r="R12" s="8" t="s">
        <v>40</v>
      </c>
      <c r="S12" s="8" t="s">
        <v>41</v>
      </c>
      <c r="W12" s="8"/>
      <c r="X12" s="8" t="s">
        <v>40</v>
      </c>
      <c r="Y12" s="8" t="s">
        <v>41</v>
      </c>
    </row>
    <row r="13" spans="1:27" x14ac:dyDescent="0.3">
      <c r="A13">
        <v>2005</v>
      </c>
      <c r="B13">
        <v>6</v>
      </c>
      <c r="C13">
        <v>29</v>
      </c>
      <c r="D13" t="s">
        <v>11</v>
      </c>
      <c r="E13">
        <v>0</v>
      </c>
      <c r="F13">
        <v>30.1</v>
      </c>
      <c r="G13">
        <v>20</v>
      </c>
      <c r="H13">
        <v>0</v>
      </c>
      <c r="I13">
        <v>0</v>
      </c>
      <c r="J13" s="13">
        <v>3292</v>
      </c>
      <c r="K13" s="13"/>
      <c r="L13" s="14">
        <v>12</v>
      </c>
      <c r="M13" s="15">
        <v>20</v>
      </c>
      <c r="N13" s="14">
        <v>9</v>
      </c>
      <c r="O13" s="16">
        <v>0.97599999999999998</v>
      </c>
      <c r="Q13" s="2" t="s">
        <v>42</v>
      </c>
      <c r="R13" s="2">
        <v>5175.75</v>
      </c>
      <c r="S13" s="2">
        <v>6041.0399159663866</v>
      </c>
      <c r="T13">
        <f>R13-S13</f>
        <v>-865.28991596638662</v>
      </c>
      <c r="U13" s="47">
        <f>T13/S13</f>
        <v>-0.14323525883009597</v>
      </c>
      <c r="W13" s="2" t="s">
        <v>42</v>
      </c>
      <c r="X13" s="2">
        <v>6484.9230769230771</v>
      </c>
      <c r="Y13" s="2">
        <v>6041.0399159663866</v>
      </c>
      <c r="Z13">
        <f>X13-Y13</f>
        <v>443.88316095669052</v>
      </c>
      <c r="AA13" s="47">
        <f>Z13/Y13</f>
        <v>7.3477938754139549E-2</v>
      </c>
    </row>
    <row r="14" spans="1:27" x14ac:dyDescent="0.3">
      <c r="A14">
        <v>2010</v>
      </c>
      <c r="B14">
        <v>6</v>
      </c>
      <c r="C14">
        <v>24</v>
      </c>
      <c r="D14" t="s">
        <v>12</v>
      </c>
      <c r="E14">
        <v>0</v>
      </c>
      <c r="F14">
        <v>27.7</v>
      </c>
      <c r="G14">
        <v>20</v>
      </c>
      <c r="H14">
        <v>1</v>
      </c>
      <c r="I14">
        <v>46</v>
      </c>
      <c r="J14" s="13">
        <v>7608</v>
      </c>
      <c r="K14" s="13"/>
      <c r="L14" s="14">
        <v>13</v>
      </c>
      <c r="M14" s="15">
        <v>20</v>
      </c>
      <c r="N14" s="14">
        <v>9</v>
      </c>
      <c r="O14" s="16">
        <v>0.97599999999999998</v>
      </c>
      <c r="Q14" s="2" t="s">
        <v>43</v>
      </c>
      <c r="R14" s="2">
        <v>4438679.9285714282</v>
      </c>
      <c r="S14" s="2">
        <v>6080412.0762980971</v>
      </c>
      <c r="W14" s="2" t="s">
        <v>43</v>
      </c>
      <c r="X14" s="2">
        <v>9527423.4102564063</v>
      </c>
      <c r="Y14" s="2">
        <v>6080412.0762980971</v>
      </c>
    </row>
    <row r="15" spans="1:27" x14ac:dyDescent="0.3">
      <c r="A15">
        <v>2014</v>
      </c>
      <c r="B15">
        <v>6</v>
      </c>
      <c r="C15">
        <v>30</v>
      </c>
      <c r="D15" t="s">
        <v>16</v>
      </c>
      <c r="E15">
        <v>2</v>
      </c>
      <c r="F15">
        <v>29.5</v>
      </c>
      <c r="G15">
        <v>20</v>
      </c>
      <c r="H15">
        <v>0</v>
      </c>
      <c r="I15">
        <v>39</v>
      </c>
      <c r="J15" s="13">
        <v>6944</v>
      </c>
      <c r="K15" s="13"/>
      <c r="L15" s="14">
        <v>14</v>
      </c>
      <c r="M15" s="15">
        <v>20</v>
      </c>
      <c r="N15" s="14">
        <v>9</v>
      </c>
      <c r="O15" s="16">
        <v>0.97599999999999998</v>
      </c>
      <c r="Q15" s="2" t="s">
        <v>44</v>
      </c>
      <c r="R15" s="2">
        <v>8</v>
      </c>
      <c r="S15" s="2">
        <v>476</v>
      </c>
      <c r="W15" s="2" t="s">
        <v>44</v>
      </c>
      <c r="X15" s="2">
        <v>13</v>
      </c>
      <c r="Y15" s="2">
        <v>476</v>
      </c>
    </row>
    <row r="16" spans="1:27" x14ac:dyDescent="0.3">
      <c r="A16">
        <v>2018</v>
      </c>
      <c r="B16">
        <v>6</v>
      </c>
      <c r="C16">
        <v>28</v>
      </c>
      <c r="D16" t="s">
        <v>12</v>
      </c>
      <c r="E16">
        <v>0</v>
      </c>
      <c r="F16">
        <v>28.6</v>
      </c>
      <c r="G16">
        <v>20</v>
      </c>
      <c r="H16">
        <v>0</v>
      </c>
      <c r="I16">
        <v>35</v>
      </c>
      <c r="J16" s="13">
        <v>3499</v>
      </c>
      <c r="K16" s="13"/>
      <c r="L16" s="14">
        <v>15</v>
      </c>
      <c r="M16" s="15">
        <v>20</v>
      </c>
      <c r="N16" s="14">
        <v>9</v>
      </c>
      <c r="O16" s="16">
        <v>0.97599999999999998</v>
      </c>
      <c r="Q16" s="2" t="s">
        <v>45</v>
      </c>
      <c r="R16" s="2">
        <v>0</v>
      </c>
      <c r="S16" s="2"/>
      <c r="W16" s="2" t="s">
        <v>45</v>
      </c>
      <c r="X16" s="2">
        <v>0</v>
      </c>
      <c r="Y16" s="2"/>
    </row>
    <row r="17" spans="1:27" x14ac:dyDescent="0.3">
      <c r="A17">
        <v>2005</v>
      </c>
      <c r="B17">
        <v>6</v>
      </c>
      <c r="C17">
        <v>28</v>
      </c>
      <c r="D17" t="s">
        <v>10</v>
      </c>
      <c r="E17">
        <v>0</v>
      </c>
      <c r="F17">
        <v>32.700000000000003</v>
      </c>
      <c r="G17">
        <v>19.5</v>
      </c>
      <c r="H17">
        <v>0</v>
      </c>
      <c r="I17">
        <v>63</v>
      </c>
      <c r="J17" s="13">
        <v>4913</v>
      </c>
      <c r="K17" s="13"/>
      <c r="L17" s="14">
        <v>16</v>
      </c>
      <c r="M17" s="15">
        <v>19.5</v>
      </c>
      <c r="N17" s="14">
        <v>16</v>
      </c>
      <c r="O17" s="16">
        <v>0.96899999999999997</v>
      </c>
      <c r="Q17" s="2" t="s">
        <v>46</v>
      </c>
      <c r="R17" s="2">
        <v>7</v>
      </c>
      <c r="S17" s="2"/>
      <c r="W17" s="2" t="s">
        <v>46</v>
      </c>
      <c r="X17" s="2">
        <v>12</v>
      </c>
      <c r="Y17" s="2"/>
    </row>
    <row r="18" spans="1:27" x14ac:dyDescent="0.3">
      <c r="A18">
        <v>2008</v>
      </c>
      <c r="B18">
        <v>6</v>
      </c>
      <c r="C18">
        <v>9</v>
      </c>
      <c r="D18" t="s">
        <v>16</v>
      </c>
      <c r="E18">
        <v>0</v>
      </c>
      <c r="F18">
        <v>33.5</v>
      </c>
      <c r="G18">
        <v>19.5</v>
      </c>
      <c r="H18">
        <v>11</v>
      </c>
      <c r="I18">
        <v>48</v>
      </c>
      <c r="J18" s="13">
        <v>2607</v>
      </c>
      <c r="K18" s="13"/>
      <c r="L18" s="14">
        <v>17</v>
      </c>
      <c r="M18" s="15">
        <v>19.5</v>
      </c>
      <c r="N18" s="14">
        <v>16</v>
      </c>
      <c r="O18" s="16">
        <v>0.96899999999999997</v>
      </c>
      <c r="Q18" s="2" t="s">
        <v>47</v>
      </c>
      <c r="R18" s="2">
        <v>-1.1485159187094431</v>
      </c>
      <c r="S18" s="2"/>
      <c r="W18" s="2" t="s">
        <v>47</v>
      </c>
      <c r="X18" s="2">
        <v>0.51404409308419452</v>
      </c>
      <c r="Y18" s="2"/>
    </row>
    <row r="19" spans="1:27" x14ac:dyDescent="0.3">
      <c r="A19">
        <v>2012</v>
      </c>
      <c r="B19">
        <v>6</v>
      </c>
      <c r="C19">
        <v>29</v>
      </c>
      <c r="D19" t="s">
        <v>13</v>
      </c>
      <c r="E19">
        <v>0</v>
      </c>
      <c r="F19">
        <v>32.9</v>
      </c>
      <c r="G19">
        <v>19.5</v>
      </c>
      <c r="H19">
        <v>0</v>
      </c>
      <c r="I19">
        <v>37</v>
      </c>
      <c r="J19" s="13">
        <v>5088</v>
      </c>
      <c r="K19" s="13"/>
      <c r="L19" s="14">
        <v>18</v>
      </c>
      <c r="M19" s="15">
        <v>19.5</v>
      </c>
      <c r="N19" s="14">
        <v>16</v>
      </c>
      <c r="O19" s="16">
        <v>0.96899999999999997</v>
      </c>
      <c r="Q19" s="2" t="s">
        <v>48</v>
      </c>
      <c r="R19" s="2">
        <v>0.14424206333613893</v>
      </c>
      <c r="S19" s="2"/>
      <c r="W19" s="2" t="s">
        <v>48</v>
      </c>
      <c r="X19" s="2">
        <v>0.30827763388761087</v>
      </c>
      <c r="Y19" s="2"/>
    </row>
    <row r="20" spans="1:27" x14ac:dyDescent="0.3">
      <c r="A20">
        <v>2013</v>
      </c>
      <c r="B20">
        <v>6</v>
      </c>
      <c r="C20">
        <v>24</v>
      </c>
      <c r="D20" t="s">
        <v>16</v>
      </c>
      <c r="E20">
        <v>0</v>
      </c>
      <c r="F20">
        <v>32.299999999999997</v>
      </c>
      <c r="G20">
        <v>19.5</v>
      </c>
      <c r="H20">
        <v>2.1</v>
      </c>
      <c r="I20">
        <v>33</v>
      </c>
      <c r="J20" s="13">
        <v>7561</v>
      </c>
      <c r="K20" s="13"/>
      <c r="L20" s="14">
        <v>19</v>
      </c>
      <c r="M20" s="15">
        <v>19.5</v>
      </c>
      <c r="N20" s="14">
        <v>16</v>
      </c>
      <c r="O20" s="16">
        <v>0.96899999999999997</v>
      </c>
      <c r="Q20" s="2" t="s">
        <v>49</v>
      </c>
      <c r="R20" s="2">
        <v>1.8945786050900073</v>
      </c>
      <c r="S20" s="2"/>
      <c r="W20" s="2" t="s">
        <v>49</v>
      </c>
      <c r="X20" s="2">
        <v>1.7822875556493194</v>
      </c>
      <c r="Y20" s="2"/>
    </row>
    <row r="21" spans="1:27" x14ac:dyDescent="0.3">
      <c r="A21">
        <v>2012</v>
      </c>
      <c r="B21">
        <v>6</v>
      </c>
      <c r="C21">
        <v>20</v>
      </c>
      <c r="D21" t="s">
        <v>11</v>
      </c>
      <c r="E21">
        <v>0</v>
      </c>
      <c r="F21">
        <v>33.299999999999997</v>
      </c>
      <c r="G21">
        <v>19.399999999999999</v>
      </c>
      <c r="H21">
        <v>0</v>
      </c>
      <c r="I21">
        <v>32</v>
      </c>
      <c r="J21" s="13">
        <v>5200</v>
      </c>
      <c r="K21" s="13"/>
      <c r="L21" s="14">
        <v>20</v>
      </c>
      <c r="M21" s="15">
        <v>19.399999999999999</v>
      </c>
      <c r="N21" s="14">
        <v>20</v>
      </c>
      <c r="O21" s="16">
        <v>0.96799999999999997</v>
      </c>
      <c r="Q21" s="2" t="s">
        <v>50</v>
      </c>
      <c r="R21" s="2">
        <v>0.28848412667227785</v>
      </c>
      <c r="S21" s="2"/>
      <c r="W21" s="2" t="s">
        <v>50</v>
      </c>
      <c r="X21" s="2">
        <v>0.61655526777522174</v>
      </c>
      <c r="Y21" s="2"/>
    </row>
    <row r="22" spans="1:27" ht="15" thickBot="1" x14ac:dyDescent="0.35">
      <c r="A22">
        <v>2001</v>
      </c>
      <c r="B22">
        <v>6</v>
      </c>
      <c r="C22">
        <v>15</v>
      </c>
      <c r="D22" t="s">
        <v>13</v>
      </c>
      <c r="E22">
        <v>0</v>
      </c>
      <c r="F22">
        <v>29.1</v>
      </c>
      <c r="G22">
        <v>19</v>
      </c>
      <c r="H22">
        <v>0</v>
      </c>
      <c r="I22">
        <v>0</v>
      </c>
      <c r="J22" s="17">
        <v>7089</v>
      </c>
      <c r="K22" s="17"/>
      <c r="L22" s="18">
        <v>21</v>
      </c>
      <c r="M22" s="19">
        <v>19</v>
      </c>
      <c r="N22" s="18">
        <v>21</v>
      </c>
      <c r="O22" s="20">
        <v>0.94299999999999995</v>
      </c>
      <c r="Q22" s="5" t="s">
        <v>51</v>
      </c>
      <c r="R22" s="5">
        <v>2.3646242515927849</v>
      </c>
      <c r="S22" s="5"/>
      <c r="W22" s="5" t="s">
        <v>51</v>
      </c>
      <c r="X22" s="5">
        <v>2.1788128296672284</v>
      </c>
      <c r="Y22" s="5"/>
    </row>
    <row r="23" spans="1:27" x14ac:dyDescent="0.3">
      <c r="A23">
        <v>2001</v>
      </c>
      <c r="B23">
        <v>6</v>
      </c>
      <c r="C23">
        <v>16</v>
      </c>
      <c r="D23" t="s">
        <v>14</v>
      </c>
      <c r="E23">
        <v>1</v>
      </c>
      <c r="F23">
        <v>26.8</v>
      </c>
      <c r="G23">
        <v>19</v>
      </c>
      <c r="H23">
        <v>1.6</v>
      </c>
      <c r="I23">
        <v>32</v>
      </c>
      <c r="J23" s="17">
        <v>7318</v>
      </c>
      <c r="K23" s="17"/>
      <c r="L23" s="18">
        <v>22</v>
      </c>
      <c r="M23" s="19">
        <v>19</v>
      </c>
      <c r="N23" s="18">
        <v>21</v>
      </c>
      <c r="O23" s="20">
        <v>0.94299999999999995</v>
      </c>
    </row>
    <row r="24" spans="1:27" x14ac:dyDescent="0.3">
      <c r="A24">
        <v>2002</v>
      </c>
      <c r="B24">
        <v>6</v>
      </c>
      <c r="C24">
        <v>27</v>
      </c>
      <c r="D24" t="s">
        <v>12</v>
      </c>
      <c r="E24">
        <v>0</v>
      </c>
      <c r="F24">
        <v>27.8</v>
      </c>
      <c r="G24">
        <v>19</v>
      </c>
      <c r="H24">
        <v>0.4</v>
      </c>
      <c r="I24">
        <v>41</v>
      </c>
      <c r="J24" s="17">
        <v>3245</v>
      </c>
      <c r="K24" s="17"/>
      <c r="L24" s="18">
        <v>23</v>
      </c>
      <c r="M24" s="19">
        <v>19</v>
      </c>
      <c r="N24" s="18">
        <v>21</v>
      </c>
      <c r="O24" s="20">
        <v>0.94299999999999995</v>
      </c>
      <c r="Q24" t="s">
        <v>39</v>
      </c>
      <c r="W24" t="s">
        <v>39</v>
      </c>
    </row>
    <row r="25" spans="1:27" ht="15" thickBot="1" x14ac:dyDescent="0.35">
      <c r="A25">
        <v>2005</v>
      </c>
      <c r="B25">
        <v>6</v>
      </c>
      <c r="C25">
        <v>11</v>
      </c>
      <c r="D25" t="s">
        <v>14</v>
      </c>
      <c r="E25">
        <v>1</v>
      </c>
      <c r="F25">
        <v>31.2</v>
      </c>
      <c r="G25">
        <v>19</v>
      </c>
      <c r="H25">
        <v>0</v>
      </c>
      <c r="I25">
        <v>0</v>
      </c>
      <c r="J25" s="17">
        <v>6581</v>
      </c>
      <c r="K25" s="17"/>
      <c r="L25" s="18">
        <v>24</v>
      </c>
      <c r="M25" s="19">
        <v>19</v>
      </c>
      <c r="N25" s="18">
        <v>21</v>
      </c>
      <c r="O25" s="20">
        <v>0.94299999999999995</v>
      </c>
      <c r="Q25" t="s">
        <v>27</v>
      </c>
      <c r="W25" t="s">
        <v>31</v>
      </c>
    </row>
    <row r="26" spans="1:27" x14ac:dyDescent="0.3">
      <c r="A26">
        <v>2005</v>
      </c>
      <c r="B26">
        <v>6</v>
      </c>
      <c r="C26">
        <v>12</v>
      </c>
      <c r="D26" t="s">
        <v>15</v>
      </c>
      <c r="E26">
        <v>1</v>
      </c>
      <c r="F26">
        <v>28.7</v>
      </c>
      <c r="G26">
        <v>19</v>
      </c>
      <c r="H26">
        <v>2.8</v>
      </c>
      <c r="I26">
        <v>0</v>
      </c>
      <c r="J26" s="17">
        <v>5448</v>
      </c>
      <c r="K26" s="17"/>
      <c r="L26" s="18">
        <v>25</v>
      </c>
      <c r="M26" s="19">
        <v>19</v>
      </c>
      <c r="N26" s="18">
        <v>21</v>
      </c>
      <c r="O26" s="20">
        <v>0.94299999999999995</v>
      </c>
      <c r="Q26" s="8"/>
      <c r="R26" s="8" t="s">
        <v>40</v>
      </c>
      <c r="S26" s="8" t="s">
        <v>41</v>
      </c>
      <c r="W26" s="8"/>
      <c r="X26" s="8" t="s">
        <v>40</v>
      </c>
      <c r="Y26" s="8" t="s">
        <v>41</v>
      </c>
    </row>
    <row r="27" spans="1:27" x14ac:dyDescent="0.3">
      <c r="A27">
        <v>2005</v>
      </c>
      <c r="B27">
        <v>6</v>
      </c>
      <c r="C27">
        <v>15</v>
      </c>
      <c r="D27" t="s">
        <v>11</v>
      </c>
      <c r="E27">
        <v>0</v>
      </c>
      <c r="F27">
        <v>25.6</v>
      </c>
      <c r="G27">
        <v>19</v>
      </c>
      <c r="H27">
        <v>0</v>
      </c>
      <c r="I27">
        <v>46</v>
      </c>
      <c r="J27" s="17">
        <v>5242</v>
      </c>
      <c r="K27" s="17"/>
      <c r="L27" s="18">
        <v>26</v>
      </c>
      <c r="M27" s="19">
        <v>19</v>
      </c>
      <c r="N27" s="18">
        <v>21</v>
      </c>
      <c r="O27" s="20">
        <v>0.94299999999999995</v>
      </c>
      <c r="Q27" s="2" t="s">
        <v>42</v>
      </c>
      <c r="R27" s="2">
        <v>5281.45</v>
      </c>
      <c r="S27" s="2">
        <v>6041.0399159663866</v>
      </c>
      <c r="T27">
        <f>R27-S27</f>
        <v>-759.5899159663868</v>
      </c>
      <c r="U27" s="47">
        <f>T27/S27</f>
        <v>-0.12573827131299048</v>
      </c>
      <c r="W27" s="2" t="s">
        <v>42</v>
      </c>
      <c r="X27" s="2">
        <v>6278.7666666666664</v>
      </c>
      <c r="Y27" s="2">
        <v>6041.0399159663866</v>
      </c>
      <c r="Z27">
        <f>X27-Y27</f>
        <v>237.72675070027981</v>
      </c>
      <c r="AA27" s="47">
        <f>Z27/Y27</f>
        <v>3.9351958273271995E-2</v>
      </c>
    </row>
    <row r="28" spans="1:27" x14ac:dyDescent="0.3">
      <c r="A28">
        <v>2008</v>
      </c>
      <c r="B28">
        <v>6</v>
      </c>
      <c r="C28">
        <v>14</v>
      </c>
      <c r="D28" t="s">
        <v>14</v>
      </c>
      <c r="E28">
        <v>1</v>
      </c>
      <c r="F28">
        <v>25.9</v>
      </c>
      <c r="G28">
        <v>19</v>
      </c>
      <c r="H28">
        <v>0</v>
      </c>
      <c r="I28">
        <v>0</v>
      </c>
      <c r="J28" s="17">
        <v>8577</v>
      </c>
      <c r="K28" s="17"/>
      <c r="L28" s="18">
        <v>27</v>
      </c>
      <c r="M28" s="19">
        <v>19</v>
      </c>
      <c r="N28" s="18">
        <v>21</v>
      </c>
      <c r="O28" s="20">
        <v>0.94299999999999995</v>
      </c>
      <c r="Q28" s="2" t="s">
        <v>43</v>
      </c>
      <c r="R28" s="2">
        <v>3651451.6289473712</v>
      </c>
      <c r="S28" s="2">
        <v>6080412.0762980971</v>
      </c>
      <c r="W28" s="2" t="s">
        <v>43</v>
      </c>
      <c r="X28" s="2">
        <v>8504576.3919540197</v>
      </c>
      <c r="Y28" s="2">
        <v>6080412.0762980971</v>
      </c>
    </row>
    <row r="29" spans="1:27" x14ac:dyDescent="0.3">
      <c r="A29">
        <v>2008</v>
      </c>
      <c r="B29">
        <v>6</v>
      </c>
      <c r="C29">
        <v>26</v>
      </c>
      <c r="D29" t="s">
        <v>12</v>
      </c>
      <c r="E29">
        <v>0</v>
      </c>
      <c r="F29">
        <v>29</v>
      </c>
      <c r="G29">
        <v>19</v>
      </c>
      <c r="H29">
        <v>13.2</v>
      </c>
      <c r="I29">
        <v>33</v>
      </c>
      <c r="J29" s="17">
        <v>3986</v>
      </c>
      <c r="K29" s="17"/>
      <c r="L29" s="18">
        <v>28</v>
      </c>
      <c r="M29" s="19">
        <v>19</v>
      </c>
      <c r="N29" s="18">
        <v>21</v>
      </c>
      <c r="O29" s="20">
        <v>0.94299999999999995</v>
      </c>
      <c r="Q29" s="2" t="s">
        <v>44</v>
      </c>
      <c r="R29" s="2">
        <v>20</v>
      </c>
      <c r="S29" s="2">
        <v>476</v>
      </c>
      <c r="W29" s="2" t="s">
        <v>44</v>
      </c>
      <c r="X29" s="2">
        <v>30</v>
      </c>
      <c r="Y29" s="2">
        <v>476</v>
      </c>
    </row>
    <row r="30" spans="1:27" x14ac:dyDescent="0.3">
      <c r="A30">
        <v>2008</v>
      </c>
      <c r="B30">
        <v>6</v>
      </c>
      <c r="C30">
        <v>27</v>
      </c>
      <c r="D30" t="s">
        <v>13</v>
      </c>
      <c r="E30">
        <v>0</v>
      </c>
      <c r="F30">
        <v>27.7</v>
      </c>
      <c r="G30">
        <v>19</v>
      </c>
      <c r="H30">
        <v>20.399999999999999</v>
      </c>
      <c r="I30">
        <v>0</v>
      </c>
      <c r="J30" s="17">
        <v>6013</v>
      </c>
      <c r="K30" s="17"/>
      <c r="L30" s="18">
        <v>29</v>
      </c>
      <c r="M30" s="19">
        <v>19</v>
      </c>
      <c r="N30" s="18">
        <v>21</v>
      </c>
      <c r="O30" s="20">
        <v>0.94299999999999995</v>
      </c>
      <c r="Q30" s="2" t="s">
        <v>45</v>
      </c>
      <c r="R30" s="2">
        <v>0</v>
      </c>
      <c r="S30" s="2"/>
      <c r="W30" s="2" t="s">
        <v>45</v>
      </c>
      <c r="X30" s="2">
        <v>0</v>
      </c>
      <c r="Y30" s="2"/>
    </row>
    <row r="31" spans="1:27" x14ac:dyDescent="0.3">
      <c r="A31">
        <v>2008</v>
      </c>
      <c r="B31">
        <v>6</v>
      </c>
      <c r="C31">
        <v>28</v>
      </c>
      <c r="D31" t="s">
        <v>14</v>
      </c>
      <c r="E31">
        <v>1</v>
      </c>
      <c r="F31">
        <v>25.9</v>
      </c>
      <c r="G31">
        <v>19</v>
      </c>
      <c r="H31">
        <v>0.2</v>
      </c>
      <c r="I31">
        <v>32</v>
      </c>
      <c r="J31" s="17">
        <v>5386</v>
      </c>
      <c r="K31" s="17"/>
      <c r="L31" s="18">
        <v>30</v>
      </c>
      <c r="M31" s="19">
        <v>19</v>
      </c>
      <c r="N31" s="18">
        <v>21</v>
      </c>
      <c r="O31" s="20">
        <v>0.94299999999999995</v>
      </c>
      <c r="Q31" s="2" t="s">
        <v>46</v>
      </c>
      <c r="R31" s="2">
        <v>22</v>
      </c>
      <c r="S31" s="2"/>
      <c r="W31" s="2" t="s">
        <v>46</v>
      </c>
      <c r="X31" s="2">
        <v>32</v>
      </c>
      <c r="Y31" s="2"/>
    </row>
    <row r="32" spans="1:27" x14ac:dyDescent="0.3">
      <c r="A32">
        <v>2011</v>
      </c>
      <c r="B32">
        <v>6</v>
      </c>
      <c r="C32">
        <v>28</v>
      </c>
      <c r="D32" t="s">
        <v>10</v>
      </c>
      <c r="E32">
        <v>0</v>
      </c>
      <c r="F32">
        <v>27.3</v>
      </c>
      <c r="G32">
        <v>19</v>
      </c>
      <c r="H32">
        <v>0.6</v>
      </c>
      <c r="I32">
        <v>41</v>
      </c>
      <c r="J32" s="17">
        <v>5383</v>
      </c>
      <c r="K32" s="17"/>
      <c r="L32" s="18">
        <v>31</v>
      </c>
      <c r="M32" s="19">
        <v>19</v>
      </c>
      <c r="N32" s="18">
        <v>21</v>
      </c>
      <c r="O32" s="20">
        <v>0.94299999999999995</v>
      </c>
      <c r="Q32" s="2" t="s">
        <v>47</v>
      </c>
      <c r="R32" s="2">
        <v>-1.7186059485432064</v>
      </c>
      <c r="S32" s="2"/>
      <c r="W32" s="2" t="s">
        <v>47</v>
      </c>
      <c r="X32" s="2">
        <v>0.43675878747453911</v>
      </c>
      <c r="Y32" s="2"/>
    </row>
    <row r="33" spans="1:27" x14ac:dyDescent="0.3">
      <c r="A33">
        <v>2014</v>
      </c>
      <c r="B33">
        <v>6</v>
      </c>
      <c r="C33">
        <v>25</v>
      </c>
      <c r="D33" t="s">
        <v>11</v>
      </c>
      <c r="E33">
        <v>0</v>
      </c>
      <c r="F33">
        <v>23.7</v>
      </c>
      <c r="G33">
        <v>19</v>
      </c>
      <c r="H33">
        <v>0.8</v>
      </c>
      <c r="I33">
        <v>0</v>
      </c>
      <c r="J33" s="17">
        <v>4591</v>
      </c>
      <c r="K33" s="17"/>
      <c r="L33" s="18">
        <v>32</v>
      </c>
      <c r="M33" s="19">
        <v>19</v>
      </c>
      <c r="N33" s="18">
        <v>21</v>
      </c>
      <c r="O33" s="20">
        <v>0.94299999999999995</v>
      </c>
      <c r="Q33" s="2" t="s">
        <v>48</v>
      </c>
      <c r="R33" s="2">
        <v>4.9864441165409661E-2</v>
      </c>
      <c r="S33" s="2"/>
      <c r="W33" s="2" t="s">
        <v>48</v>
      </c>
      <c r="X33" s="2">
        <v>0.33260968238662802</v>
      </c>
      <c r="Y33" s="2"/>
    </row>
    <row r="34" spans="1:27" x14ac:dyDescent="0.3">
      <c r="A34">
        <v>2016</v>
      </c>
      <c r="B34">
        <v>6</v>
      </c>
      <c r="C34">
        <v>27</v>
      </c>
      <c r="D34" t="s">
        <v>16</v>
      </c>
      <c r="E34">
        <v>0</v>
      </c>
      <c r="F34">
        <v>33.200000000000003</v>
      </c>
      <c r="G34">
        <v>19</v>
      </c>
      <c r="H34">
        <v>0</v>
      </c>
      <c r="I34">
        <v>48</v>
      </c>
      <c r="J34" s="17">
        <v>4372</v>
      </c>
      <c r="K34" s="17"/>
      <c r="L34" s="18">
        <v>33</v>
      </c>
      <c r="M34" s="19">
        <v>19</v>
      </c>
      <c r="N34" s="18">
        <v>21</v>
      </c>
      <c r="O34" s="20">
        <v>0.94299999999999995</v>
      </c>
      <c r="Q34" s="2" t="s">
        <v>49</v>
      </c>
      <c r="R34" s="2">
        <v>1.7171443743802424</v>
      </c>
      <c r="S34" s="2"/>
      <c r="W34" s="2" t="s">
        <v>49</v>
      </c>
      <c r="X34" s="2">
        <v>1.6938887483837093</v>
      </c>
      <c r="Y34" s="2"/>
    </row>
    <row r="35" spans="1:27" x14ac:dyDescent="0.3">
      <c r="A35">
        <v>2018</v>
      </c>
      <c r="B35">
        <v>6</v>
      </c>
      <c r="C35">
        <v>15</v>
      </c>
      <c r="D35" t="s">
        <v>13</v>
      </c>
      <c r="E35">
        <v>0</v>
      </c>
      <c r="F35">
        <v>24.4</v>
      </c>
      <c r="G35">
        <v>19</v>
      </c>
      <c r="H35">
        <v>0</v>
      </c>
      <c r="I35">
        <v>39</v>
      </c>
      <c r="J35" s="17">
        <v>5285</v>
      </c>
      <c r="K35" s="17"/>
      <c r="L35" s="18">
        <v>34</v>
      </c>
      <c r="M35" s="19">
        <v>19</v>
      </c>
      <c r="N35" s="18">
        <v>21</v>
      </c>
      <c r="O35" s="20">
        <v>0.94299999999999995</v>
      </c>
      <c r="Q35" s="2" t="s">
        <v>50</v>
      </c>
      <c r="R35" s="2">
        <v>9.9728882330819321E-2</v>
      </c>
      <c r="S35" s="2"/>
      <c r="W35" s="2" t="s">
        <v>50</v>
      </c>
      <c r="X35" s="2">
        <v>0.66521936477325605</v>
      </c>
      <c r="Y35" s="2"/>
    </row>
    <row r="36" spans="1:27" ht="15" thickBot="1" x14ac:dyDescent="0.35">
      <c r="A36">
        <v>2018</v>
      </c>
      <c r="B36">
        <v>6</v>
      </c>
      <c r="C36">
        <v>30</v>
      </c>
      <c r="D36" t="s">
        <v>14</v>
      </c>
      <c r="E36">
        <v>1</v>
      </c>
      <c r="F36">
        <v>32.4</v>
      </c>
      <c r="G36">
        <v>19</v>
      </c>
      <c r="H36">
        <v>0</v>
      </c>
      <c r="I36">
        <v>35</v>
      </c>
      <c r="J36" s="17">
        <v>5143</v>
      </c>
      <c r="K36" s="17"/>
      <c r="L36" s="18">
        <v>35</v>
      </c>
      <c r="M36" s="19">
        <v>19</v>
      </c>
      <c r="N36" s="18">
        <v>21</v>
      </c>
      <c r="O36" s="20">
        <v>0.94299999999999995</v>
      </c>
      <c r="Q36" s="5" t="s">
        <v>51</v>
      </c>
      <c r="R36" s="5">
        <v>2.0738730679040258</v>
      </c>
      <c r="S36" s="5"/>
      <c r="W36" s="5" t="s">
        <v>51</v>
      </c>
      <c r="X36" s="5">
        <v>2.0369333434601011</v>
      </c>
      <c r="Y36" s="5"/>
    </row>
    <row r="37" spans="1:27" x14ac:dyDescent="0.3">
      <c r="A37">
        <v>2012</v>
      </c>
      <c r="B37">
        <v>6</v>
      </c>
      <c r="C37">
        <v>19</v>
      </c>
      <c r="D37" t="s">
        <v>10</v>
      </c>
      <c r="E37">
        <v>0</v>
      </c>
      <c r="F37">
        <v>30.9</v>
      </c>
      <c r="G37">
        <v>18.600000000000001</v>
      </c>
      <c r="H37">
        <v>6.4</v>
      </c>
      <c r="I37">
        <v>41</v>
      </c>
      <c r="J37" s="17">
        <v>3713</v>
      </c>
      <c r="K37" s="17"/>
      <c r="L37" s="18">
        <v>36</v>
      </c>
      <c r="M37" s="19">
        <v>18.600000000000001</v>
      </c>
      <c r="N37" s="18">
        <v>36</v>
      </c>
      <c r="O37" s="20">
        <v>0.94099999999999995</v>
      </c>
    </row>
    <row r="38" spans="1:27" x14ac:dyDescent="0.3">
      <c r="A38">
        <v>2005</v>
      </c>
      <c r="B38">
        <v>6</v>
      </c>
      <c r="C38">
        <v>6</v>
      </c>
      <c r="D38" t="s">
        <v>16</v>
      </c>
      <c r="E38">
        <v>0</v>
      </c>
      <c r="F38">
        <v>30.9</v>
      </c>
      <c r="G38">
        <v>18.5</v>
      </c>
      <c r="H38">
        <v>0</v>
      </c>
      <c r="I38">
        <v>41</v>
      </c>
      <c r="J38" s="17">
        <v>2641</v>
      </c>
      <c r="K38" s="17"/>
      <c r="L38" s="18">
        <v>37</v>
      </c>
      <c r="M38" s="19">
        <v>18.5</v>
      </c>
      <c r="N38" s="18">
        <v>37</v>
      </c>
      <c r="O38" s="20">
        <v>0.92200000000000004</v>
      </c>
      <c r="Q38" t="s">
        <v>39</v>
      </c>
      <c r="W38" t="s">
        <v>39</v>
      </c>
    </row>
    <row r="39" spans="1:27" ht="15" thickBot="1" x14ac:dyDescent="0.35">
      <c r="A39">
        <v>2005</v>
      </c>
      <c r="B39">
        <v>6</v>
      </c>
      <c r="C39">
        <v>30</v>
      </c>
      <c r="D39" t="s">
        <v>12</v>
      </c>
      <c r="E39">
        <v>0</v>
      </c>
      <c r="F39">
        <v>28.9</v>
      </c>
      <c r="G39">
        <v>18.5</v>
      </c>
      <c r="H39">
        <v>0</v>
      </c>
      <c r="I39">
        <v>0</v>
      </c>
      <c r="J39" s="17">
        <v>4001</v>
      </c>
      <c r="K39" s="17"/>
      <c r="L39" s="18">
        <v>38</v>
      </c>
      <c r="M39" s="19">
        <v>18.5</v>
      </c>
      <c r="N39" s="18">
        <v>37</v>
      </c>
      <c r="O39" s="20">
        <v>0.92200000000000004</v>
      </c>
      <c r="Q39" t="s">
        <v>28</v>
      </c>
      <c r="W39" t="s">
        <v>30</v>
      </c>
    </row>
    <row r="40" spans="1:27" x14ac:dyDescent="0.3">
      <c r="A40">
        <v>2006</v>
      </c>
      <c r="B40">
        <v>6</v>
      </c>
      <c r="C40">
        <v>26</v>
      </c>
      <c r="D40" t="s">
        <v>16</v>
      </c>
      <c r="E40">
        <v>0</v>
      </c>
      <c r="F40">
        <v>23.7</v>
      </c>
      <c r="G40">
        <v>18.5</v>
      </c>
      <c r="H40">
        <v>16</v>
      </c>
      <c r="I40">
        <v>32</v>
      </c>
      <c r="J40" s="17">
        <v>6081</v>
      </c>
      <c r="K40" s="17"/>
      <c r="L40" s="18">
        <v>39</v>
      </c>
      <c r="M40" s="19">
        <v>18.5</v>
      </c>
      <c r="N40" s="18">
        <v>37</v>
      </c>
      <c r="O40" s="20">
        <v>0.92200000000000004</v>
      </c>
      <c r="Q40" s="8"/>
      <c r="R40" s="8" t="s">
        <v>40</v>
      </c>
      <c r="S40" s="8" t="s">
        <v>41</v>
      </c>
      <c r="W40" s="8"/>
      <c r="X40" s="8" t="s">
        <v>40</v>
      </c>
      <c r="Y40" s="8" t="s">
        <v>41</v>
      </c>
    </row>
    <row r="41" spans="1:27" x14ac:dyDescent="0.3">
      <c r="A41">
        <v>2007</v>
      </c>
      <c r="B41">
        <v>6</v>
      </c>
      <c r="C41">
        <v>13</v>
      </c>
      <c r="D41" t="s">
        <v>11</v>
      </c>
      <c r="E41">
        <v>0</v>
      </c>
      <c r="F41">
        <v>30.2</v>
      </c>
      <c r="G41">
        <v>18.5</v>
      </c>
      <c r="H41">
        <v>0</v>
      </c>
      <c r="I41">
        <v>0</v>
      </c>
      <c r="J41" s="17">
        <v>5395</v>
      </c>
      <c r="K41" s="17"/>
      <c r="L41" s="18">
        <v>40</v>
      </c>
      <c r="M41" s="19">
        <v>18.5</v>
      </c>
      <c r="N41" s="18">
        <v>37</v>
      </c>
      <c r="O41" s="20">
        <v>0.92200000000000004</v>
      </c>
      <c r="Q41" s="2" t="s">
        <v>42</v>
      </c>
      <c r="R41" s="2">
        <v>5286.369565217391</v>
      </c>
      <c r="S41" s="2">
        <v>6041.0399159663866</v>
      </c>
      <c r="T41">
        <f>R41-S41</f>
        <v>-754.67035074899559</v>
      </c>
      <c r="U41" s="47">
        <f>T41/S41</f>
        <v>-0.12492391396958197</v>
      </c>
      <c r="W41" s="2" t="s">
        <v>42</v>
      </c>
      <c r="X41" s="2">
        <v>6948.3548387096771</v>
      </c>
      <c r="Y41" s="2">
        <v>6041.0399159663866</v>
      </c>
      <c r="Z41">
        <f>X41-Y41</f>
        <v>907.31492274329048</v>
      </c>
      <c r="AA41" s="47">
        <f>Z41/Y41</f>
        <v>0.15019184368328198</v>
      </c>
    </row>
    <row r="42" spans="1:27" x14ac:dyDescent="0.3">
      <c r="A42">
        <v>2007</v>
      </c>
      <c r="B42">
        <v>6</v>
      </c>
      <c r="C42">
        <v>26</v>
      </c>
      <c r="D42" t="s">
        <v>10</v>
      </c>
      <c r="E42">
        <v>0</v>
      </c>
      <c r="F42">
        <v>33.200000000000003</v>
      </c>
      <c r="G42">
        <v>18.5</v>
      </c>
      <c r="H42">
        <v>0</v>
      </c>
      <c r="I42">
        <v>0</v>
      </c>
      <c r="J42" s="17">
        <v>6237</v>
      </c>
      <c r="K42" s="17"/>
      <c r="L42" s="18">
        <v>41</v>
      </c>
      <c r="M42" s="19">
        <v>18.5</v>
      </c>
      <c r="N42" s="18">
        <v>37</v>
      </c>
      <c r="O42" s="20">
        <v>0.92200000000000004</v>
      </c>
      <c r="Q42" s="2" t="s">
        <v>43</v>
      </c>
      <c r="R42" s="2">
        <v>2635763.2603864721</v>
      </c>
      <c r="S42" s="2">
        <v>6080412.0762980971</v>
      </c>
      <c r="W42" s="2" t="s">
        <v>43</v>
      </c>
      <c r="X42" s="2">
        <v>9311717.1179270204</v>
      </c>
      <c r="Y42" s="2">
        <v>6080412.0762980971</v>
      </c>
    </row>
    <row r="43" spans="1:27" x14ac:dyDescent="0.3">
      <c r="A43">
        <v>2012</v>
      </c>
      <c r="B43">
        <v>6</v>
      </c>
      <c r="C43">
        <v>18</v>
      </c>
      <c r="D43" t="s">
        <v>16</v>
      </c>
      <c r="E43">
        <v>0</v>
      </c>
      <c r="F43">
        <v>26.7</v>
      </c>
      <c r="G43">
        <v>18.5</v>
      </c>
      <c r="H43">
        <v>0.4</v>
      </c>
      <c r="I43">
        <v>0</v>
      </c>
      <c r="J43" s="17">
        <v>3969</v>
      </c>
      <c r="K43" s="17"/>
      <c r="L43" s="18">
        <v>42</v>
      </c>
      <c r="M43" s="19">
        <v>18.5</v>
      </c>
      <c r="N43" s="18">
        <v>37</v>
      </c>
      <c r="O43" s="20">
        <v>0.92200000000000004</v>
      </c>
      <c r="Q43" s="2" t="s">
        <v>44</v>
      </c>
      <c r="R43" s="2">
        <v>46</v>
      </c>
      <c r="S43" s="2">
        <v>476</v>
      </c>
      <c r="W43" s="2" t="s">
        <v>44</v>
      </c>
      <c r="X43" s="2">
        <v>62</v>
      </c>
      <c r="Y43" s="2">
        <v>476</v>
      </c>
    </row>
    <row r="44" spans="1:27" x14ac:dyDescent="0.3">
      <c r="A44">
        <v>2012</v>
      </c>
      <c r="B44">
        <v>6</v>
      </c>
      <c r="C44">
        <v>21</v>
      </c>
      <c r="D44" t="s">
        <v>12</v>
      </c>
      <c r="E44">
        <v>0</v>
      </c>
      <c r="F44">
        <v>32.700000000000003</v>
      </c>
      <c r="G44">
        <v>18.5</v>
      </c>
      <c r="H44">
        <v>20</v>
      </c>
      <c r="I44">
        <v>69</v>
      </c>
      <c r="J44" s="17">
        <v>5668</v>
      </c>
      <c r="K44" s="17"/>
      <c r="L44" s="18">
        <v>43</v>
      </c>
      <c r="M44" s="19">
        <v>18.5</v>
      </c>
      <c r="N44" s="18">
        <v>37</v>
      </c>
      <c r="O44" s="20">
        <v>0.92200000000000004</v>
      </c>
      <c r="Q44" s="2" t="s">
        <v>45</v>
      </c>
      <c r="R44" s="2">
        <v>0</v>
      </c>
      <c r="S44" s="2"/>
      <c r="W44" s="2" t="s">
        <v>45</v>
      </c>
      <c r="X44" s="2">
        <v>0</v>
      </c>
      <c r="Y44" s="2"/>
    </row>
    <row r="45" spans="1:27" x14ac:dyDescent="0.3">
      <c r="A45">
        <v>2013</v>
      </c>
      <c r="B45">
        <v>6</v>
      </c>
      <c r="C45">
        <v>25</v>
      </c>
      <c r="D45" t="s">
        <v>10</v>
      </c>
      <c r="E45">
        <v>0</v>
      </c>
      <c r="F45">
        <v>28.5</v>
      </c>
      <c r="G45">
        <v>18.5</v>
      </c>
      <c r="H45">
        <v>8</v>
      </c>
      <c r="I45">
        <v>0</v>
      </c>
      <c r="J45" s="17">
        <v>7231</v>
      </c>
      <c r="K45" s="17"/>
      <c r="L45" s="18">
        <v>44</v>
      </c>
      <c r="M45" s="19">
        <v>18.5</v>
      </c>
      <c r="N45" s="18">
        <v>37</v>
      </c>
      <c r="O45" s="20">
        <v>0.92200000000000004</v>
      </c>
      <c r="Q45" s="2" t="s">
        <v>46</v>
      </c>
      <c r="R45" s="2">
        <v>67</v>
      </c>
      <c r="S45" s="2"/>
      <c r="W45" s="2" t="s">
        <v>46</v>
      </c>
      <c r="X45" s="2">
        <v>72</v>
      </c>
      <c r="Y45" s="2"/>
    </row>
    <row r="46" spans="1:27" x14ac:dyDescent="0.3">
      <c r="A46">
        <v>2014</v>
      </c>
      <c r="B46">
        <v>6</v>
      </c>
      <c r="C46">
        <v>26</v>
      </c>
      <c r="D46" t="s">
        <v>12</v>
      </c>
      <c r="E46">
        <v>0</v>
      </c>
      <c r="F46">
        <v>27</v>
      </c>
      <c r="G46">
        <v>18.5</v>
      </c>
      <c r="H46">
        <v>0</v>
      </c>
      <c r="I46">
        <v>0</v>
      </c>
      <c r="J46" s="17">
        <v>5455</v>
      </c>
      <c r="K46" s="17"/>
      <c r="L46" s="18">
        <v>45</v>
      </c>
      <c r="M46" s="19">
        <v>18.5</v>
      </c>
      <c r="N46" s="18">
        <v>37</v>
      </c>
      <c r="O46" s="20">
        <v>0.92200000000000004</v>
      </c>
      <c r="Q46" s="2" t="s">
        <v>47</v>
      </c>
      <c r="R46" s="2">
        <v>-2.8508960753913919</v>
      </c>
      <c r="S46" s="2"/>
      <c r="W46" s="2" t="s">
        <v>47</v>
      </c>
      <c r="X46" s="2">
        <v>2.2475719358174273</v>
      </c>
      <c r="Y46" s="2"/>
    </row>
    <row r="47" spans="1:27" x14ac:dyDescent="0.3">
      <c r="A47">
        <v>2017</v>
      </c>
      <c r="B47">
        <v>6</v>
      </c>
      <c r="C47">
        <v>11</v>
      </c>
      <c r="D47" t="s">
        <v>15</v>
      </c>
      <c r="F47">
        <v>29</v>
      </c>
      <c r="G47">
        <v>18.5</v>
      </c>
      <c r="H47">
        <v>0</v>
      </c>
      <c r="I47">
        <v>46</v>
      </c>
      <c r="J47" s="17"/>
      <c r="K47" s="17"/>
      <c r="L47" s="18">
        <v>46</v>
      </c>
      <c r="M47" s="19">
        <v>18.5</v>
      </c>
      <c r="N47" s="18">
        <v>37</v>
      </c>
      <c r="O47" s="20">
        <v>0.92200000000000004</v>
      </c>
      <c r="Q47" s="2" t="s">
        <v>48</v>
      </c>
      <c r="R47" s="2">
        <v>2.8947008695009917E-3</v>
      </c>
      <c r="S47" s="2"/>
      <c r="W47" s="2" t="s">
        <v>48</v>
      </c>
      <c r="X47" s="2">
        <v>1.383389291398261E-2</v>
      </c>
      <c r="Y47" s="2"/>
    </row>
    <row r="48" spans="1:27" x14ac:dyDescent="0.3">
      <c r="A48">
        <v>2017</v>
      </c>
      <c r="B48">
        <v>6</v>
      </c>
      <c r="C48">
        <v>18</v>
      </c>
      <c r="D48" t="s">
        <v>15</v>
      </c>
      <c r="E48">
        <v>1</v>
      </c>
      <c r="F48">
        <v>28.2</v>
      </c>
      <c r="G48">
        <v>18.5</v>
      </c>
      <c r="H48">
        <v>1.8</v>
      </c>
      <c r="I48">
        <v>50</v>
      </c>
      <c r="J48" s="17">
        <v>3494</v>
      </c>
      <c r="K48" s="17"/>
      <c r="L48" s="18">
        <v>47</v>
      </c>
      <c r="M48" s="19">
        <v>18.5</v>
      </c>
      <c r="N48" s="18">
        <v>37</v>
      </c>
      <c r="O48" s="20">
        <v>0.92200000000000004</v>
      </c>
      <c r="Q48" s="2" t="s">
        <v>49</v>
      </c>
      <c r="R48" s="2">
        <v>1.6679161141074239</v>
      </c>
      <c r="S48" s="2"/>
      <c r="W48" s="2" t="s">
        <v>49</v>
      </c>
      <c r="X48" s="2">
        <v>1.6662936961315378</v>
      </c>
      <c r="Y48" s="2"/>
    </row>
    <row r="49" spans="1:27" x14ac:dyDescent="0.3">
      <c r="A49">
        <v>1999</v>
      </c>
      <c r="B49">
        <v>6</v>
      </c>
      <c r="C49">
        <v>14</v>
      </c>
      <c r="D49" t="s">
        <v>16</v>
      </c>
      <c r="E49">
        <v>0</v>
      </c>
      <c r="F49">
        <v>22.1</v>
      </c>
      <c r="G49">
        <v>18</v>
      </c>
      <c r="H49">
        <v>10.199999999999999</v>
      </c>
      <c r="I49">
        <v>52</v>
      </c>
      <c r="J49">
        <v>2137</v>
      </c>
      <c r="L49" s="2">
        <v>48</v>
      </c>
      <c r="M49" s="3">
        <v>18</v>
      </c>
      <c r="N49" s="2">
        <v>48</v>
      </c>
      <c r="O49" s="4">
        <v>0.88600000000000001</v>
      </c>
      <c r="Q49" s="2" t="s">
        <v>50</v>
      </c>
      <c r="R49" s="2">
        <v>5.7894017390019833E-3</v>
      </c>
      <c r="S49" s="2"/>
      <c r="W49" s="2" t="s">
        <v>50</v>
      </c>
      <c r="X49" s="2">
        <v>2.7667785827965221E-2</v>
      </c>
      <c r="Y49" s="2"/>
    </row>
    <row r="50" spans="1:27" ht="15" thickBot="1" x14ac:dyDescent="0.35">
      <c r="A50">
        <v>1999</v>
      </c>
      <c r="B50">
        <v>6</v>
      </c>
      <c r="C50">
        <v>25</v>
      </c>
      <c r="D50" t="s">
        <v>13</v>
      </c>
      <c r="E50">
        <v>0</v>
      </c>
      <c r="F50">
        <v>29</v>
      </c>
      <c r="G50">
        <v>18</v>
      </c>
      <c r="H50">
        <v>0</v>
      </c>
      <c r="I50">
        <v>0</v>
      </c>
      <c r="J50">
        <v>4725</v>
      </c>
      <c r="L50" s="2">
        <v>49</v>
      </c>
      <c r="M50" s="3">
        <v>18</v>
      </c>
      <c r="N50" s="2">
        <v>48</v>
      </c>
      <c r="O50" s="4">
        <v>0.88600000000000001</v>
      </c>
      <c r="Q50" s="5" t="s">
        <v>51</v>
      </c>
      <c r="R50" s="5">
        <v>1.9960083540252964</v>
      </c>
      <c r="S50" s="5"/>
      <c r="W50" s="5" t="s">
        <v>51</v>
      </c>
      <c r="X50" s="5">
        <v>1.9934635666618719</v>
      </c>
      <c r="Y50" s="5"/>
    </row>
    <row r="51" spans="1:27" x14ac:dyDescent="0.3">
      <c r="A51">
        <v>1999</v>
      </c>
      <c r="B51">
        <v>6</v>
      </c>
      <c r="C51">
        <v>27</v>
      </c>
      <c r="D51" t="s">
        <v>15</v>
      </c>
      <c r="E51">
        <v>1</v>
      </c>
      <c r="F51">
        <v>27.1</v>
      </c>
      <c r="G51">
        <v>18</v>
      </c>
      <c r="H51">
        <v>0</v>
      </c>
      <c r="I51">
        <v>0</v>
      </c>
      <c r="J51">
        <v>4355</v>
      </c>
      <c r="L51" s="2">
        <v>50</v>
      </c>
      <c r="M51" s="3">
        <v>18</v>
      </c>
      <c r="N51" s="2">
        <v>48</v>
      </c>
      <c r="O51" s="4">
        <v>0.88600000000000001</v>
      </c>
    </row>
    <row r="52" spans="1:27" x14ac:dyDescent="0.3">
      <c r="A52">
        <v>2001</v>
      </c>
      <c r="B52">
        <v>6</v>
      </c>
      <c r="C52">
        <v>28</v>
      </c>
      <c r="D52" t="s">
        <v>12</v>
      </c>
      <c r="E52">
        <v>0</v>
      </c>
      <c r="F52">
        <v>31</v>
      </c>
      <c r="G52">
        <v>18</v>
      </c>
      <c r="H52">
        <v>0</v>
      </c>
      <c r="I52">
        <v>0</v>
      </c>
      <c r="J52">
        <v>3649</v>
      </c>
      <c r="L52" s="2">
        <v>51</v>
      </c>
      <c r="M52" s="3">
        <v>18</v>
      </c>
      <c r="N52" s="2">
        <v>48</v>
      </c>
      <c r="O52" s="4">
        <v>0.88600000000000001</v>
      </c>
      <c r="Q52" t="s">
        <v>39</v>
      </c>
      <c r="W52" t="s">
        <v>39</v>
      </c>
    </row>
    <row r="53" spans="1:27" ht="15" thickBot="1" x14ac:dyDescent="0.35">
      <c r="A53">
        <v>2002</v>
      </c>
      <c r="B53">
        <v>6</v>
      </c>
      <c r="C53">
        <v>26</v>
      </c>
      <c r="D53" t="s">
        <v>11</v>
      </c>
      <c r="E53">
        <v>0</v>
      </c>
      <c r="F53">
        <v>30.6</v>
      </c>
      <c r="G53">
        <v>18</v>
      </c>
      <c r="H53">
        <v>6.2</v>
      </c>
      <c r="I53">
        <v>37</v>
      </c>
      <c r="J53">
        <v>3330</v>
      </c>
      <c r="L53" s="2">
        <v>52</v>
      </c>
      <c r="M53" s="3">
        <v>18</v>
      </c>
      <c r="N53" s="2">
        <v>48</v>
      </c>
      <c r="O53" s="4">
        <v>0.88600000000000001</v>
      </c>
      <c r="Q53" t="s">
        <v>60</v>
      </c>
    </row>
    <row r="54" spans="1:27" x14ac:dyDescent="0.3">
      <c r="A54">
        <v>2002</v>
      </c>
      <c r="B54">
        <v>6</v>
      </c>
      <c r="C54">
        <v>28</v>
      </c>
      <c r="D54" t="s">
        <v>13</v>
      </c>
      <c r="E54">
        <v>0</v>
      </c>
      <c r="F54">
        <v>28.1</v>
      </c>
      <c r="G54">
        <v>18</v>
      </c>
      <c r="H54">
        <v>0</v>
      </c>
      <c r="I54">
        <v>0</v>
      </c>
      <c r="J54">
        <v>5157</v>
      </c>
      <c r="L54" s="2">
        <v>53</v>
      </c>
      <c r="M54" s="3">
        <v>18</v>
      </c>
      <c r="N54" s="2">
        <v>48</v>
      </c>
      <c r="O54" s="4">
        <v>0.88600000000000001</v>
      </c>
      <c r="Q54" s="8"/>
      <c r="R54" s="8" t="s">
        <v>40</v>
      </c>
      <c r="S54" s="8" t="s">
        <v>41</v>
      </c>
      <c r="W54" s="8"/>
      <c r="X54" s="8" t="s">
        <v>40</v>
      </c>
      <c r="Y54" s="8" t="s">
        <v>41</v>
      </c>
    </row>
    <row r="55" spans="1:27" x14ac:dyDescent="0.3">
      <c r="A55">
        <v>2003</v>
      </c>
      <c r="B55">
        <v>6</v>
      </c>
      <c r="C55">
        <v>23</v>
      </c>
      <c r="D55" t="s">
        <v>16</v>
      </c>
      <c r="E55">
        <v>0</v>
      </c>
      <c r="F55">
        <v>30</v>
      </c>
      <c r="G55">
        <v>18</v>
      </c>
      <c r="H55">
        <v>0</v>
      </c>
      <c r="I55">
        <v>0</v>
      </c>
      <c r="J55">
        <v>5400</v>
      </c>
      <c r="L55" s="2">
        <v>54</v>
      </c>
      <c r="M55" s="3">
        <v>18</v>
      </c>
      <c r="N55" s="2">
        <v>48</v>
      </c>
      <c r="O55" s="4">
        <v>0.88600000000000001</v>
      </c>
      <c r="Q55" s="2" t="s">
        <v>42</v>
      </c>
      <c r="R55" s="2">
        <v>6572.2975206611573</v>
      </c>
      <c r="S55" s="2">
        <v>5948.7213822894164</v>
      </c>
      <c r="T55">
        <f>R55-S55</f>
        <v>623.57613837174085</v>
      </c>
      <c r="U55" s="47">
        <f>T55/S55</f>
        <v>0.1048252386182108</v>
      </c>
      <c r="W55" s="2" t="s">
        <v>42</v>
      </c>
      <c r="X55" s="2">
        <v>5818.1317567567567</v>
      </c>
      <c r="Y55" s="2">
        <v>6344.927083333333</v>
      </c>
      <c r="Z55">
        <f>X55-Y55</f>
        <v>-526.79532657657637</v>
      </c>
      <c r="AA55" s="47">
        <f>Z55/Y55</f>
        <v>-8.3026222312364589E-2</v>
      </c>
    </row>
    <row r="56" spans="1:27" x14ac:dyDescent="0.3">
      <c r="A56">
        <v>2003</v>
      </c>
      <c r="B56">
        <v>6</v>
      </c>
      <c r="C56">
        <v>26</v>
      </c>
      <c r="D56" t="s">
        <v>12</v>
      </c>
      <c r="E56">
        <v>0</v>
      </c>
      <c r="F56">
        <v>31.1</v>
      </c>
      <c r="G56">
        <v>18</v>
      </c>
      <c r="H56">
        <v>0.8</v>
      </c>
      <c r="I56">
        <v>59</v>
      </c>
      <c r="J56">
        <v>1842</v>
      </c>
      <c r="L56" s="2">
        <v>55</v>
      </c>
      <c r="M56" s="3">
        <v>18</v>
      </c>
      <c r="N56" s="2">
        <v>48</v>
      </c>
      <c r="O56" s="4">
        <v>0.88600000000000001</v>
      </c>
      <c r="Q56" s="2" t="s">
        <v>43</v>
      </c>
      <c r="R56" s="2">
        <v>7760417.6440771343</v>
      </c>
      <c r="S56" s="2">
        <v>5806734.2490439722</v>
      </c>
      <c r="W56" s="2" t="s">
        <v>43</v>
      </c>
      <c r="X56" s="2">
        <v>5813160.8063101238</v>
      </c>
      <c r="Y56" s="2">
        <v>6605824.3674869342</v>
      </c>
    </row>
    <row r="57" spans="1:27" x14ac:dyDescent="0.3">
      <c r="A57">
        <v>2003</v>
      </c>
      <c r="B57">
        <v>6</v>
      </c>
      <c r="C57">
        <v>27</v>
      </c>
      <c r="D57" t="s">
        <v>13</v>
      </c>
      <c r="E57">
        <v>0</v>
      </c>
      <c r="F57">
        <v>25.9</v>
      </c>
      <c r="G57">
        <v>18</v>
      </c>
      <c r="H57">
        <v>0</v>
      </c>
      <c r="I57">
        <v>43</v>
      </c>
      <c r="J57">
        <v>4350</v>
      </c>
      <c r="L57" s="2">
        <v>56</v>
      </c>
      <c r="M57" s="3">
        <v>18</v>
      </c>
      <c r="N57" s="2">
        <v>48</v>
      </c>
      <c r="O57" s="4">
        <v>0.88600000000000001</v>
      </c>
      <c r="Q57" s="2" t="s">
        <v>44</v>
      </c>
      <c r="R57" s="2">
        <v>121</v>
      </c>
      <c r="S57" s="2">
        <v>463</v>
      </c>
      <c r="W57" s="2" t="s">
        <v>44</v>
      </c>
      <c r="X57" s="2">
        <v>296</v>
      </c>
      <c r="Y57" s="2">
        <v>288</v>
      </c>
    </row>
    <row r="58" spans="1:27" x14ac:dyDescent="0.3">
      <c r="A58">
        <v>2005</v>
      </c>
      <c r="B58">
        <v>6</v>
      </c>
      <c r="C58">
        <v>9</v>
      </c>
      <c r="D58" t="s">
        <v>12</v>
      </c>
      <c r="E58">
        <v>0</v>
      </c>
      <c r="F58">
        <v>29.5</v>
      </c>
      <c r="G58">
        <v>18</v>
      </c>
      <c r="H58">
        <v>0</v>
      </c>
      <c r="I58">
        <v>0</v>
      </c>
      <c r="J58">
        <v>2980</v>
      </c>
      <c r="L58" s="2">
        <v>57</v>
      </c>
      <c r="M58" s="3">
        <v>18</v>
      </c>
      <c r="N58" s="2">
        <v>48</v>
      </c>
      <c r="O58" s="4">
        <v>0.88600000000000001</v>
      </c>
      <c r="Q58" s="2" t="s">
        <v>45</v>
      </c>
      <c r="R58" s="2">
        <v>0</v>
      </c>
      <c r="S58" s="2"/>
      <c r="W58" s="2" t="s">
        <v>45</v>
      </c>
      <c r="X58" s="2">
        <v>0</v>
      </c>
      <c r="Y58" s="2"/>
    </row>
    <row r="59" spans="1:27" x14ac:dyDescent="0.3">
      <c r="A59">
        <v>2006</v>
      </c>
      <c r="B59">
        <v>6</v>
      </c>
      <c r="C59">
        <v>1</v>
      </c>
      <c r="D59" t="s">
        <v>12</v>
      </c>
      <c r="E59">
        <v>0</v>
      </c>
      <c r="F59">
        <v>22.5</v>
      </c>
      <c r="G59">
        <v>18</v>
      </c>
      <c r="H59">
        <v>1</v>
      </c>
      <c r="I59">
        <v>0</v>
      </c>
      <c r="J59">
        <v>4905</v>
      </c>
      <c r="L59" s="2">
        <v>58</v>
      </c>
      <c r="M59" s="3">
        <v>18</v>
      </c>
      <c r="N59" s="2">
        <v>48</v>
      </c>
      <c r="O59" s="4">
        <v>0.88600000000000001</v>
      </c>
      <c r="Q59" s="2" t="s">
        <v>46</v>
      </c>
      <c r="R59" s="2">
        <v>170</v>
      </c>
      <c r="S59" s="2"/>
      <c r="W59" s="2" t="s">
        <v>46</v>
      </c>
      <c r="X59" s="2">
        <v>577</v>
      </c>
      <c r="Y59" s="2"/>
    </row>
    <row r="60" spans="1:27" x14ac:dyDescent="0.3">
      <c r="A60">
        <v>2007</v>
      </c>
      <c r="B60">
        <v>6</v>
      </c>
      <c r="C60">
        <v>27</v>
      </c>
      <c r="D60" t="s">
        <v>11</v>
      </c>
      <c r="E60">
        <v>0</v>
      </c>
      <c r="F60">
        <v>32.9</v>
      </c>
      <c r="G60">
        <v>18</v>
      </c>
      <c r="H60">
        <v>0</v>
      </c>
      <c r="I60">
        <v>0</v>
      </c>
      <c r="J60">
        <v>3617</v>
      </c>
      <c r="L60" s="2">
        <v>59</v>
      </c>
      <c r="M60" s="3">
        <v>18</v>
      </c>
      <c r="N60" s="2">
        <v>48</v>
      </c>
      <c r="O60" s="4">
        <v>0.88600000000000001</v>
      </c>
      <c r="Q60" s="2" t="s">
        <v>47</v>
      </c>
      <c r="R60" s="2">
        <v>2.2519372915854512</v>
      </c>
      <c r="S60" s="2"/>
      <c r="W60" s="2" t="s">
        <v>47</v>
      </c>
      <c r="X60" s="2">
        <v>-2.5530525584000365</v>
      </c>
      <c r="Y60" s="2"/>
    </row>
    <row r="61" spans="1:27" x14ac:dyDescent="0.3">
      <c r="A61">
        <v>2010</v>
      </c>
      <c r="B61">
        <v>6</v>
      </c>
      <c r="C61">
        <v>1</v>
      </c>
      <c r="D61" t="s">
        <v>10</v>
      </c>
      <c r="E61">
        <v>0</v>
      </c>
      <c r="F61">
        <v>29.1</v>
      </c>
      <c r="G61">
        <v>18</v>
      </c>
      <c r="H61">
        <v>0</v>
      </c>
      <c r="I61">
        <v>0</v>
      </c>
      <c r="J61">
        <v>3755</v>
      </c>
      <c r="L61" s="2">
        <v>60</v>
      </c>
      <c r="M61" s="3">
        <v>18</v>
      </c>
      <c r="N61" s="2">
        <v>48</v>
      </c>
      <c r="O61" s="4">
        <v>0.88600000000000001</v>
      </c>
      <c r="Q61" s="2" t="s">
        <v>48</v>
      </c>
      <c r="R61" s="2">
        <v>1.2803112239066746E-2</v>
      </c>
      <c r="S61" s="2"/>
      <c r="W61" s="2" t="s">
        <v>48</v>
      </c>
      <c r="X61" s="2">
        <v>5.4672612553123938E-3</v>
      </c>
      <c r="Y61" s="2"/>
    </row>
    <row r="62" spans="1:27" x14ac:dyDescent="0.3">
      <c r="A62">
        <v>2010</v>
      </c>
      <c r="B62">
        <v>6</v>
      </c>
      <c r="C62">
        <v>28</v>
      </c>
      <c r="D62" t="s">
        <v>16</v>
      </c>
      <c r="E62">
        <v>0</v>
      </c>
      <c r="F62">
        <v>30.8</v>
      </c>
      <c r="G62">
        <v>18</v>
      </c>
      <c r="H62">
        <v>0</v>
      </c>
      <c r="I62">
        <v>59</v>
      </c>
      <c r="J62">
        <v>5519</v>
      </c>
      <c r="L62" s="2">
        <v>61</v>
      </c>
      <c r="M62" s="3">
        <v>18</v>
      </c>
      <c r="N62" s="2">
        <v>48</v>
      </c>
      <c r="O62" s="4">
        <v>0.88600000000000001</v>
      </c>
      <c r="Q62" s="2" t="s">
        <v>49</v>
      </c>
      <c r="R62" s="2">
        <v>1.6538663174526766</v>
      </c>
      <c r="S62" s="2"/>
      <c r="W62" s="2" t="s">
        <v>49</v>
      </c>
      <c r="X62" s="2">
        <v>1.6474987455986105</v>
      </c>
      <c r="Y62" s="2"/>
    </row>
    <row r="63" spans="1:27" x14ac:dyDescent="0.3">
      <c r="A63">
        <v>2011</v>
      </c>
      <c r="B63">
        <v>6</v>
      </c>
      <c r="C63">
        <v>8</v>
      </c>
      <c r="D63" t="s">
        <v>11</v>
      </c>
      <c r="E63">
        <v>0</v>
      </c>
      <c r="F63">
        <v>34.200000000000003</v>
      </c>
      <c r="G63">
        <v>18</v>
      </c>
      <c r="H63">
        <v>4.8</v>
      </c>
      <c r="I63">
        <v>37</v>
      </c>
      <c r="J63">
        <v>3100</v>
      </c>
      <c r="L63" s="2">
        <v>62</v>
      </c>
      <c r="M63" s="3">
        <v>18</v>
      </c>
      <c r="N63" s="2">
        <v>48</v>
      </c>
      <c r="O63" s="4">
        <v>0.88600000000000001</v>
      </c>
      <c r="Q63" s="2" t="s">
        <v>50</v>
      </c>
      <c r="R63" s="2">
        <v>2.5606224478133491E-2</v>
      </c>
      <c r="S63" s="2"/>
      <c r="W63" s="2" t="s">
        <v>50</v>
      </c>
      <c r="X63" s="2">
        <v>1.0934522510624788E-2</v>
      </c>
      <c r="Y63" s="2"/>
    </row>
    <row r="64" spans="1:27" ht="15" thickBot="1" x14ac:dyDescent="0.35">
      <c r="A64">
        <v>2011</v>
      </c>
      <c r="B64">
        <v>6</v>
      </c>
      <c r="C64">
        <v>24</v>
      </c>
      <c r="D64" t="s">
        <v>13</v>
      </c>
      <c r="E64">
        <v>0</v>
      </c>
      <c r="F64">
        <v>23.4</v>
      </c>
      <c r="G64">
        <v>18</v>
      </c>
      <c r="H64">
        <v>1</v>
      </c>
      <c r="I64">
        <v>0</v>
      </c>
      <c r="J64">
        <v>7355</v>
      </c>
      <c r="L64" s="2">
        <v>63</v>
      </c>
      <c r="M64" s="3">
        <v>18</v>
      </c>
      <c r="N64" s="2">
        <v>48</v>
      </c>
      <c r="O64" s="4">
        <v>0.88600000000000001</v>
      </c>
      <c r="Q64" s="5" t="s">
        <v>51</v>
      </c>
      <c r="R64" s="5">
        <v>1.974016707630968</v>
      </c>
      <c r="S64" s="5"/>
      <c r="W64" s="5" t="s">
        <v>51</v>
      </c>
      <c r="X64" s="5">
        <v>1.9640838642526153</v>
      </c>
      <c r="Y64" s="5"/>
    </row>
    <row r="65" spans="1:19" x14ac:dyDescent="0.3">
      <c r="A65">
        <v>2012</v>
      </c>
      <c r="B65">
        <v>6</v>
      </c>
      <c r="C65">
        <v>12</v>
      </c>
      <c r="D65" t="s">
        <v>10</v>
      </c>
      <c r="E65">
        <v>0</v>
      </c>
      <c r="F65">
        <v>28.2</v>
      </c>
      <c r="G65">
        <v>18</v>
      </c>
      <c r="H65">
        <v>0.2</v>
      </c>
      <c r="I65">
        <v>46</v>
      </c>
      <c r="J65">
        <v>3200</v>
      </c>
      <c r="L65" s="2">
        <v>64</v>
      </c>
      <c r="M65" s="3">
        <v>18</v>
      </c>
      <c r="N65" s="2">
        <v>48</v>
      </c>
      <c r="O65" s="4">
        <v>0.88600000000000001</v>
      </c>
    </row>
    <row r="66" spans="1:19" x14ac:dyDescent="0.3">
      <c r="A66">
        <v>2014</v>
      </c>
      <c r="B66">
        <v>6</v>
      </c>
      <c r="C66">
        <v>29</v>
      </c>
      <c r="D66" t="s">
        <v>15</v>
      </c>
      <c r="E66">
        <v>1</v>
      </c>
      <c r="F66">
        <v>29.8</v>
      </c>
      <c r="G66">
        <v>18</v>
      </c>
      <c r="H66">
        <v>0</v>
      </c>
      <c r="I66">
        <v>46</v>
      </c>
      <c r="J66">
        <v>7190</v>
      </c>
      <c r="L66" s="2">
        <v>65</v>
      </c>
      <c r="M66" s="3">
        <v>18</v>
      </c>
      <c r="N66" s="2">
        <v>48</v>
      </c>
      <c r="O66" s="4">
        <v>0.88600000000000001</v>
      </c>
      <c r="Q66" t="s">
        <v>39</v>
      </c>
    </row>
    <row r="67" spans="1:19" ht="15" thickBot="1" x14ac:dyDescent="0.35">
      <c r="A67">
        <v>2018</v>
      </c>
      <c r="B67">
        <v>6</v>
      </c>
      <c r="C67">
        <v>13</v>
      </c>
      <c r="D67" t="s">
        <v>11</v>
      </c>
      <c r="E67">
        <v>0</v>
      </c>
      <c r="F67">
        <v>27.3</v>
      </c>
      <c r="G67">
        <v>18</v>
      </c>
      <c r="H67">
        <v>5.8</v>
      </c>
      <c r="I67">
        <v>65</v>
      </c>
      <c r="J67">
        <v>3492</v>
      </c>
      <c r="L67" s="2">
        <v>66</v>
      </c>
      <c r="M67" s="3">
        <v>18</v>
      </c>
      <c r="N67" s="2">
        <v>48</v>
      </c>
      <c r="O67" s="4">
        <v>0.88600000000000001</v>
      </c>
    </row>
    <row r="68" spans="1:19" x14ac:dyDescent="0.3">
      <c r="A68">
        <v>2018</v>
      </c>
      <c r="B68">
        <v>6</v>
      </c>
      <c r="C68">
        <v>16</v>
      </c>
      <c r="D68" t="s">
        <v>14</v>
      </c>
      <c r="E68">
        <v>1</v>
      </c>
      <c r="F68">
        <v>27.8</v>
      </c>
      <c r="G68">
        <v>18</v>
      </c>
      <c r="H68">
        <v>0</v>
      </c>
      <c r="I68">
        <v>37</v>
      </c>
      <c r="J68">
        <v>7101</v>
      </c>
      <c r="L68" s="2">
        <v>67</v>
      </c>
      <c r="M68" s="3">
        <v>18</v>
      </c>
      <c r="N68" s="2">
        <v>48</v>
      </c>
      <c r="O68" s="4">
        <v>0.88600000000000001</v>
      </c>
      <c r="Q68" s="8"/>
      <c r="R68" s="8" t="s">
        <v>40</v>
      </c>
      <c r="S68" s="8" t="s">
        <v>41</v>
      </c>
    </row>
    <row r="69" spans="1:19" x14ac:dyDescent="0.3">
      <c r="A69">
        <v>2018</v>
      </c>
      <c r="B69">
        <v>6</v>
      </c>
      <c r="C69">
        <v>19</v>
      </c>
      <c r="D69" t="s">
        <v>10</v>
      </c>
      <c r="E69">
        <v>0</v>
      </c>
      <c r="F69">
        <v>22.3</v>
      </c>
      <c r="G69">
        <v>18</v>
      </c>
      <c r="H69">
        <v>0</v>
      </c>
      <c r="I69">
        <v>35</v>
      </c>
      <c r="J69">
        <v>6190</v>
      </c>
      <c r="L69" s="2">
        <v>68</v>
      </c>
      <c r="M69" s="3">
        <v>18</v>
      </c>
      <c r="N69" s="2">
        <v>48</v>
      </c>
      <c r="O69" s="4">
        <v>0.88600000000000001</v>
      </c>
      <c r="Q69" s="2" t="s">
        <v>42</v>
      </c>
      <c r="R69" s="2">
        <v>6543.5772357723581</v>
      </c>
      <c r="S69" s="2">
        <v>5948.7213822894164</v>
      </c>
    </row>
    <row r="70" spans="1:19" x14ac:dyDescent="0.3">
      <c r="A70">
        <v>2018</v>
      </c>
      <c r="B70">
        <v>6</v>
      </c>
      <c r="C70">
        <v>20</v>
      </c>
      <c r="D70" t="s">
        <v>11</v>
      </c>
      <c r="E70">
        <v>0</v>
      </c>
      <c r="F70">
        <v>23.5</v>
      </c>
      <c r="G70">
        <v>18</v>
      </c>
      <c r="H70">
        <v>0</v>
      </c>
      <c r="I70">
        <v>0</v>
      </c>
      <c r="J70">
        <v>6304</v>
      </c>
      <c r="L70" s="2">
        <v>69</v>
      </c>
      <c r="M70" s="3">
        <v>18</v>
      </c>
      <c r="N70" s="2">
        <v>48</v>
      </c>
      <c r="O70" s="4">
        <v>0.88600000000000001</v>
      </c>
      <c r="Q70" s="2" t="s">
        <v>43</v>
      </c>
      <c r="R70" s="2">
        <v>7683940.6722644279</v>
      </c>
      <c r="S70" s="2">
        <v>5806734.2490439722</v>
      </c>
    </row>
    <row r="71" spans="1:19" x14ac:dyDescent="0.3">
      <c r="A71">
        <v>2000</v>
      </c>
      <c r="B71">
        <v>6</v>
      </c>
      <c r="C71">
        <v>17</v>
      </c>
      <c r="D71" t="s">
        <v>14</v>
      </c>
      <c r="E71">
        <v>1</v>
      </c>
      <c r="F71">
        <v>23.5</v>
      </c>
      <c r="G71">
        <v>17.5</v>
      </c>
      <c r="H71">
        <v>0</v>
      </c>
      <c r="I71">
        <v>0</v>
      </c>
      <c r="J71">
        <v>6952</v>
      </c>
      <c r="L71" s="2">
        <v>70</v>
      </c>
      <c r="M71" s="3">
        <v>17.5</v>
      </c>
      <c r="N71" s="2">
        <v>70</v>
      </c>
      <c r="O71" s="4">
        <v>0.85899999999999999</v>
      </c>
      <c r="Q71" s="2" t="s">
        <v>44</v>
      </c>
      <c r="R71" s="2">
        <v>123</v>
      </c>
      <c r="S71" s="2">
        <v>463</v>
      </c>
    </row>
    <row r="72" spans="1:19" x14ac:dyDescent="0.3">
      <c r="A72">
        <v>2002</v>
      </c>
      <c r="B72">
        <v>6</v>
      </c>
      <c r="C72">
        <v>22</v>
      </c>
      <c r="D72" t="s">
        <v>14</v>
      </c>
      <c r="E72">
        <v>1</v>
      </c>
      <c r="F72">
        <v>27.7</v>
      </c>
      <c r="G72">
        <v>17.5</v>
      </c>
      <c r="H72">
        <v>0</v>
      </c>
      <c r="I72">
        <v>0</v>
      </c>
      <c r="J72">
        <v>5783</v>
      </c>
      <c r="L72" s="2">
        <v>71</v>
      </c>
      <c r="M72" s="3">
        <v>17.5</v>
      </c>
      <c r="N72" s="2">
        <v>70</v>
      </c>
      <c r="O72" s="4">
        <v>0.85899999999999999</v>
      </c>
      <c r="Q72" s="2" t="s">
        <v>45</v>
      </c>
      <c r="R72" s="2">
        <v>0</v>
      </c>
      <c r="S72" s="2"/>
    </row>
    <row r="73" spans="1:19" x14ac:dyDescent="0.3">
      <c r="A73">
        <v>2002</v>
      </c>
      <c r="B73">
        <v>6</v>
      </c>
      <c r="C73">
        <v>24</v>
      </c>
      <c r="D73" t="s">
        <v>16</v>
      </c>
      <c r="E73">
        <v>0</v>
      </c>
      <c r="F73">
        <v>20.8</v>
      </c>
      <c r="G73">
        <v>17.5</v>
      </c>
      <c r="H73">
        <v>0</v>
      </c>
      <c r="I73">
        <v>0</v>
      </c>
      <c r="J73">
        <v>5644</v>
      </c>
      <c r="L73" s="2">
        <v>72</v>
      </c>
      <c r="M73" s="3">
        <v>17.5</v>
      </c>
      <c r="N73" s="2">
        <v>70</v>
      </c>
      <c r="O73" s="4">
        <v>0.85899999999999999</v>
      </c>
      <c r="Q73" s="2" t="s">
        <v>46</v>
      </c>
      <c r="R73" s="2">
        <v>174</v>
      </c>
      <c r="S73" s="2"/>
    </row>
    <row r="74" spans="1:19" x14ac:dyDescent="0.3">
      <c r="A74">
        <v>2003</v>
      </c>
      <c r="B74">
        <v>6</v>
      </c>
      <c r="C74">
        <v>25</v>
      </c>
      <c r="D74" t="s">
        <v>11</v>
      </c>
      <c r="E74">
        <v>0</v>
      </c>
      <c r="F74">
        <v>33.9</v>
      </c>
      <c r="G74">
        <v>17.5</v>
      </c>
      <c r="H74">
        <v>0</v>
      </c>
      <c r="I74">
        <v>0</v>
      </c>
      <c r="J74">
        <v>4421</v>
      </c>
      <c r="L74" s="2">
        <v>73</v>
      </c>
      <c r="M74" s="3">
        <v>17.5</v>
      </c>
      <c r="N74" s="2">
        <v>70</v>
      </c>
      <c r="O74" s="4">
        <v>0.85899999999999999</v>
      </c>
      <c r="Q74" s="2" t="s">
        <v>47</v>
      </c>
      <c r="R74" s="2">
        <v>2.1719239559916703</v>
      </c>
      <c r="S74" s="2"/>
    </row>
    <row r="75" spans="1:19" x14ac:dyDescent="0.3">
      <c r="A75">
        <v>2006</v>
      </c>
      <c r="B75">
        <v>6</v>
      </c>
      <c r="C75">
        <v>19</v>
      </c>
      <c r="D75" t="s">
        <v>16</v>
      </c>
      <c r="E75">
        <v>0</v>
      </c>
      <c r="F75">
        <v>25.9</v>
      </c>
      <c r="G75">
        <v>17.5</v>
      </c>
      <c r="H75">
        <v>1</v>
      </c>
      <c r="I75">
        <v>39</v>
      </c>
      <c r="J75">
        <v>2964</v>
      </c>
      <c r="L75" s="2">
        <v>74</v>
      </c>
      <c r="M75" s="3">
        <v>17.5</v>
      </c>
      <c r="N75" s="2">
        <v>70</v>
      </c>
      <c r="O75" s="4">
        <v>0.85899999999999999</v>
      </c>
      <c r="Q75" s="2" t="s">
        <v>48</v>
      </c>
      <c r="R75" s="2">
        <v>1.560734220417207E-2</v>
      </c>
      <c r="S75" s="2"/>
    </row>
    <row r="76" spans="1:19" x14ac:dyDescent="0.3">
      <c r="A76">
        <v>2006</v>
      </c>
      <c r="B76">
        <v>6</v>
      </c>
      <c r="C76">
        <v>27</v>
      </c>
      <c r="D76" t="s">
        <v>10</v>
      </c>
      <c r="E76">
        <v>0</v>
      </c>
      <c r="F76">
        <v>24</v>
      </c>
      <c r="G76">
        <v>17.5</v>
      </c>
      <c r="H76">
        <v>1.8</v>
      </c>
      <c r="I76">
        <v>0</v>
      </c>
      <c r="J76">
        <v>4017</v>
      </c>
      <c r="L76" s="2">
        <v>75</v>
      </c>
      <c r="M76" s="3">
        <v>17.5</v>
      </c>
      <c r="N76" s="2">
        <v>70</v>
      </c>
      <c r="O76" s="4">
        <v>0.85899999999999999</v>
      </c>
      <c r="Q76" s="2" t="s">
        <v>49</v>
      </c>
      <c r="R76" s="2">
        <v>1.6536580165162231</v>
      </c>
      <c r="S76" s="2"/>
    </row>
    <row r="77" spans="1:19" x14ac:dyDescent="0.3">
      <c r="A77">
        <v>2007</v>
      </c>
      <c r="B77">
        <v>6</v>
      </c>
      <c r="C77">
        <v>3</v>
      </c>
      <c r="D77" t="s">
        <v>15</v>
      </c>
      <c r="E77">
        <v>1</v>
      </c>
      <c r="F77">
        <v>25.1</v>
      </c>
      <c r="G77">
        <v>17.5</v>
      </c>
      <c r="H77">
        <v>8.6</v>
      </c>
      <c r="I77">
        <v>0</v>
      </c>
      <c r="J77">
        <v>6271</v>
      </c>
      <c r="L77" s="2">
        <v>76</v>
      </c>
      <c r="M77" s="3">
        <v>17.5</v>
      </c>
      <c r="N77" s="2">
        <v>70</v>
      </c>
      <c r="O77" s="4">
        <v>0.85899999999999999</v>
      </c>
      <c r="Q77" s="2" t="s">
        <v>50</v>
      </c>
      <c r="R77" s="2">
        <v>3.1214684408344139E-2</v>
      </c>
      <c r="S77" s="2"/>
    </row>
    <row r="78" spans="1:19" ht="15" thickBot="1" x14ac:dyDescent="0.35">
      <c r="A78">
        <v>2007</v>
      </c>
      <c r="B78">
        <v>6</v>
      </c>
      <c r="C78">
        <v>19</v>
      </c>
      <c r="D78" t="s">
        <v>10</v>
      </c>
      <c r="E78">
        <v>0</v>
      </c>
      <c r="F78">
        <v>28.8</v>
      </c>
      <c r="G78">
        <v>17.5</v>
      </c>
      <c r="H78">
        <v>4.2</v>
      </c>
      <c r="I78">
        <v>41</v>
      </c>
      <c r="J78">
        <v>6909</v>
      </c>
      <c r="L78" s="2">
        <v>77</v>
      </c>
      <c r="M78" s="3">
        <v>17.5</v>
      </c>
      <c r="N78" s="2">
        <v>70</v>
      </c>
      <c r="O78" s="4">
        <v>0.85899999999999999</v>
      </c>
      <c r="Q78" s="5" t="s">
        <v>51</v>
      </c>
      <c r="R78" s="5">
        <v>1.9736914397560745</v>
      </c>
      <c r="S78" s="5"/>
    </row>
    <row r="79" spans="1:19" x14ac:dyDescent="0.3">
      <c r="A79">
        <v>2008</v>
      </c>
      <c r="B79">
        <v>6</v>
      </c>
      <c r="C79">
        <v>10</v>
      </c>
      <c r="D79" t="s">
        <v>10</v>
      </c>
      <c r="E79">
        <v>0</v>
      </c>
      <c r="F79">
        <v>23.7</v>
      </c>
      <c r="G79">
        <v>17.5</v>
      </c>
      <c r="H79">
        <v>0.8</v>
      </c>
      <c r="I79">
        <v>37</v>
      </c>
      <c r="J79">
        <v>3185</v>
      </c>
      <c r="L79" s="2">
        <v>78</v>
      </c>
      <c r="M79" s="3">
        <v>17.5</v>
      </c>
      <c r="N79" s="2">
        <v>70</v>
      </c>
      <c r="O79" s="4">
        <v>0.85899999999999999</v>
      </c>
    </row>
    <row r="80" spans="1:19" x14ac:dyDescent="0.3">
      <c r="A80">
        <v>2009</v>
      </c>
      <c r="B80">
        <v>6</v>
      </c>
      <c r="C80">
        <v>25</v>
      </c>
      <c r="D80" t="s">
        <v>12</v>
      </c>
      <c r="E80">
        <v>0</v>
      </c>
      <c r="F80">
        <v>27.3</v>
      </c>
      <c r="G80">
        <v>17.5</v>
      </c>
      <c r="H80">
        <v>2.9</v>
      </c>
      <c r="I80">
        <v>50</v>
      </c>
      <c r="J80">
        <v>3443</v>
      </c>
      <c r="L80" s="2">
        <v>79</v>
      </c>
      <c r="M80" s="3">
        <v>17.5</v>
      </c>
      <c r="N80" s="2">
        <v>70</v>
      </c>
      <c r="O80" s="4">
        <v>0.85899999999999999</v>
      </c>
    </row>
    <row r="81" spans="1:15" x14ac:dyDescent="0.3">
      <c r="A81">
        <v>2011</v>
      </c>
      <c r="B81">
        <v>6</v>
      </c>
      <c r="C81">
        <v>22</v>
      </c>
      <c r="D81" t="s">
        <v>11</v>
      </c>
      <c r="E81">
        <v>0</v>
      </c>
      <c r="F81">
        <v>21.8</v>
      </c>
      <c r="G81">
        <v>17.5</v>
      </c>
      <c r="H81">
        <v>30.6</v>
      </c>
      <c r="I81">
        <v>33</v>
      </c>
      <c r="J81">
        <v>4635</v>
      </c>
      <c r="L81" s="2">
        <v>80</v>
      </c>
      <c r="M81" s="3">
        <v>17.5</v>
      </c>
      <c r="N81" s="2">
        <v>70</v>
      </c>
      <c r="O81" s="4">
        <v>0.85899999999999999</v>
      </c>
    </row>
    <row r="82" spans="1:15" x14ac:dyDescent="0.3">
      <c r="A82">
        <v>2013</v>
      </c>
      <c r="B82">
        <v>6</v>
      </c>
      <c r="C82">
        <v>23</v>
      </c>
      <c r="D82" t="s">
        <v>15</v>
      </c>
      <c r="E82">
        <v>1</v>
      </c>
      <c r="F82">
        <v>31.7</v>
      </c>
      <c r="G82">
        <v>17.5</v>
      </c>
      <c r="H82">
        <v>0</v>
      </c>
      <c r="I82">
        <v>33</v>
      </c>
      <c r="J82">
        <v>9627</v>
      </c>
      <c r="L82" s="2">
        <v>81</v>
      </c>
      <c r="M82" s="3">
        <v>17.5</v>
      </c>
      <c r="N82" s="2">
        <v>70</v>
      </c>
      <c r="O82" s="4">
        <v>0.85899999999999999</v>
      </c>
    </row>
    <row r="83" spans="1:15" x14ac:dyDescent="0.3">
      <c r="A83">
        <v>2013</v>
      </c>
      <c r="B83">
        <v>6</v>
      </c>
      <c r="C83">
        <v>26</v>
      </c>
      <c r="D83" t="s">
        <v>11</v>
      </c>
      <c r="E83">
        <v>0</v>
      </c>
      <c r="F83">
        <v>29</v>
      </c>
      <c r="G83">
        <v>17.5</v>
      </c>
      <c r="H83">
        <v>0</v>
      </c>
      <c r="I83">
        <v>0</v>
      </c>
      <c r="J83">
        <v>7025</v>
      </c>
      <c r="L83" s="2">
        <v>82</v>
      </c>
      <c r="M83" s="3">
        <v>17.5</v>
      </c>
      <c r="N83" s="2">
        <v>70</v>
      </c>
      <c r="O83" s="4">
        <v>0.85899999999999999</v>
      </c>
    </row>
    <row r="84" spans="1:15" x14ac:dyDescent="0.3">
      <c r="A84">
        <v>2016</v>
      </c>
      <c r="B84">
        <v>6</v>
      </c>
      <c r="C84">
        <v>20</v>
      </c>
      <c r="D84" t="s">
        <v>16</v>
      </c>
      <c r="E84">
        <v>0</v>
      </c>
      <c r="F84">
        <v>31.7</v>
      </c>
      <c r="G84">
        <v>17.5</v>
      </c>
      <c r="H84">
        <v>0.6</v>
      </c>
      <c r="I84">
        <v>63</v>
      </c>
      <c r="J84">
        <v>3798</v>
      </c>
      <c r="L84" s="2">
        <v>83</v>
      </c>
      <c r="M84" s="3">
        <v>17.5</v>
      </c>
      <c r="N84" s="2">
        <v>70</v>
      </c>
      <c r="O84" s="4">
        <v>0.85899999999999999</v>
      </c>
    </row>
    <row r="85" spans="1:15" x14ac:dyDescent="0.3">
      <c r="A85">
        <v>2016</v>
      </c>
      <c r="B85">
        <v>6</v>
      </c>
      <c r="C85">
        <v>28</v>
      </c>
      <c r="D85" t="s">
        <v>10</v>
      </c>
      <c r="E85">
        <v>0</v>
      </c>
      <c r="F85">
        <v>24</v>
      </c>
      <c r="G85">
        <v>17.5</v>
      </c>
      <c r="H85">
        <v>0</v>
      </c>
      <c r="I85">
        <v>37</v>
      </c>
      <c r="J85">
        <v>5883</v>
      </c>
      <c r="L85" s="2">
        <v>84</v>
      </c>
      <c r="M85" s="3">
        <v>17.5</v>
      </c>
      <c r="N85" s="2">
        <v>70</v>
      </c>
      <c r="O85" s="4">
        <v>0.85899999999999999</v>
      </c>
    </row>
    <row r="86" spans="1:15" x14ac:dyDescent="0.3">
      <c r="A86">
        <v>2017</v>
      </c>
      <c r="B86">
        <v>6</v>
      </c>
      <c r="C86">
        <v>23</v>
      </c>
      <c r="D86" t="s">
        <v>13</v>
      </c>
      <c r="E86">
        <v>0</v>
      </c>
      <c r="F86">
        <v>25.4</v>
      </c>
      <c r="G86">
        <v>17.5</v>
      </c>
      <c r="H86">
        <v>2.2000000000000002</v>
      </c>
      <c r="I86">
        <v>43</v>
      </c>
      <c r="J86">
        <v>2161</v>
      </c>
      <c r="L86" s="2">
        <v>85</v>
      </c>
      <c r="M86" s="3">
        <v>17.5</v>
      </c>
      <c r="N86" s="2">
        <v>70</v>
      </c>
      <c r="O86" s="4">
        <v>0.85899999999999999</v>
      </c>
    </row>
    <row r="87" spans="1:15" x14ac:dyDescent="0.3">
      <c r="A87">
        <v>1999</v>
      </c>
      <c r="B87">
        <v>6</v>
      </c>
      <c r="C87">
        <v>7</v>
      </c>
      <c r="D87" t="s">
        <v>16</v>
      </c>
      <c r="E87">
        <v>0</v>
      </c>
      <c r="F87">
        <v>31.5</v>
      </c>
      <c r="G87">
        <v>17</v>
      </c>
      <c r="H87">
        <v>14.8</v>
      </c>
      <c r="I87">
        <v>48</v>
      </c>
      <c r="J87">
        <v>2224</v>
      </c>
      <c r="L87" s="2">
        <v>86</v>
      </c>
      <c r="M87" s="3">
        <v>17</v>
      </c>
      <c r="N87" s="2">
        <v>86</v>
      </c>
      <c r="O87" s="4">
        <v>0.80700000000000005</v>
      </c>
    </row>
    <row r="88" spans="1:15" x14ac:dyDescent="0.3">
      <c r="A88">
        <v>1999</v>
      </c>
      <c r="B88">
        <v>6</v>
      </c>
      <c r="C88">
        <v>9</v>
      </c>
      <c r="D88" t="s">
        <v>11</v>
      </c>
      <c r="E88">
        <v>0</v>
      </c>
      <c r="F88">
        <v>25.2</v>
      </c>
      <c r="G88">
        <v>17</v>
      </c>
      <c r="H88">
        <v>0</v>
      </c>
      <c r="I88">
        <v>0</v>
      </c>
      <c r="J88">
        <v>4072</v>
      </c>
      <c r="L88" s="2">
        <v>87</v>
      </c>
      <c r="M88" s="3">
        <v>17</v>
      </c>
      <c r="N88" s="2">
        <v>86</v>
      </c>
      <c r="O88" s="4">
        <v>0.80700000000000005</v>
      </c>
    </row>
    <row r="89" spans="1:15" x14ac:dyDescent="0.3">
      <c r="A89">
        <v>1999</v>
      </c>
      <c r="B89">
        <v>6</v>
      </c>
      <c r="C89">
        <v>11</v>
      </c>
      <c r="D89" t="s">
        <v>13</v>
      </c>
      <c r="E89">
        <v>0</v>
      </c>
      <c r="F89">
        <v>26.5</v>
      </c>
      <c r="G89">
        <v>17</v>
      </c>
      <c r="H89">
        <v>0</v>
      </c>
      <c r="I89">
        <v>0</v>
      </c>
      <c r="J89">
        <v>7579</v>
      </c>
      <c r="L89" s="2">
        <v>88</v>
      </c>
      <c r="M89" s="3">
        <v>17</v>
      </c>
      <c r="N89" s="2">
        <v>86</v>
      </c>
      <c r="O89" s="4">
        <v>0.80700000000000005</v>
      </c>
    </row>
    <row r="90" spans="1:15" x14ac:dyDescent="0.3">
      <c r="A90">
        <v>2000</v>
      </c>
      <c r="B90">
        <v>6</v>
      </c>
      <c r="C90">
        <v>21</v>
      </c>
      <c r="D90" t="s">
        <v>11</v>
      </c>
      <c r="E90">
        <v>0</v>
      </c>
      <c r="F90">
        <v>28.5</v>
      </c>
      <c r="G90">
        <v>17</v>
      </c>
      <c r="H90">
        <v>3.4</v>
      </c>
      <c r="I90">
        <v>43</v>
      </c>
      <c r="J90">
        <v>5700</v>
      </c>
      <c r="L90" s="2">
        <v>89</v>
      </c>
      <c r="M90" s="3">
        <v>17</v>
      </c>
      <c r="N90" s="2">
        <v>86</v>
      </c>
      <c r="O90" s="4">
        <v>0.80700000000000005</v>
      </c>
    </row>
    <row r="91" spans="1:15" x14ac:dyDescent="0.3">
      <c r="A91">
        <v>2002</v>
      </c>
      <c r="B91">
        <v>6</v>
      </c>
      <c r="C91">
        <v>23</v>
      </c>
      <c r="D91" t="s">
        <v>15</v>
      </c>
      <c r="E91">
        <v>1</v>
      </c>
      <c r="F91">
        <v>33.299999999999997</v>
      </c>
      <c r="G91">
        <v>17</v>
      </c>
      <c r="H91">
        <v>0</v>
      </c>
      <c r="I91">
        <v>56</v>
      </c>
      <c r="J91">
        <v>7186</v>
      </c>
      <c r="L91" s="2">
        <v>90</v>
      </c>
      <c r="M91" s="3">
        <v>17</v>
      </c>
      <c r="N91" s="2">
        <v>86</v>
      </c>
      <c r="O91" s="4">
        <v>0.80700000000000005</v>
      </c>
    </row>
    <row r="92" spans="1:15" x14ac:dyDescent="0.3">
      <c r="A92">
        <v>2002</v>
      </c>
      <c r="B92">
        <v>6</v>
      </c>
      <c r="C92">
        <v>30</v>
      </c>
      <c r="D92" t="s">
        <v>15</v>
      </c>
      <c r="E92">
        <v>1</v>
      </c>
      <c r="F92">
        <v>31.5</v>
      </c>
      <c r="G92">
        <v>17</v>
      </c>
      <c r="H92">
        <v>0</v>
      </c>
      <c r="I92">
        <v>0</v>
      </c>
      <c r="J92">
        <v>8583</v>
      </c>
      <c r="L92" s="2">
        <v>91</v>
      </c>
      <c r="M92" s="3">
        <v>17</v>
      </c>
      <c r="N92" s="2">
        <v>86</v>
      </c>
      <c r="O92" s="4">
        <v>0.80700000000000005</v>
      </c>
    </row>
    <row r="93" spans="1:15" x14ac:dyDescent="0.3">
      <c r="A93">
        <v>2006</v>
      </c>
      <c r="B93">
        <v>6</v>
      </c>
      <c r="C93">
        <v>28</v>
      </c>
      <c r="D93" t="s">
        <v>11</v>
      </c>
      <c r="E93">
        <v>0</v>
      </c>
      <c r="F93">
        <v>26.9</v>
      </c>
      <c r="G93">
        <v>17</v>
      </c>
      <c r="H93">
        <v>1</v>
      </c>
      <c r="I93">
        <v>0</v>
      </c>
      <c r="J93">
        <v>4713</v>
      </c>
      <c r="L93" s="2">
        <v>92</v>
      </c>
      <c r="M93" s="3">
        <v>17</v>
      </c>
      <c r="N93" s="2">
        <v>86</v>
      </c>
      <c r="O93" s="4">
        <v>0.80700000000000005</v>
      </c>
    </row>
    <row r="94" spans="1:15" x14ac:dyDescent="0.3">
      <c r="A94">
        <v>2007</v>
      </c>
      <c r="B94">
        <v>6</v>
      </c>
      <c r="C94">
        <v>17</v>
      </c>
      <c r="D94" t="s">
        <v>15</v>
      </c>
      <c r="E94">
        <v>1</v>
      </c>
      <c r="F94">
        <v>29.1</v>
      </c>
      <c r="G94">
        <v>17</v>
      </c>
      <c r="H94">
        <v>0</v>
      </c>
      <c r="I94">
        <v>0</v>
      </c>
      <c r="J94">
        <v>9207</v>
      </c>
      <c r="L94" s="2">
        <v>93</v>
      </c>
      <c r="M94" s="3">
        <v>17</v>
      </c>
      <c r="N94" s="2">
        <v>86</v>
      </c>
      <c r="O94" s="4">
        <v>0.80700000000000005</v>
      </c>
    </row>
    <row r="95" spans="1:15" x14ac:dyDescent="0.3">
      <c r="A95">
        <v>2008</v>
      </c>
      <c r="B95">
        <v>6</v>
      </c>
      <c r="C95">
        <v>29</v>
      </c>
      <c r="D95" t="s">
        <v>15</v>
      </c>
      <c r="E95">
        <v>1</v>
      </c>
      <c r="F95">
        <v>23.6</v>
      </c>
      <c r="G95">
        <v>17</v>
      </c>
      <c r="H95">
        <v>6.4</v>
      </c>
      <c r="I95">
        <v>44</v>
      </c>
      <c r="J95">
        <v>10420</v>
      </c>
      <c r="L95" s="2">
        <v>94</v>
      </c>
      <c r="M95" s="3">
        <v>17</v>
      </c>
      <c r="N95" s="2">
        <v>86</v>
      </c>
      <c r="O95" s="4">
        <v>0.80700000000000005</v>
      </c>
    </row>
    <row r="96" spans="1:15" x14ac:dyDescent="0.3">
      <c r="A96">
        <v>2009</v>
      </c>
      <c r="B96">
        <v>6</v>
      </c>
      <c r="C96">
        <v>22</v>
      </c>
      <c r="D96" t="s">
        <v>16</v>
      </c>
      <c r="E96">
        <v>0</v>
      </c>
      <c r="F96">
        <v>25.5</v>
      </c>
      <c r="G96">
        <v>17</v>
      </c>
      <c r="H96">
        <v>0</v>
      </c>
      <c r="I96">
        <v>0</v>
      </c>
      <c r="J96">
        <v>7013</v>
      </c>
      <c r="L96" s="2">
        <v>95</v>
      </c>
      <c r="M96" s="3">
        <v>17</v>
      </c>
      <c r="N96" s="2">
        <v>86</v>
      </c>
      <c r="O96" s="4">
        <v>0.80700000000000005</v>
      </c>
    </row>
    <row r="97" spans="1:15" x14ac:dyDescent="0.3">
      <c r="A97">
        <v>2010</v>
      </c>
      <c r="B97">
        <v>6</v>
      </c>
      <c r="C97">
        <v>3</v>
      </c>
      <c r="D97" t="s">
        <v>12</v>
      </c>
      <c r="E97">
        <v>0</v>
      </c>
      <c r="F97">
        <v>20.9</v>
      </c>
      <c r="G97">
        <v>17</v>
      </c>
      <c r="H97">
        <v>1.2</v>
      </c>
      <c r="I97">
        <v>0</v>
      </c>
      <c r="J97">
        <v>4300</v>
      </c>
      <c r="L97" s="2">
        <v>96</v>
      </c>
      <c r="M97" s="3">
        <v>17</v>
      </c>
      <c r="N97" s="2">
        <v>86</v>
      </c>
      <c r="O97" s="4">
        <v>0.80700000000000005</v>
      </c>
    </row>
    <row r="98" spans="1:15" x14ac:dyDescent="0.3">
      <c r="A98">
        <v>2010</v>
      </c>
      <c r="B98">
        <v>6</v>
      </c>
      <c r="C98">
        <v>5</v>
      </c>
      <c r="D98" t="s">
        <v>14</v>
      </c>
      <c r="E98">
        <v>1</v>
      </c>
      <c r="F98">
        <v>26.6</v>
      </c>
      <c r="G98">
        <v>17</v>
      </c>
      <c r="H98">
        <v>17.399999999999999</v>
      </c>
      <c r="I98">
        <v>37</v>
      </c>
      <c r="J98">
        <v>6878</v>
      </c>
      <c r="L98" s="2">
        <v>97</v>
      </c>
      <c r="M98" s="3">
        <v>17</v>
      </c>
      <c r="N98" s="2">
        <v>86</v>
      </c>
      <c r="O98" s="4">
        <v>0.80700000000000005</v>
      </c>
    </row>
    <row r="99" spans="1:15" x14ac:dyDescent="0.3">
      <c r="A99">
        <v>2010</v>
      </c>
      <c r="B99">
        <v>6</v>
      </c>
      <c r="C99">
        <v>20</v>
      </c>
      <c r="D99" t="s">
        <v>15</v>
      </c>
      <c r="E99">
        <v>1</v>
      </c>
      <c r="F99">
        <v>28.2</v>
      </c>
      <c r="G99">
        <v>17</v>
      </c>
      <c r="H99">
        <v>0</v>
      </c>
      <c r="I99">
        <v>0</v>
      </c>
      <c r="J99">
        <v>10608</v>
      </c>
      <c r="L99" s="2">
        <v>98</v>
      </c>
      <c r="M99" s="3">
        <v>17</v>
      </c>
      <c r="N99" s="2">
        <v>86</v>
      </c>
      <c r="O99" s="4">
        <v>0.80700000000000005</v>
      </c>
    </row>
    <row r="100" spans="1:15" x14ac:dyDescent="0.3">
      <c r="A100">
        <v>2010</v>
      </c>
      <c r="B100">
        <v>6</v>
      </c>
      <c r="C100">
        <v>22</v>
      </c>
      <c r="D100" t="s">
        <v>10</v>
      </c>
      <c r="E100">
        <v>0</v>
      </c>
      <c r="F100">
        <v>24.8</v>
      </c>
      <c r="G100">
        <v>17</v>
      </c>
      <c r="H100">
        <v>38.700000000000003</v>
      </c>
      <c r="I100">
        <v>0</v>
      </c>
      <c r="J100">
        <v>4634</v>
      </c>
      <c r="L100" s="2">
        <v>99</v>
      </c>
      <c r="M100" s="3">
        <v>17</v>
      </c>
      <c r="N100" s="2">
        <v>86</v>
      </c>
      <c r="O100" s="4">
        <v>0.80700000000000005</v>
      </c>
    </row>
    <row r="101" spans="1:15" x14ac:dyDescent="0.3">
      <c r="A101">
        <v>2010</v>
      </c>
      <c r="B101">
        <v>6</v>
      </c>
      <c r="C101">
        <v>23</v>
      </c>
      <c r="D101" t="s">
        <v>11</v>
      </c>
      <c r="E101">
        <v>0</v>
      </c>
      <c r="F101">
        <v>28.7</v>
      </c>
      <c r="G101">
        <v>17</v>
      </c>
      <c r="H101">
        <v>25.8</v>
      </c>
      <c r="I101">
        <v>35</v>
      </c>
      <c r="J101">
        <v>5041</v>
      </c>
      <c r="L101" s="2">
        <v>100</v>
      </c>
      <c r="M101" s="3">
        <v>17</v>
      </c>
      <c r="N101" s="2">
        <v>86</v>
      </c>
      <c r="O101" s="4">
        <v>0.80700000000000005</v>
      </c>
    </row>
    <row r="102" spans="1:15" x14ac:dyDescent="0.3">
      <c r="A102">
        <v>2010</v>
      </c>
      <c r="B102">
        <v>6</v>
      </c>
      <c r="C102">
        <v>27</v>
      </c>
      <c r="D102" t="s">
        <v>15</v>
      </c>
      <c r="E102">
        <v>1</v>
      </c>
      <c r="F102">
        <v>23.9</v>
      </c>
      <c r="G102">
        <v>17</v>
      </c>
      <c r="H102">
        <v>0</v>
      </c>
      <c r="I102">
        <v>0</v>
      </c>
      <c r="J102">
        <v>8859</v>
      </c>
      <c r="L102" s="2">
        <v>101</v>
      </c>
      <c r="M102" s="3">
        <v>17</v>
      </c>
      <c r="N102" s="2">
        <v>86</v>
      </c>
      <c r="O102" s="4">
        <v>0.80700000000000005</v>
      </c>
    </row>
    <row r="103" spans="1:15" x14ac:dyDescent="0.3">
      <c r="A103">
        <v>2011</v>
      </c>
      <c r="B103">
        <v>6</v>
      </c>
      <c r="C103">
        <v>1</v>
      </c>
      <c r="D103" t="s">
        <v>11</v>
      </c>
      <c r="E103">
        <v>0</v>
      </c>
      <c r="F103">
        <v>27.1</v>
      </c>
      <c r="G103">
        <v>17</v>
      </c>
      <c r="H103">
        <v>0</v>
      </c>
      <c r="I103">
        <v>52</v>
      </c>
      <c r="J103">
        <v>4634</v>
      </c>
      <c r="L103" s="2">
        <v>102</v>
      </c>
      <c r="M103" s="3">
        <v>17</v>
      </c>
      <c r="N103" s="2">
        <v>86</v>
      </c>
      <c r="O103" s="4">
        <v>0.80700000000000005</v>
      </c>
    </row>
    <row r="104" spans="1:15" x14ac:dyDescent="0.3">
      <c r="A104">
        <v>2011</v>
      </c>
      <c r="B104">
        <v>6</v>
      </c>
      <c r="C104">
        <v>25</v>
      </c>
      <c r="D104" t="s">
        <v>14</v>
      </c>
      <c r="E104">
        <v>1</v>
      </c>
      <c r="F104">
        <v>22</v>
      </c>
      <c r="G104">
        <v>17</v>
      </c>
      <c r="H104">
        <v>0</v>
      </c>
      <c r="I104">
        <v>0</v>
      </c>
      <c r="J104">
        <v>8636</v>
      </c>
      <c r="L104" s="2">
        <v>103</v>
      </c>
      <c r="M104" s="3">
        <v>17</v>
      </c>
      <c r="N104" s="2">
        <v>86</v>
      </c>
      <c r="O104" s="4">
        <v>0.80700000000000005</v>
      </c>
    </row>
    <row r="105" spans="1:15" x14ac:dyDescent="0.3">
      <c r="A105">
        <v>2012</v>
      </c>
      <c r="B105">
        <v>6</v>
      </c>
      <c r="C105">
        <v>11</v>
      </c>
      <c r="D105" t="s">
        <v>16</v>
      </c>
      <c r="E105">
        <v>0</v>
      </c>
      <c r="F105">
        <v>29.2</v>
      </c>
      <c r="G105">
        <v>17</v>
      </c>
      <c r="H105">
        <v>14.2</v>
      </c>
      <c r="I105">
        <v>33</v>
      </c>
      <c r="J105">
        <v>3619</v>
      </c>
      <c r="L105" s="2">
        <v>104</v>
      </c>
      <c r="M105" s="3">
        <v>17</v>
      </c>
      <c r="N105" s="2">
        <v>86</v>
      </c>
      <c r="O105" s="4">
        <v>0.80700000000000005</v>
      </c>
    </row>
    <row r="106" spans="1:15" x14ac:dyDescent="0.3">
      <c r="A106">
        <v>2012</v>
      </c>
      <c r="B106">
        <v>6</v>
      </c>
      <c r="C106">
        <v>16</v>
      </c>
      <c r="D106" t="s">
        <v>14</v>
      </c>
      <c r="E106">
        <v>1</v>
      </c>
      <c r="F106">
        <v>28.2</v>
      </c>
      <c r="G106">
        <v>17</v>
      </c>
      <c r="H106">
        <v>0</v>
      </c>
      <c r="I106">
        <v>0</v>
      </c>
      <c r="J106">
        <v>8867</v>
      </c>
      <c r="L106" s="2">
        <v>105</v>
      </c>
      <c r="M106" s="3">
        <v>17</v>
      </c>
      <c r="N106" s="2">
        <v>86</v>
      </c>
      <c r="O106" s="4">
        <v>0.80700000000000005</v>
      </c>
    </row>
    <row r="107" spans="1:15" x14ac:dyDescent="0.3">
      <c r="A107">
        <v>2013</v>
      </c>
      <c r="B107">
        <v>6</v>
      </c>
      <c r="C107">
        <v>27</v>
      </c>
      <c r="D107" t="s">
        <v>12</v>
      </c>
      <c r="E107">
        <v>0</v>
      </c>
      <c r="F107">
        <v>24.4</v>
      </c>
      <c r="G107">
        <v>17</v>
      </c>
      <c r="H107">
        <v>0.4</v>
      </c>
      <c r="I107">
        <v>0</v>
      </c>
      <c r="J107">
        <v>4169</v>
      </c>
      <c r="L107" s="2">
        <v>106</v>
      </c>
      <c r="M107" s="3">
        <v>17</v>
      </c>
      <c r="N107" s="2">
        <v>86</v>
      </c>
      <c r="O107" s="4">
        <v>0.80700000000000005</v>
      </c>
    </row>
    <row r="108" spans="1:15" x14ac:dyDescent="0.3">
      <c r="A108">
        <v>2013</v>
      </c>
      <c r="B108">
        <v>6</v>
      </c>
      <c r="C108">
        <v>28</v>
      </c>
      <c r="D108" t="s">
        <v>13</v>
      </c>
      <c r="E108">
        <v>0</v>
      </c>
      <c r="F108">
        <v>21.2</v>
      </c>
      <c r="G108">
        <v>17</v>
      </c>
      <c r="H108">
        <v>27.4</v>
      </c>
      <c r="I108">
        <v>0</v>
      </c>
      <c r="J108">
        <v>2370</v>
      </c>
      <c r="L108" s="2">
        <v>107</v>
      </c>
      <c r="M108" s="3">
        <v>17</v>
      </c>
      <c r="N108" s="2">
        <v>86</v>
      </c>
      <c r="O108" s="4">
        <v>0.80700000000000005</v>
      </c>
    </row>
    <row r="109" spans="1:15" x14ac:dyDescent="0.3">
      <c r="A109">
        <v>2014</v>
      </c>
      <c r="B109">
        <v>6</v>
      </c>
      <c r="C109">
        <v>19</v>
      </c>
      <c r="D109" t="s">
        <v>12</v>
      </c>
      <c r="E109">
        <v>0</v>
      </c>
      <c r="F109">
        <v>23.8</v>
      </c>
      <c r="G109">
        <v>17</v>
      </c>
      <c r="H109">
        <v>0</v>
      </c>
      <c r="I109">
        <v>0</v>
      </c>
      <c r="J109">
        <v>7319</v>
      </c>
      <c r="L109" s="2">
        <v>108</v>
      </c>
      <c r="M109" s="3">
        <v>17</v>
      </c>
      <c r="N109" s="2">
        <v>86</v>
      </c>
      <c r="O109" s="4">
        <v>0.80700000000000005</v>
      </c>
    </row>
    <row r="110" spans="1:15" x14ac:dyDescent="0.3">
      <c r="A110">
        <v>2017</v>
      </c>
      <c r="B110">
        <v>6</v>
      </c>
      <c r="C110">
        <v>17</v>
      </c>
      <c r="D110" t="s">
        <v>14</v>
      </c>
      <c r="E110">
        <v>1</v>
      </c>
      <c r="F110">
        <v>27</v>
      </c>
      <c r="G110">
        <v>17</v>
      </c>
      <c r="H110">
        <v>6.6</v>
      </c>
      <c r="I110">
        <v>43</v>
      </c>
      <c r="J110">
        <v>6117</v>
      </c>
      <c r="L110" s="2">
        <v>109</v>
      </c>
      <c r="M110" s="3">
        <v>17</v>
      </c>
      <c r="N110" s="2">
        <v>86</v>
      </c>
      <c r="O110" s="4">
        <v>0.80700000000000005</v>
      </c>
    </row>
    <row r="111" spans="1:15" x14ac:dyDescent="0.3">
      <c r="A111">
        <v>2017</v>
      </c>
      <c r="B111">
        <v>6</v>
      </c>
      <c r="C111">
        <v>19</v>
      </c>
      <c r="D111" t="s">
        <v>16</v>
      </c>
      <c r="E111">
        <v>0</v>
      </c>
      <c r="F111">
        <v>28</v>
      </c>
      <c r="G111">
        <v>17</v>
      </c>
      <c r="H111">
        <v>14.2</v>
      </c>
      <c r="I111">
        <v>33</v>
      </c>
      <c r="J111">
        <v>3464</v>
      </c>
      <c r="L111" s="2">
        <v>110</v>
      </c>
      <c r="M111" s="3">
        <v>17</v>
      </c>
      <c r="N111" s="2">
        <v>86</v>
      </c>
      <c r="O111" s="4">
        <v>0.80700000000000005</v>
      </c>
    </row>
    <row r="112" spans="1:15" x14ac:dyDescent="0.3">
      <c r="A112">
        <v>2018</v>
      </c>
      <c r="B112">
        <v>6</v>
      </c>
      <c r="C112">
        <v>11</v>
      </c>
      <c r="D112" t="s">
        <v>16</v>
      </c>
      <c r="E112">
        <v>0</v>
      </c>
      <c r="F112">
        <v>21.9</v>
      </c>
      <c r="G112">
        <v>17</v>
      </c>
      <c r="H112">
        <v>0</v>
      </c>
      <c r="I112">
        <v>35</v>
      </c>
      <c r="J112">
        <v>4871</v>
      </c>
      <c r="L112" s="2">
        <v>111</v>
      </c>
      <c r="M112" s="3">
        <v>17</v>
      </c>
      <c r="N112" s="2">
        <v>86</v>
      </c>
      <c r="O112" s="4">
        <v>0.80700000000000005</v>
      </c>
    </row>
    <row r="113" spans="1:15" x14ac:dyDescent="0.3">
      <c r="A113">
        <v>2018</v>
      </c>
      <c r="B113">
        <v>6</v>
      </c>
      <c r="C113">
        <v>12</v>
      </c>
      <c r="D113" t="s">
        <v>10</v>
      </c>
      <c r="E113">
        <v>0</v>
      </c>
      <c r="F113">
        <v>26.1</v>
      </c>
      <c r="G113">
        <v>17</v>
      </c>
      <c r="H113">
        <v>1.4</v>
      </c>
      <c r="I113">
        <v>32</v>
      </c>
      <c r="J113">
        <v>4186</v>
      </c>
      <c r="L113" s="2">
        <v>112</v>
      </c>
      <c r="M113" s="3">
        <v>17</v>
      </c>
      <c r="N113" s="2">
        <v>86</v>
      </c>
      <c r="O113" s="4">
        <v>0.80700000000000005</v>
      </c>
    </row>
    <row r="114" spans="1:15" x14ac:dyDescent="0.3">
      <c r="A114">
        <v>2018</v>
      </c>
      <c r="B114">
        <v>6</v>
      </c>
      <c r="C114">
        <v>24</v>
      </c>
      <c r="D114" t="s">
        <v>15</v>
      </c>
      <c r="E114">
        <v>1</v>
      </c>
      <c r="F114">
        <v>21.3</v>
      </c>
      <c r="G114">
        <v>17</v>
      </c>
      <c r="H114">
        <v>13.8</v>
      </c>
      <c r="I114">
        <v>39</v>
      </c>
      <c r="J114">
        <v>1457</v>
      </c>
      <c r="L114" s="2">
        <v>113</v>
      </c>
      <c r="M114" s="3">
        <v>17</v>
      </c>
      <c r="N114" s="2">
        <v>86</v>
      </c>
      <c r="O114" s="4">
        <v>0.80700000000000005</v>
      </c>
    </row>
    <row r="115" spans="1:15" x14ac:dyDescent="0.3">
      <c r="A115">
        <v>2018</v>
      </c>
      <c r="B115">
        <v>6</v>
      </c>
      <c r="C115">
        <v>26</v>
      </c>
      <c r="D115" t="s">
        <v>10</v>
      </c>
      <c r="E115">
        <v>0</v>
      </c>
      <c r="F115">
        <v>23.1</v>
      </c>
      <c r="G115">
        <v>17</v>
      </c>
      <c r="H115">
        <v>5.8</v>
      </c>
      <c r="I115">
        <v>35</v>
      </c>
      <c r="J115">
        <v>7391</v>
      </c>
      <c r="L115" s="2">
        <v>114</v>
      </c>
      <c r="M115" s="3">
        <v>17</v>
      </c>
      <c r="N115" s="2">
        <v>86</v>
      </c>
      <c r="O115" s="4">
        <v>0.80700000000000005</v>
      </c>
    </row>
    <row r="116" spans="1:15" x14ac:dyDescent="0.3">
      <c r="A116">
        <v>2018</v>
      </c>
      <c r="B116">
        <v>6</v>
      </c>
      <c r="C116">
        <v>27</v>
      </c>
      <c r="D116" t="s">
        <v>11</v>
      </c>
      <c r="E116">
        <v>0</v>
      </c>
      <c r="F116">
        <v>20.2</v>
      </c>
      <c r="G116">
        <v>17</v>
      </c>
      <c r="H116">
        <v>0</v>
      </c>
      <c r="I116">
        <v>0</v>
      </c>
      <c r="J116">
        <v>1985</v>
      </c>
      <c r="L116" s="2">
        <v>115</v>
      </c>
      <c r="M116" s="3">
        <v>17</v>
      </c>
      <c r="N116" s="2">
        <v>86</v>
      </c>
      <c r="O116" s="4">
        <v>0.80700000000000005</v>
      </c>
    </row>
    <row r="117" spans="1:15" x14ac:dyDescent="0.3">
      <c r="A117">
        <v>2018</v>
      </c>
      <c r="B117">
        <v>6</v>
      </c>
      <c r="C117">
        <v>29</v>
      </c>
      <c r="D117" t="s">
        <v>13</v>
      </c>
      <c r="E117">
        <v>0</v>
      </c>
      <c r="F117">
        <v>30.9</v>
      </c>
      <c r="G117">
        <v>17</v>
      </c>
      <c r="H117">
        <v>0</v>
      </c>
      <c r="I117">
        <v>39</v>
      </c>
      <c r="J117">
        <v>4765</v>
      </c>
      <c r="L117" s="2">
        <v>116</v>
      </c>
      <c r="M117" s="3">
        <v>17</v>
      </c>
      <c r="N117" s="2">
        <v>86</v>
      </c>
      <c r="O117" s="4">
        <v>0.80700000000000005</v>
      </c>
    </row>
    <row r="118" spans="1:15" x14ac:dyDescent="0.3">
      <c r="A118">
        <v>1999</v>
      </c>
      <c r="B118">
        <v>6</v>
      </c>
      <c r="C118">
        <v>24</v>
      </c>
      <c r="D118" t="s">
        <v>12</v>
      </c>
      <c r="E118">
        <v>0</v>
      </c>
      <c r="F118">
        <v>27.6</v>
      </c>
      <c r="G118">
        <v>16.5</v>
      </c>
      <c r="H118">
        <v>26.4</v>
      </c>
      <c r="I118">
        <v>0</v>
      </c>
      <c r="J118">
        <v>5025</v>
      </c>
      <c r="L118" s="2">
        <v>117</v>
      </c>
      <c r="M118" s="3">
        <v>16.5</v>
      </c>
      <c r="N118" s="2">
        <v>117</v>
      </c>
      <c r="O118" s="4">
        <v>0.78200000000000003</v>
      </c>
    </row>
    <row r="119" spans="1:15" x14ac:dyDescent="0.3">
      <c r="A119">
        <v>2001</v>
      </c>
      <c r="B119">
        <v>6</v>
      </c>
      <c r="C119">
        <v>14</v>
      </c>
      <c r="D119" t="s">
        <v>12</v>
      </c>
      <c r="E119">
        <v>0</v>
      </c>
      <c r="F119">
        <v>30.2</v>
      </c>
      <c r="G119">
        <v>16.5</v>
      </c>
      <c r="H119">
        <v>0</v>
      </c>
      <c r="I119">
        <v>0</v>
      </c>
      <c r="J119">
        <v>2971</v>
      </c>
      <c r="L119" s="2">
        <v>118</v>
      </c>
      <c r="M119" s="3">
        <v>16.5</v>
      </c>
      <c r="N119" s="2">
        <v>117</v>
      </c>
      <c r="O119" s="4">
        <v>0.78200000000000003</v>
      </c>
    </row>
    <row r="120" spans="1:15" x14ac:dyDescent="0.3">
      <c r="A120">
        <v>2001</v>
      </c>
      <c r="B120">
        <v>6</v>
      </c>
      <c r="C120">
        <v>22</v>
      </c>
      <c r="D120" t="s">
        <v>13</v>
      </c>
      <c r="E120">
        <v>0</v>
      </c>
      <c r="F120">
        <v>22.4</v>
      </c>
      <c r="G120">
        <v>16.5</v>
      </c>
      <c r="H120">
        <v>1</v>
      </c>
      <c r="I120">
        <v>32</v>
      </c>
      <c r="J120">
        <v>6078</v>
      </c>
      <c r="L120" s="2">
        <v>119</v>
      </c>
      <c r="M120" s="3">
        <v>16.5</v>
      </c>
      <c r="N120" s="2">
        <v>117</v>
      </c>
      <c r="O120" s="4">
        <v>0.78200000000000003</v>
      </c>
    </row>
    <row r="121" spans="1:15" x14ac:dyDescent="0.3">
      <c r="A121">
        <v>2001</v>
      </c>
      <c r="B121">
        <v>6</v>
      </c>
      <c r="C121">
        <v>29</v>
      </c>
      <c r="D121" t="s">
        <v>13</v>
      </c>
      <c r="E121">
        <v>0</v>
      </c>
      <c r="F121">
        <v>32.1</v>
      </c>
      <c r="G121">
        <v>16.5</v>
      </c>
      <c r="H121">
        <v>0</v>
      </c>
      <c r="I121">
        <v>0</v>
      </c>
      <c r="J121">
        <v>4097</v>
      </c>
      <c r="L121" s="2">
        <v>120</v>
      </c>
      <c r="M121" s="3">
        <v>16.5</v>
      </c>
      <c r="N121" s="2">
        <v>117</v>
      </c>
      <c r="O121" s="4">
        <v>0.78200000000000003</v>
      </c>
    </row>
    <row r="122" spans="1:15" x14ac:dyDescent="0.3">
      <c r="A122">
        <v>2004</v>
      </c>
      <c r="B122">
        <v>6</v>
      </c>
      <c r="C122">
        <v>9</v>
      </c>
      <c r="D122" t="s">
        <v>11</v>
      </c>
      <c r="E122">
        <v>0</v>
      </c>
      <c r="F122">
        <v>32.700000000000003</v>
      </c>
      <c r="G122">
        <v>16.5</v>
      </c>
      <c r="H122">
        <v>1.1000000000000001</v>
      </c>
      <c r="I122">
        <v>48</v>
      </c>
      <c r="J122">
        <v>4841</v>
      </c>
      <c r="L122" s="2">
        <v>121</v>
      </c>
      <c r="M122" s="3">
        <v>16.5</v>
      </c>
      <c r="N122" s="2">
        <v>117</v>
      </c>
      <c r="O122" s="4">
        <v>0.78200000000000003</v>
      </c>
    </row>
    <row r="123" spans="1:15" x14ac:dyDescent="0.3">
      <c r="A123">
        <v>2009</v>
      </c>
      <c r="B123">
        <v>6</v>
      </c>
      <c r="C123">
        <v>27</v>
      </c>
      <c r="D123" t="s">
        <v>14</v>
      </c>
      <c r="E123">
        <v>1</v>
      </c>
      <c r="F123">
        <v>28.2</v>
      </c>
      <c r="G123">
        <v>16.5</v>
      </c>
      <c r="H123">
        <v>0</v>
      </c>
      <c r="I123">
        <v>0</v>
      </c>
      <c r="J123">
        <v>13268</v>
      </c>
      <c r="L123" s="2">
        <v>122</v>
      </c>
      <c r="M123" s="3">
        <v>16.5</v>
      </c>
      <c r="N123" s="2">
        <v>117</v>
      </c>
      <c r="O123" s="4">
        <v>0.78200000000000003</v>
      </c>
    </row>
    <row r="124" spans="1:15" x14ac:dyDescent="0.3">
      <c r="A124">
        <v>2011</v>
      </c>
      <c r="B124">
        <v>6</v>
      </c>
      <c r="C124">
        <v>23</v>
      </c>
      <c r="D124" t="s">
        <v>12</v>
      </c>
      <c r="E124">
        <v>0</v>
      </c>
      <c r="F124">
        <v>26.1</v>
      </c>
      <c r="G124">
        <v>16.5</v>
      </c>
      <c r="H124">
        <v>2.4</v>
      </c>
      <c r="I124">
        <v>33</v>
      </c>
      <c r="J124">
        <v>5949</v>
      </c>
      <c r="L124" s="2">
        <v>123</v>
      </c>
      <c r="M124" s="3">
        <v>16.5</v>
      </c>
      <c r="N124" s="2">
        <v>117</v>
      </c>
      <c r="O124" s="4">
        <v>0.78200000000000003</v>
      </c>
    </row>
    <row r="125" spans="1:15" x14ac:dyDescent="0.3">
      <c r="A125">
        <v>2011</v>
      </c>
      <c r="B125">
        <v>6</v>
      </c>
      <c r="C125">
        <v>26</v>
      </c>
      <c r="D125" t="s">
        <v>15</v>
      </c>
      <c r="E125">
        <v>1</v>
      </c>
      <c r="F125">
        <v>24</v>
      </c>
      <c r="G125">
        <v>16.5</v>
      </c>
      <c r="H125">
        <v>0</v>
      </c>
      <c r="I125">
        <v>0</v>
      </c>
      <c r="J125">
        <v>12094</v>
      </c>
      <c r="L125" s="2">
        <v>124</v>
      </c>
      <c r="M125" s="3">
        <v>16.5</v>
      </c>
      <c r="N125" s="2">
        <v>117</v>
      </c>
      <c r="O125" s="4">
        <v>0.78200000000000003</v>
      </c>
    </row>
    <row r="126" spans="1:15" x14ac:dyDescent="0.3">
      <c r="A126">
        <v>2014</v>
      </c>
      <c r="B126">
        <v>6</v>
      </c>
      <c r="C126">
        <v>6</v>
      </c>
      <c r="D126" t="s">
        <v>13</v>
      </c>
      <c r="E126">
        <v>0</v>
      </c>
      <c r="F126">
        <v>23.9</v>
      </c>
      <c r="G126">
        <v>16.5</v>
      </c>
      <c r="H126">
        <v>0</v>
      </c>
      <c r="I126">
        <v>32</v>
      </c>
      <c r="J126">
        <v>8514</v>
      </c>
      <c r="L126" s="2">
        <v>125</v>
      </c>
      <c r="M126" s="3">
        <v>16.5</v>
      </c>
      <c r="N126" s="2">
        <v>117</v>
      </c>
      <c r="O126" s="4">
        <v>0.78200000000000003</v>
      </c>
    </row>
    <row r="127" spans="1:15" x14ac:dyDescent="0.3">
      <c r="A127">
        <v>2014</v>
      </c>
      <c r="B127">
        <v>6</v>
      </c>
      <c r="C127">
        <v>11</v>
      </c>
      <c r="D127" t="s">
        <v>11</v>
      </c>
      <c r="E127">
        <v>0</v>
      </c>
      <c r="F127">
        <v>22.9</v>
      </c>
      <c r="G127">
        <v>16.5</v>
      </c>
      <c r="H127">
        <v>35.4</v>
      </c>
      <c r="I127">
        <v>0</v>
      </c>
      <c r="J127">
        <v>2753</v>
      </c>
      <c r="L127" s="2">
        <v>126</v>
      </c>
      <c r="M127" s="3">
        <v>16.5</v>
      </c>
      <c r="N127" s="2">
        <v>117</v>
      </c>
      <c r="O127" s="4">
        <v>0.78200000000000003</v>
      </c>
    </row>
    <row r="128" spans="1:15" x14ac:dyDescent="0.3">
      <c r="A128">
        <v>2014</v>
      </c>
      <c r="B128">
        <v>6</v>
      </c>
      <c r="C128">
        <v>18</v>
      </c>
      <c r="D128" t="s">
        <v>11</v>
      </c>
      <c r="E128">
        <v>0</v>
      </c>
      <c r="F128">
        <v>23.9</v>
      </c>
      <c r="G128">
        <v>16.5</v>
      </c>
      <c r="H128">
        <v>0.4</v>
      </c>
      <c r="I128">
        <v>0</v>
      </c>
      <c r="J128">
        <v>6607</v>
      </c>
      <c r="L128" s="2">
        <v>127</v>
      </c>
      <c r="M128" s="3">
        <v>16.5</v>
      </c>
      <c r="N128" s="2">
        <v>117</v>
      </c>
      <c r="O128" s="4">
        <v>0.78200000000000003</v>
      </c>
    </row>
    <row r="129" spans="1:15" x14ac:dyDescent="0.3">
      <c r="A129">
        <v>2014</v>
      </c>
      <c r="B129">
        <v>6</v>
      </c>
      <c r="C129">
        <v>24</v>
      </c>
      <c r="D129" t="s">
        <v>10</v>
      </c>
      <c r="E129">
        <v>0</v>
      </c>
      <c r="F129">
        <v>27.9</v>
      </c>
      <c r="G129">
        <v>16.5</v>
      </c>
      <c r="H129">
        <v>5.8</v>
      </c>
      <c r="I129">
        <v>59</v>
      </c>
      <c r="J129">
        <v>3743</v>
      </c>
      <c r="L129" s="2">
        <v>128</v>
      </c>
      <c r="M129" s="3">
        <v>16.5</v>
      </c>
      <c r="N129" s="2">
        <v>117</v>
      </c>
      <c r="O129" s="4">
        <v>0.78200000000000003</v>
      </c>
    </row>
    <row r="130" spans="1:15" x14ac:dyDescent="0.3">
      <c r="A130">
        <v>2014</v>
      </c>
      <c r="B130">
        <v>6</v>
      </c>
      <c r="C130">
        <v>28</v>
      </c>
      <c r="D130" t="s">
        <v>14</v>
      </c>
      <c r="E130">
        <v>1</v>
      </c>
      <c r="F130">
        <v>28.8</v>
      </c>
      <c r="G130">
        <v>16.5</v>
      </c>
      <c r="H130">
        <v>0</v>
      </c>
      <c r="I130">
        <v>0</v>
      </c>
      <c r="J130">
        <v>8700</v>
      </c>
      <c r="L130" s="2">
        <v>129</v>
      </c>
      <c r="M130" s="3">
        <v>16.5</v>
      </c>
      <c r="N130" s="2">
        <v>117</v>
      </c>
      <c r="O130" s="4">
        <v>0.78200000000000003</v>
      </c>
    </row>
    <row r="131" spans="1:15" x14ac:dyDescent="0.3">
      <c r="A131">
        <v>2015</v>
      </c>
      <c r="B131">
        <v>6</v>
      </c>
      <c r="C131">
        <v>23</v>
      </c>
      <c r="D131" t="s">
        <v>10</v>
      </c>
      <c r="E131">
        <v>0</v>
      </c>
      <c r="F131">
        <v>26.7</v>
      </c>
      <c r="G131">
        <v>16.5</v>
      </c>
      <c r="H131">
        <v>0</v>
      </c>
      <c r="I131">
        <v>57</v>
      </c>
      <c r="J131">
        <v>5326</v>
      </c>
      <c r="L131" s="2">
        <v>130</v>
      </c>
      <c r="M131" s="3">
        <v>16.5</v>
      </c>
      <c r="N131" s="2">
        <v>117</v>
      </c>
      <c r="O131" s="4">
        <v>0.78200000000000003</v>
      </c>
    </row>
    <row r="132" spans="1:15" x14ac:dyDescent="0.3">
      <c r="A132">
        <v>2017</v>
      </c>
      <c r="B132">
        <v>6</v>
      </c>
      <c r="C132">
        <v>13</v>
      </c>
      <c r="D132" t="s">
        <v>10</v>
      </c>
      <c r="F132">
        <v>25.4</v>
      </c>
      <c r="G132">
        <v>16.5</v>
      </c>
      <c r="H132">
        <v>1.8</v>
      </c>
      <c r="I132">
        <v>57</v>
      </c>
      <c r="L132" s="2">
        <v>131</v>
      </c>
      <c r="M132" s="3">
        <v>16.5</v>
      </c>
      <c r="N132" s="2">
        <v>117</v>
      </c>
      <c r="O132" s="4">
        <v>0.78200000000000003</v>
      </c>
    </row>
    <row r="133" spans="1:15" x14ac:dyDescent="0.3">
      <c r="A133">
        <v>1999</v>
      </c>
      <c r="B133">
        <v>6</v>
      </c>
      <c r="C133">
        <v>2</v>
      </c>
      <c r="D133" t="s">
        <v>11</v>
      </c>
      <c r="E133">
        <v>0</v>
      </c>
      <c r="F133">
        <v>23.4</v>
      </c>
      <c r="G133">
        <v>16</v>
      </c>
      <c r="H133">
        <v>5</v>
      </c>
      <c r="I133">
        <v>37</v>
      </c>
      <c r="J133">
        <v>3533</v>
      </c>
      <c r="L133" s="2">
        <v>132</v>
      </c>
      <c r="M133" s="3">
        <v>16</v>
      </c>
      <c r="N133" s="2">
        <v>132</v>
      </c>
      <c r="O133" s="4">
        <v>0.72599999999999998</v>
      </c>
    </row>
    <row r="134" spans="1:15" x14ac:dyDescent="0.3">
      <c r="A134">
        <v>1999</v>
      </c>
      <c r="B134">
        <v>6</v>
      </c>
      <c r="C134">
        <v>8</v>
      </c>
      <c r="D134" t="s">
        <v>10</v>
      </c>
      <c r="E134">
        <v>0</v>
      </c>
      <c r="F134">
        <v>28.9</v>
      </c>
      <c r="G134">
        <v>16</v>
      </c>
      <c r="H134">
        <v>0</v>
      </c>
      <c r="I134">
        <v>46</v>
      </c>
      <c r="J134">
        <v>6073</v>
      </c>
      <c r="L134" s="2">
        <v>133</v>
      </c>
      <c r="M134" s="3">
        <v>16</v>
      </c>
      <c r="N134" s="2">
        <v>132</v>
      </c>
      <c r="O134" s="4">
        <v>0.72599999999999998</v>
      </c>
    </row>
    <row r="135" spans="1:15" x14ac:dyDescent="0.3">
      <c r="A135">
        <v>1999</v>
      </c>
      <c r="B135">
        <v>6</v>
      </c>
      <c r="C135">
        <v>10</v>
      </c>
      <c r="D135" t="s">
        <v>12</v>
      </c>
      <c r="E135">
        <v>0</v>
      </c>
      <c r="F135">
        <v>24.1</v>
      </c>
      <c r="G135">
        <v>16</v>
      </c>
      <c r="H135">
        <v>0</v>
      </c>
      <c r="I135">
        <v>32</v>
      </c>
      <c r="J135">
        <v>3528</v>
      </c>
      <c r="L135" s="2">
        <v>134</v>
      </c>
      <c r="M135" s="3">
        <v>16</v>
      </c>
      <c r="N135" s="2">
        <v>132</v>
      </c>
      <c r="O135" s="4">
        <v>0.72599999999999998</v>
      </c>
    </row>
    <row r="136" spans="1:15" x14ac:dyDescent="0.3">
      <c r="A136">
        <v>1999</v>
      </c>
      <c r="B136">
        <v>6</v>
      </c>
      <c r="C136">
        <v>12</v>
      </c>
      <c r="D136" t="s">
        <v>14</v>
      </c>
      <c r="E136">
        <v>1</v>
      </c>
      <c r="F136">
        <v>27.4</v>
      </c>
      <c r="G136">
        <v>16</v>
      </c>
      <c r="H136">
        <v>0</v>
      </c>
      <c r="I136">
        <v>0</v>
      </c>
      <c r="J136">
        <v>6810</v>
      </c>
      <c r="L136" s="2">
        <v>135</v>
      </c>
      <c r="M136" s="3">
        <v>16</v>
      </c>
      <c r="N136" s="2">
        <v>132</v>
      </c>
      <c r="O136" s="4">
        <v>0.72599999999999998</v>
      </c>
    </row>
    <row r="137" spans="1:15" x14ac:dyDescent="0.3">
      <c r="A137">
        <v>2000</v>
      </c>
      <c r="B137">
        <v>6</v>
      </c>
      <c r="C137">
        <v>15</v>
      </c>
      <c r="D137" t="s">
        <v>12</v>
      </c>
      <c r="E137">
        <v>0</v>
      </c>
      <c r="F137">
        <v>25.6</v>
      </c>
      <c r="G137">
        <v>16</v>
      </c>
      <c r="H137">
        <v>0</v>
      </c>
      <c r="I137">
        <v>46</v>
      </c>
      <c r="J137">
        <v>6260</v>
      </c>
      <c r="L137" s="2">
        <v>136</v>
      </c>
      <c r="M137" s="3">
        <v>16</v>
      </c>
      <c r="N137" s="2">
        <v>132</v>
      </c>
      <c r="O137" s="4">
        <v>0.72599999999999998</v>
      </c>
    </row>
    <row r="138" spans="1:15" x14ac:dyDescent="0.3">
      <c r="A138">
        <v>2000</v>
      </c>
      <c r="B138">
        <v>6</v>
      </c>
      <c r="C138">
        <v>25</v>
      </c>
      <c r="D138" t="s">
        <v>15</v>
      </c>
      <c r="E138">
        <v>1</v>
      </c>
      <c r="F138">
        <v>28.7</v>
      </c>
      <c r="G138">
        <v>16</v>
      </c>
      <c r="H138">
        <v>0.4</v>
      </c>
      <c r="I138">
        <v>37</v>
      </c>
      <c r="J138">
        <v>6366</v>
      </c>
      <c r="L138" s="2">
        <v>137</v>
      </c>
      <c r="M138" s="3">
        <v>16</v>
      </c>
      <c r="N138" s="2">
        <v>132</v>
      </c>
      <c r="O138" s="4">
        <v>0.72599999999999998</v>
      </c>
    </row>
    <row r="139" spans="1:15" x14ac:dyDescent="0.3">
      <c r="A139">
        <v>2002</v>
      </c>
      <c r="B139">
        <v>6</v>
      </c>
      <c r="C139">
        <v>10</v>
      </c>
      <c r="D139" t="s">
        <v>16</v>
      </c>
      <c r="E139">
        <v>0</v>
      </c>
      <c r="F139">
        <v>22.6</v>
      </c>
      <c r="G139">
        <v>16</v>
      </c>
      <c r="H139">
        <v>0</v>
      </c>
      <c r="I139">
        <v>0</v>
      </c>
      <c r="J139">
        <v>4157</v>
      </c>
      <c r="L139" s="2">
        <v>138</v>
      </c>
      <c r="M139" s="3">
        <v>16</v>
      </c>
      <c r="N139" s="2">
        <v>132</v>
      </c>
      <c r="O139" s="4">
        <v>0.72599999999999998</v>
      </c>
    </row>
    <row r="140" spans="1:15" x14ac:dyDescent="0.3">
      <c r="A140">
        <v>2003</v>
      </c>
      <c r="B140">
        <v>6</v>
      </c>
      <c r="C140">
        <v>29</v>
      </c>
      <c r="D140" t="s">
        <v>15</v>
      </c>
      <c r="E140">
        <v>1</v>
      </c>
      <c r="F140">
        <v>25.1</v>
      </c>
      <c r="G140">
        <v>16</v>
      </c>
      <c r="H140">
        <v>24.4</v>
      </c>
      <c r="I140">
        <v>48</v>
      </c>
      <c r="J140">
        <v>8238</v>
      </c>
      <c r="L140" s="2">
        <v>139</v>
      </c>
      <c r="M140" s="3">
        <v>16</v>
      </c>
      <c r="N140" s="2">
        <v>132</v>
      </c>
      <c r="O140" s="4">
        <v>0.72599999999999998</v>
      </c>
    </row>
    <row r="141" spans="1:15" x14ac:dyDescent="0.3">
      <c r="A141">
        <v>2004</v>
      </c>
      <c r="B141">
        <v>6</v>
      </c>
      <c r="C141">
        <v>14</v>
      </c>
      <c r="D141" t="s">
        <v>16</v>
      </c>
      <c r="E141">
        <v>0</v>
      </c>
      <c r="F141">
        <v>27.6</v>
      </c>
      <c r="G141">
        <v>16</v>
      </c>
      <c r="H141">
        <v>17</v>
      </c>
      <c r="I141">
        <v>59</v>
      </c>
      <c r="J141">
        <v>4320</v>
      </c>
      <c r="L141" s="2">
        <v>140</v>
      </c>
      <c r="M141" s="3">
        <v>16</v>
      </c>
      <c r="N141" s="2">
        <v>132</v>
      </c>
      <c r="O141" s="4">
        <v>0.72599999999999998</v>
      </c>
    </row>
    <row r="142" spans="1:15" x14ac:dyDescent="0.3">
      <c r="A142">
        <v>2004</v>
      </c>
      <c r="B142">
        <v>6</v>
      </c>
      <c r="C142">
        <v>17</v>
      </c>
      <c r="D142" t="s">
        <v>12</v>
      </c>
      <c r="E142">
        <v>0</v>
      </c>
      <c r="F142">
        <v>21.7</v>
      </c>
      <c r="G142">
        <v>16</v>
      </c>
      <c r="H142">
        <v>4.5999999999999996</v>
      </c>
      <c r="I142">
        <v>0</v>
      </c>
      <c r="J142">
        <v>6915</v>
      </c>
      <c r="L142" s="2">
        <v>141</v>
      </c>
      <c r="M142" s="3">
        <v>16</v>
      </c>
      <c r="N142" s="2">
        <v>132</v>
      </c>
      <c r="O142" s="4">
        <v>0.72599999999999998</v>
      </c>
    </row>
    <row r="143" spans="1:15" x14ac:dyDescent="0.3">
      <c r="A143">
        <v>2004</v>
      </c>
      <c r="B143">
        <v>6</v>
      </c>
      <c r="C143">
        <v>18</v>
      </c>
      <c r="D143" t="s">
        <v>13</v>
      </c>
      <c r="E143">
        <v>0</v>
      </c>
      <c r="F143">
        <v>25.9</v>
      </c>
      <c r="G143">
        <v>16</v>
      </c>
      <c r="H143">
        <v>1.2</v>
      </c>
      <c r="I143">
        <v>35</v>
      </c>
      <c r="J143">
        <v>9237</v>
      </c>
      <c r="L143" s="2">
        <v>142</v>
      </c>
      <c r="M143" s="3">
        <v>16</v>
      </c>
      <c r="N143" s="2">
        <v>132</v>
      </c>
      <c r="O143" s="4">
        <v>0.72599999999999998</v>
      </c>
    </row>
    <row r="144" spans="1:15" x14ac:dyDescent="0.3">
      <c r="A144">
        <v>2005</v>
      </c>
      <c r="B144">
        <v>6</v>
      </c>
      <c r="C144">
        <v>8</v>
      </c>
      <c r="D144" t="s">
        <v>11</v>
      </c>
      <c r="E144">
        <v>0</v>
      </c>
      <c r="F144">
        <v>29.9</v>
      </c>
      <c r="G144">
        <v>16</v>
      </c>
      <c r="H144">
        <v>0</v>
      </c>
      <c r="I144">
        <v>0</v>
      </c>
      <c r="J144">
        <v>2045</v>
      </c>
      <c r="L144" s="2">
        <v>143</v>
      </c>
      <c r="M144" s="3">
        <v>16</v>
      </c>
      <c r="N144" s="2">
        <v>132</v>
      </c>
      <c r="O144" s="4">
        <v>0.72599999999999998</v>
      </c>
    </row>
    <row r="145" spans="1:15" x14ac:dyDescent="0.3">
      <c r="A145">
        <v>2005</v>
      </c>
      <c r="B145">
        <v>6</v>
      </c>
      <c r="C145">
        <v>22</v>
      </c>
      <c r="D145" t="s">
        <v>11</v>
      </c>
      <c r="E145">
        <v>0</v>
      </c>
      <c r="F145">
        <v>24.5</v>
      </c>
      <c r="G145">
        <v>16</v>
      </c>
      <c r="H145">
        <v>0</v>
      </c>
      <c r="I145">
        <v>33</v>
      </c>
      <c r="J145">
        <v>7900</v>
      </c>
      <c r="L145" s="2">
        <v>144</v>
      </c>
      <c r="M145" s="3">
        <v>16</v>
      </c>
      <c r="N145" s="2">
        <v>132</v>
      </c>
      <c r="O145" s="4">
        <v>0.72599999999999998</v>
      </c>
    </row>
    <row r="146" spans="1:15" x14ac:dyDescent="0.3">
      <c r="A146">
        <v>2006</v>
      </c>
      <c r="B146">
        <v>6</v>
      </c>
      <c r="C146">
        <v>8</v>
      </c>
      <c r="D146" t="s">
        <v>12</v>
      </c>
      <c r="E146">
        <v>0</v>
      </c>
      <c r="F146">
        <v>22.9</v>
      </c>
      <c r="G146">
        <v>16</v>
      </c>
      <c r="H146">
        <v>0</v>
      </c>
      <c r="I146">
        <v>0</v>
      </c>
      <c r="J146">
        <v>6003</v>
      </c>
      <c r="L146" s="2">
        <v>145</v>
      </c>
      <c r="M146" s="3">
        <v>16</v>
      </c>
      <c r="N146" s="2">
        <v>132</v>
      </c>
      <c r="O146" s="4">
        <v>0.72599999999999998</v>
      </c>
    </row>
    <row r="147" spans="1:15" x14ac:dyDescent="0.3">
      <c r="A147">
        <v>2007</v>
      </c>
      <c r="B147">
        <v>6</v>
      </c>
      <c r="C147">
        <v>14</v>
      </c>
      <c r="D147" t="s">
        <v>12</v>
      </c>
      <c r="E147">
        <v>0</v>
      </c>
      <c r="F147">
        <v>23.7</v>
      </c>
      <c r="G147">
        <v>16</v>
      </c>
      <c r="H147">
        <v>0</v>
      </c>
      <c r="I147">
        <v>0</v>
      </c>
      <c r="J147">
        <v>8134</v>
      </c>
      <c r="L147" s="2">
        <v>146</v>
      </c>
      <c r="M147" s="3">
        <v>16</v>
      </c>
      <c r="N147" s="2">
        <v>132</v>
      </c>
      <c r="O147" s="4">
        <v>0.72599999999999998</v>
      </c>
    </row>
    <row r="148" spans="1:15" x14ac:dyDescent="0.3">
      <c r="A148">
        <v>2008</v>
      </c>
      <c r="B148">
        <v>6</v>
      </c>
      <c r="C148">
        <v>6</v>
      </c>
      <c r="D148" t="s">
        <v>13</v>
      </c>
      <c r="E148">
        <v>0</v>
      </c>
      <c r="F148">
        <v>30.6</v>
      </c>
      <c r="G148">
        <v>16</v>
      </c>
      <c r="H148">
        <v>0</v>
      </c>
      <c r="I148">
        <v>33</v>
      </c>
      <c r="J148">
        <v>6045</v>
      </c>
      <c r="L148" s="2">
        <v>147</v>
      </c>
      <c r="M148" s="3">
        <v>16</v>
      </c>
      <c r="N148" s="2">
        <v>132</v>
      </c>
      <c r="O148" s="4">
        <v>0.72599999999999998</v>
      </c>
    </row>
    <row r="149" spans="1:15" x14ac:dyDescent="0.3">
      <c r="A149">
        <v>2010</v>
      </c>
      <c r="B149">
        <v>6</v>
      </c>
      <c r="C149">
        <v>13</v>
      </c>
      <c r="D149" t="s">
        <v>15</v>
      </c>
      <c r="E149">
        <v>1</v>
      </c>
      <c r="F149">
        <v>21.3</v>
      </c>
      <c r="G149">
        <v>16</v>
      </c>
      <c r="H149">
        <v>0</v>
      </c>
      <c r="I149">
        <v>0</v>
      </c>
      <c r="J149">
        <v>7456</v>
      </c>
      <c r="L149" s="2">
        <v>148</v>
      </c>
      <c r="M149" s="3">
        <v>16</v>
      </c>
      <c r="N149" s="2">
        <v>132</v>
      </c>
      <c r="O149" s="4">
        <v>0.72599999999999998</v>
      </c>
    </row>
    <row r="150" spans="1:15" x14ac:dyDescent="0.3">
      <c r="A150">
        <v>2010</v>
      </c>
      <c r="B150">
        <v>6</v>
      </c>
      <c r="C150">
        <v>21</v>
      </c>
      <c r="D150" t="s">
        <v>16</v>
      </c>
      <c r="E150">
        <v>0</v>
      </c>
      <c r="F150">
        <v>26.2</v>
      </c>
      <c r="G150">
        <v>16</v>
      </c>
      <c r="H150">
        <v>0</v>
      </c>
      <c r="I150">
        <v>0</v>
      </c>
      <c r="J150">
        <v>5883</v>
      </c>
      <c r="L150" s="2">
        <v>149</v>
      </c>
      <c r="M150" s="3">
        <v>16</v>
      </c>
      <c r="N150" s="2">
        <v>132</v>
      </c>
      <c r="O150" s="4">
        <v>0.72599999999999998</v>
      </c>
    </row>
    <row r="151" spans="1:15" x14ac:dyDescent="0.3">
      <c r="A151">
        <v>2011</v>
      </c>
      <c r="B151">
        <v>6</v>
      </c>
      <c r="C151">
        <v>9</v>
      </c>
      <c r="D151" t="s">
        <v>12</v>
      </c>
      <c r="E151">
        <v>0</v>
      </c>
      <c r="F151">
        <v>27.7</v>
      </c>
      <c r="G151">
        <v>16</v>
      </c>
      <c r="H151">
        <v>0</v>
      </c>
      <c r="I151">
        <v>37</v>
      </c>
      <c r="J151">
        <v>3332</v>
      </c>
      <c r="L151" s="2">
        <v>150</v>
      </c>
      <c r="M151" s="3">
        <v>16</v>
      </c>
      <c r="N151" s="2">
        <v>132</v>
      </c>
      <c r="O151" s="4">
        <v>0.72599999999999998</v>
      </c>
    </row>
    <row r="152" spans="1:15" x14ac:dyDescent="0.3">
      <c r="A152">
        <v>2011</v>
      </c>
      <c r="B152">
        <v>6</v>
      </c>
      <c r="C152">
        <v>21</v>
      </c>
      <c r="D152" t="s">
        <v>10</v>
      </c>
      <c r="E152">
        <v>0</v>
      </c>
      <c r="F152">
        <v>25.5</v>
      </c>
      <c r="G152">
        <v>16</v>
      </c>
      <c r="H152">
        <v>1.8</v>
      </c>
      <c r="I152">
        <v>0</v>
      </c>
      <c r="J152">
        <v>5673</v>
      </c>
      <c r="L152" s="2">
        <v>151</v>
      </c>
      <c r="M152" s="3">
        <v>16</v>
      </c>
      <c r="N152" s="2">
        <v>132</v>
      </c>
      <c r="O152" s="4">
        <v>0.72599999999999998</v>
      </c>
    </row>
    <row r="153" spans="1:15" x14ac:dyDescent="0.3">
      <c r="A153">
        <v>2012</v>
      </c>
      <c r="B153">
        <v>6</v>
      </c>
      <c r="C153">
        <v>9</v>
      </c>
      <c r="D153" t="s">
        <v>14</v>
      </c>
      <c r="E153">
        <v>1</v>
      </c>
      <c r="F153">
        <v>23.1</v>
      </c>
      <c r="G153">
        <v>16</v>
      </c>
      <c r="H153">
        <v>0</v>
      </c>
      <c r="I153">
        <v>0</v>
      </c>
      <c r="J153">
        <v>4009</v>
      </c>
      <c r="L153" s="2">
        <v>152</v>
      </c>
      <c r="M153" s="3">
        <v>16</v>
      </c>
      <c r="N153" s="2">
        <v>132</v>
      </c>
      <c r="O153" s="4">
        <v>0.72599999999999998</v>
      </c>
    </row>
    <row r="154" spans="1:15" x14ac:dyDescent="0.3">
      <c r="A154">
        <v>2012</v>
      </c>
      <c r="B154">
        <v>6</v>
      </c>
      <c r="C154">
        <v>10</v>
      </c>
      <c r="D154" t="s">
        <v>15</v>
      </c>
      <c r="E154">
        <v>1</v>
      </c>
      <c r="F154">
        <v>30.5</v>
      </c>
      <c r="G154">
        <v>16</v>
      </c>
      <c r="H154">
        <v>0</v>
      </c>
      <c r="I154">
        <v>0</v>
      </c>
      <c r="J154">
        <v>9142</v>
      </c>
      <c r="L154" s="2">
        <v>153</v>
      </c>
      <c r="M154" s="3">
        <v>16</v>
      </c>
      <c r="N154" s="2">
        <v>132</v>
      </c>
      <c r="O154" s="4">
        <v>0.72599999999999998</v>
      </c>
    </row>
    <row r="155" spans="1:15" x14ac:dyDescent="0.3">
      <c r="A155">
        <v>2012</v>
      </c>
      <c r="B155">
        <v>6</v>
      </c>
      <c r="C155">
        <v>22</v>
      </c>
      <c r="D155" t="s">
        <v>13</v>
      </c>
      <c r="E155">
        <v>0</v>
      </c>
      <c r="F155">
        <v>27.8</v>
      </c>
      <c r="G155">
        <v>16</v>
      </c>
      <c r="H155">
        <v>0</v>
      </c>
      <c r="I155">
        <v>32</v>
      </c>
      <c r="J155">
        <v>8795</v>
      </c>
      <c r="L155" s="2">
        <v>154</v>
      </c>
      <c r="M155" s="3">
        <v>16</v>
      </c>
      <c r="N155" s="2">
        <v>132</v>
      </c>
      <c r="O155" s="4">
        <v>0.72599999999999998</v>
      </c>
    </row>
    <row r="156" spans="1:15" x14ac:dyDescent="0.3">
      <c r="A156">
        <v>2012</v>
      </c>
      <c r="B156">
        <v>6</v>
      </c>
      <c r="C156">
        <v>23</v>
      </c>
      <c r="D156" t="s">
        <v>14</v>
      </c>
      <c r="E156">
        <v>1</v>
      </c>
      <c r="F156">
        <v>25.9</v>
      </c>
      <c r="G156">
        <v>16</v>
      </c>
      <c r="H156">
        <v>0</v>
      </c>
      <c r="I156">
        <v>0</v>
      </c>
      <c r="J156">
        <v>10226</v>
      </c>
      <c r="L156" s="2">
        <v>155</v>
      </c>
      <c r="M156" s="3">
        <v>16</v>
      </c>
      <c r="N156" s="2">
        <v>132</v>
      </c>
      <c r="O156" s="4">
        <v>0.72599999999999998</v>
      </c>
    </row>
    <row r="157" spans="1:15" x14ac:dyDescent="0.3">
      <c r="A157">
        <v>2012</v>
      </c>
      <c r="B157">
        <v>6</v>
      </c>
      <c r="C157">
        <v>24</v>
      </c>
      <c r="D157" t="s">
        <v>15</v>
      </c>
      <c r="E157">
        <v>1</v>
      </c>
      <c r="F157">
        <v>24.9</v>
      </c>
      <c r="G157">
        <v>16</v>
      </c>
      <c r="H157">
        <v>7</v>
      </c>
      <c r="I157">
        <v>0</v>
      </c>
      <c r="J157">
        <v>6456</v>
      </c>
      <c r="L157" s="2">
        <v>156</v>
      </c>
      <c r="M157" s="3">
        <v>16</v>
      </c>
      <c r="N157" s="2">
        <v>132</v>
      </c>
      <c r="O157" s="4">
        <v>0.72599999999999998</v>
      </c>
    </row>
    <row r="158" spans="1:15" x14ac:dyDescent="0.3">
      <c r="A158">
        <v>2013</v>
      </c>
      <c r="B158">
        <v>6</v>
      </c>
      <c r="C158">
        <v>29</v>
      </c>
      <c r="D158" t="s">
        <v>14</v>
      </c>
      <c r="E158">
        <v>1</v>
      </c>
      <c r="F158">
        <v>23.8</v>
      </c>
      <c r="G158">
        <v>16</v>
      </c>
      <c r="H158">
        <v>0</v>
      </c>
      <c r="I158">
        <v>0</v>
      </c>
      <c r="J158">
        <v>10023</v>
      </c>
      <c r="L158" s="2">
        <v>157</v>
      </c>
      <c r="M158" s="3">
        <v>16</v>
      </c>
      <c r="N158" s="2">
        <v>132</v>
      </c>
      <c r="O158" s="4">
        <v>0.72599999999999998</v>
      </c>
    </row>
    <row r="159" spans="1:15" x14ac:dyDescent="0.3">
      <c r="A159">
        <v>2014</v>
      </c>
      <c r="B159">
        <v>6</v>
      </c>
      <c r="C159">
        <v>12</v>
      </c>
      <c r="D159" t="s">
        <v>12</v>
      </c>
      <c r="E159">
        <v>0</v>
      </c>
      <c r="F159">
        <v>25.4</v>
      </c>
      <c r="G159">
        <v>16</v>
      </c>
      <c r="H159">
        <v>0</v>
      </c>
      <c r="I159">
        <v>0</v>
      </c>
      <c r="J159">
        <v>5499</v>
      </c>
      <c r="L159" s="2">
        <v>158</v>
      </c>
      <c r="M159" s="3">
        <v>16</v>
      </c>
      <c r="N159" s="2">
        <v>132</v>
      </c>
      <c r="O159" s="4">
        <v>0.72599999999999998</v>
      </c>
    </row>
    <row r="160" spans="1:15" x14ac:dyDescent="0.3">
      <c r="A160">
        <v>2016</v>
      </c>
      <c r="B160">
        <v>6</v>
      </c>
      <c r="C160">
        <v>5</v>
      </c>
      <c r="D160" t="s">
        <v>15</v>
      </c>
      <c r="E160">
        <v>1</v>
      </c>
      <c r="F160">
        <v>22.3</v>
      </c>
      <c r="G160">
        <v>16</v>
      </c>
      <c r="H160">
        <v>3</v>
      </c>
      <c r="I160">
        <v>43</v>
      </c>
      <c r="J160">
        <v>3904</v>
      </c>
      <c r="L160" s="2">
        <v>159</v>
      </c>
      <c r="M160" s="3">
        <v>16</v>
      </c>
      <c r="N160" s="2">
        <v>132</v>
      </c>
      <c r="O160" s="4">
        <v>0.72599999999999998</v>
      </c>
    </row>
    <row r="161" spans="1:15" x14ac:dyDescent="0.3">
      <c r="A161">
        <v>2017</v>
      </c>
      <c r="B161">
        <v>6</v>
      </c>
      <c r="C161">
        <v>20</v>
      </c>
      <c r="D161" t="s">
        <v>10</v>
      </c>
      <c r="E161">
        <v>0</v>
      </c>
      <c r="F161">
        <v>24.3</v>
      </c>
      <c r="G161">
        <v>16</v>
      </c>
      <c r="H161">
        <v>16.600000000000001</v>
      </c>
      <c r="I161">
        <v>41</v>
      </c>
      <c r="J161">
        <v>2619</v>
      </c>
      <c r="L161" s="2">
        <v>160</v>
      </c>
      <c r="M161" s="3">
        <v>16</v>
      </c>
      <c r="N161" s="2">
        <v>132</v>
      </c>
      <c r="O161" s="4">
        <v>0.72599999999999998</v>
      </c>
    </row>
    <row r="162" spans="1:15" x14ac:dyDescent="0.3">
      <c r="A162">
        <v>2018</v>
      </c>
      <c r="B162">
        <v>6</v>
      </c>
      <c r="C162">
        <v>14</v>
      </c>
      <c r="D162" t="s">
        <v>12</v>
      </c>
      <c r="E162">
        <v>0</v>
      </c>
      <c r="F162">
        <v>24.4</v>
      </c>
      <c r="G162">
        <v>16</v>
      </c>
      <c r="H162">
        <v>0</v>
      </c>
      <c r="I162">
        <v>59</v>
      </c>
      <c r="J162">
        <v>5878</v>
      </c>
      <c r="L162" s="2">
        <v>161</v>
      </c>
      <c r="M162" s="3">
        <v>16</v>
      </c>
      <c r="N162" s="2">
        <v>132</v>
      </c>
      <c r="O162" s="4">
        <v>0.72599999999999998</v>
      </c>
    </row>
    <row r="163" spans="1:15" x14ac:dyDescent="0.3">
      <c r="A163">
        <v>2018</v>
      </c>
      <c r="B163">
        <v>6</v>
      </c>
      <c r="C163">
        <v>21</v>
      </c>
      <c r="D163" t="s">
        <v>12</v>
      </c>
      <c r="E163">
        <v>0</v>
      </c>
      <c r="F163">
        <v>20.399999999999999</v>
      </c>
      <c r="G163">
        <v>16</v>
      </c>
      <c r="H163">
        <v>0</v>
      </c>
      <c r="I163">
        <v>0</v>
      </c>
      <c r="J163">
        <v>6773</v>
      </c>
      <c r="L163" s="2">
        <v>162</v>
      </c>
      <c r="M163" s="3">
        <v>16</v>
      </c>
      <c r="N163" s="2">
        <v>132</v>
      </c>
      <c r="O163" s="4">
        <v>0.72599999999999998</v>
      </c>
    </row>
    <row r="164" spans="1:15" x14ac:dyDescent="0.3">
      <c r="A164">
        <v>2018</v>
      </c>
      <c r="B164">
        <v>6</v>
      </c>
      <c r="C164">
        <v>23</v>
      </c>
      <c r="D164" t="s">
        <v>14</v>
      </c>
      <c r="E164">
        <v>1</v>
      </c>
      <c r="F164">
        <v>19</v>
      </c>
      <c r="G164">
        <v>16</v>
      </c>
      <c r="H164">
        <v>1.4</v>
      </c>
      <c r="I164">
        <v>0</v>
      </c>
      <c r="J164">
        <v>4044</v>
      </c>
      <c r="L164" s="2">
        <v>163</v>
      </c>
      <c r="M164" s="3">
        <v>16</v>
      </c>
      <c r="N164" s="2">
        <v>132</v>
      </c>
      <c r="O164" s="4">
        <v>0.72599999999999998</v>
      </c>
    </row>
    <row r="165" spans="1:15" x14ac:dyDescent="0.3">
      <c r="A165">
        <v>2018</v>
      </c>
      <c r="B165">
        <v>6</v>
      </c>
      <c r="C165">
        <v>25</v>
      </c>
      <c r="D165" t="s">
        <v>16</v>
      </c>
      <c r="E165">
        <v>0</v>
      </c>
      <c r="F165">
        <v>23.2</v>
      </c>
      <c r="G165">
        <v>16</v>
      </c>
      <c r="H165">
        <v>0</v>
      </c>
      <c r="I165">
        <v>39</v>
      </c>
      <c r="J165">
        <v>6066</v>
      </c>
      <c r="L165" s="2">
        <v>164</v>
      </c>
      <c r="M165" s="3">
        <v>16</v>
      </c>
      <c r="N165" s="2">
        <v>132</v>
      </c>
      <c r="O165" s="4">
        <v>0.72599999999999998</v>
      </c>
    </row>
    <row r="166" spans="1:15" x14ac:dyDescent="0.3">
      <c r="A166">
        <v>1999</v>
      </c>
      <c r="B166">
        <v>6</v>
      </c>
      <c r="C166">
        <v>1</v>
      </c>
      <c r="D166" t="s">
        <v>10</v>
      </c>
      <c r="E166">
        <v>0</v>
      </c>
      <c r="F166">
        <v>24</v>
      </c>
      <c r="G166">
        <v>15.5</v>
      </c>
      <c r="H166">
        <v>19.7</v>
      </c>
      <c r="I166">
        <v>0</v>
      </c>
      <c r="J166">
        <v>1806</v>
      </c>
      <c r="L166" s="2">
        <v>165</v>
      </c>
      <c r="M166" s="3">
        <v>15.5</v>
      </c>
      <c r="N166" s="2">
        <v>165</v>
      </c>
      <c r="O166" s="4">
        <v>0.69599999999999995</v>
      </c>
    </row>
    <row r="167" spans="1:15" x14ac:dyDescent="0.3">
      <c r="A167">
        <v>2002</v>
      </c>
      <c r="B167">
        <v>6</v>
      </c>
      <c r="C167">
        <v>21</v>
      </c>
      <c r="D167" t="s">
        <v>13</v>
      </c>
      <c r="E167">
        <v>0</v>
      </c>
      <c r="F167">
        <v>29.8</v>
      </c>
      <c r="G167">
        <v>15.5</v>
      </c>
      <c r="H167">
        <v>0.6</v>
      </c>
      <c r="I167">
        <v>0</v>
      </c>
      <c r="J167">
        <v>7857</v>
      </c>
      <c r="L167" s="2">
        <v>166</v>
      </c>
      <c r="M167" s="3">
        <v>15.5</v>
      </c>
      <c r="N167" s="2">
        <v>165</v>
      </c>
      <c r="O167" s="4">
        <v>0.69599999999999995</v>
      </c>
    </row>
    <row r="168" spans="1:15" x14ac:dyDescent="0.3">
      <c r="A168">
        <v>2005</v>
      </c>
      <c r="B168">
        <v>6</v>
      </c>
      <c r="C168">
        <v>4</v>
      </c>
      <c r="D168" t="s">
        <v>14</v>
      </c>
      <c r="E168">
        <v>1</v>
      </c>
      <c r="F168">
        <v>22.8</v>
      </c>
      <c r="G168">
        <v>15.5</v>
      </c>
      <c r="H168">
        <v>0</v>
      </c>
      <c r="I168">
        <v>0</v>
      </c>
      <c r="J168">
        <v>7786</v>
      </c>
      <c r="L168" s="2">
        <v>167</v>
      </c>
      <c r="M168" s="3">
        <v>15.5</v>
      </c>
      <c r="N168" s="2">
        <v>165</v>
      </c>
      <c r="O168" s="4">
        <v>0.69599999999999995</v>
      </c>
    </row>
    <row r="169" spans="1:15" x14ac:dyDescent="0.3">
      <c r="A169">
        <v>2006</v>
      </c>
      <c r="B169">
        <v>6</v>
      </c>
      <c r="C169">
        <v>5</v>
      </c>
      <c r="D169" t="s">
        <v>16</v>
      </c>
      <c r="E169">
        <v>0</v>
      </c>
      <c r="F169">
        <v>26.9</v>
      </c>
      <c r="G169">
        <v>15.5</v>
      </c>
      <c r="H169">
        <v>0</v>
      </c>
      <c r="I169">
        <v>0</v>
      </c>
      <c r="J169">
        <v>3356</v>
      </c>
      <c r="L169" s="2">
        <v>168</v>
      </c>
      <c r="M169" s="3">
        <v>15.5</v>
      </c>
      <c r="N169" s="2">
        <v>165</v>
      </c>
      <c r="O169" s="4">
        <v>0.69599999999999995</v>
      </c>
    </row>
    <row r="170" spans="1:15" x14ac:dyDescent="0.3">
      <c r="A170">
        <v>2006</v>
      </c>
      <c r="B170">
        <v>6</v>
      </c>
      <c r="C170">
        <v>20</v>
      </c>
      <c r="D170" t="s">
        <v>10</v>
      </c>
      <c r="E170">
        <v>0</v>
      </c>
      <c r="F170">
        <v>22.9</v>
      </c>
      <c r="G170">
        <v>15.5</v>
      </c>
      <c r="H170">
        <v>0</v>
      </c>
      <c r="I170">
        <v>37</v>
      </c>
      <c r="J170">
        <v>7297</v>
      </c>
      <c r="L170" s="2">
        <v>169</v>
      </c>
      <c r="M170" s="3">
        <v>15.5</v>
      </c>
      <c r="N170" s="2">
        <v>165</v>
      </c>
      <c r="O170" s="4">
        <v>0.69599999999999995</v>
      </c>
    </row>
    <row r="171" spans="1:15" x14ac:dyDescent="0.3">
      <c r="A171">
        <v>2007</v>
      </c>
      <c r="B171">
        <v>6</v>
      </c>
      <c r="C171">
        <v>1</v>
      </c>
      <c r="D171" t="s">
        <v>13</v>
      </c>
      <c r="E171">
        <v>0</v>
      </c>
      <c r="F171">
        <v>26.6</v>
      </c>
      <c r="G171">
        <v>15.5</v>
      </c>
      <c r="H171">
        <v>0</v>
      </c>
      <c r="I171">
        <v>0</v>
      </c>
      <c r="J171">
        <v>5046</v>
      </c>
      <c r="L171" s="2">
        <v>170</v>
      </c>
      <c r="M171" s="3">
        <v>15.5</v>
      </c>
      <c r="N171" s="2">
        <v>165</v>
      </c>
      <c r="O171" s="4">
        <v>0.69599999999999995</v>
      </c>
    </row>
    <row r="172" spans="1:15" x14ac:dyDescent="0.3">
      <c r="A172">
        <v>2007</v>
      </c>
      <c r="B172">
        <v>6</v>
      </c>
      <c r="C172">
        <v>4</v>
      </c>
      <c r="D172" t="s">
        <v>16</v>
      </c>
      <c r="E172">
        <v>0</v>
      </c>
      <c r="F172">
        <v>22.7</v>
      </c>
      <c r="G172">
        <v>15.5</v>
      </c>
      <c r="H172">
        <v>0.8</v>
      </c>
      <c r="I172">
        <v>0</v>
      </c>
      <c r="J172">
        <v>2234</v>
      </c>
      <c r="L172" s="2">
        <v>171</v>
      </c>
      <c r="M172" s="3">
        <v>15.5</v>
      </c>
      <c r="N172" s="2">
        <v>165</v>
      </c>
      <c r="O172" s="4">
        <v>0.69599999999999995</v>
      </c>
    </row>
    <row r="173" spans="1:15" x14ac:dyDescent="0.3">
      <c r="A173">
        <v>2007</v>
      </c>
      <c r="B173">
        <v>6</v>
      </c>
      <c r="C173">
        <v>12</v>
      </c>
      <c r="D173" t="s">
        <v>10</v>
      </c>
      <c r="E173">
        <v>0</v>
      </c>
      <c r="F173">
        <v>32.4</v>
      </c>
      <c r="G173">
        <v>15.5</v>
      </c>
      <c r="H173">
        <v>0</v>
      </c>
      <c r="I173">
        <v>0</v>
      </c>
      <c r="J173">
        <v>5728</v>
      </c>
      <c r="L173" s="2">
        <v>172</v>
      </c>
      <c r="M173" s="3">
        <v>15.5</v>
      </c>
      <c r="N173" s="2">
        <v>165</v>
      </c>
      <c r="O173" s="4">
        <v>0.69599999999999995</v>
      </c>
    </row>
    <row r="174" spans="1:15" x14ac:dyDescent="0.3">
      <c r="A174">
        <v>2009</v>
      </c>
      <c r="B174">
        <v>6</v>
      </c>
      <c r="C174">
        <v>17</v>
      </c>
      <c r="D174" t="s">
        <v>11</v>
      </c>
      <c r="E174">
        <v>0</v>
      </c>
      <c r="F174">
        <v>19.3</v>
      </c>
      <c r="G174">
        <v>15.5</v>
      </c>
      <c r="H174">
        <v>14.4</v>
      </c>
      <c r="I174">
        <v>41</v>
      </c>
      <c r="J174">
        <v>6768</v>
      </c>
      <c r="L174" s="2">
        <v>173</v>
      </c>
      <c r="M174" s="3">
        <v>15.5</v>
      </c>
      <c r="N174" s="2">
        <v>165</v>
      </c>
      <c r="O174" s="4">
        <v>0.69599999999999995</v>
      </c>
    </row>
    <row r="175" spans="1:15" x14ac:dyDescent="0.3">
      <c r="A175">
        <v>2009</v>
      </c>
      <c r="B175">
        <v>6</v>
      </c>
      <c r="C175">
        <v>24</v>
      </c>
      <c r="D175" t="s">
        <v>11</v>
      </c>
      <c r="E175">
        <v>0</v>
      </c>
      <c r="F175">
        <v>30.6</v>
      </c>
      <c r="G175">
        <v>15.5</v>
      </c>
      <c r="H175">
        <v>0</v>
      </c>
      <c r="I175">
        <v>0</v>
      </c>
      <c r="J175">
        <v>5148</v>
      </c>
      <c r="L175" s="2">
        <v>174</v>
      </c>
      <c r="M175" s="3">
        <v>15.5</v>
      </c>
      <c r="N175" s="2">
        <v>165</v>
      </c>
      <c r="O175" s="4">
        <v>0.69599999999999995</v>
      </c>
    </row>
    <row r="176" spans="1:15" x14ac:dyDescent="0.3">
      <c r="A176">
        <v>2009</v>
      </c>
      <c r="B176">
        <v>6</v>
      </c>
      <c r="C176">
        <v>26</v>
      </c>
      <c r="D176" t="s">
        <v>13</v>
      </c>
      <c r="E176">
        <v>0</v>
      </c>
      <c r="F176">
        <v>27.3</v>
      </c>
      <c r="G176">
        <v>15.5</v>
      </c>
      <c r="H176">
        <v>0</v>
      </c>
      <c r="I176">
        <v>44</v>
      </c>
      <c r="J176">
        <v>6263</v>
      </c>
      <c r="L176" s="2">
        <v>175</v>
      </c>
      <c r="M176" s="3">
        <v>15.5</v>
      </c>
      <c r="N176" s="2">
        <v>165</v>
      </c>
      <c r="O176" s="4">
        <v>0.69599999999999995</v>
      </c>
    </row>
    <row r="177" spans="1:15" x14ac:dyDescent="0.3">
      <c r="A177">
        <v>2009</v>
      </c>
      <c r="B177">
        <v>6</v>
      </c>
      <c r="C177">
        <v>30</v>
      </c>
      <c r="D177" t="s">
        <v>10</v>
      </c>
      <c r="E177">
        <v>0</v>
      </c>
      <c r="F177">
        <v>22.4</v>
      </c>
      <c r="G177">
        <v>15.5</v>
      </c>
      <c r="H177">
        <v>0.8</v>
      </c>
      <c r="I177">
        <v>0</v>
      </c>
      <c r="J177">
        <v>2998</v>
      </c>
      <c r="L177" s="2">
        <v>176</v>
      </c>
      <c r="M177" s="3">
        <v>15.5</v>
      </c>
      <c r="N177" s="2">
        <v>165</v>
      </c>
      <c r="O177" s="4">
        <v>0.69599999999999995</v>
      </c>
    </row>
    <row r="178" spans="1:15" x14ac:dyDescent="0.3">
      <c r="A178">
        <v>2010</v>
      </c>
      <c r="B178">
        <v>6</v>
      </c>
      <c r="C178">
        <v>19</v>
      </c>
      <c r="D178" t="s">
        <v>14</v>
      </c>
      <c r="E178">
        <v>1</v>
      </c>
      <c r="F178">
        <v>28.6</v>
      </c>
      <c r="G178">
        <v>15.5</v>
      </c>
      <c r="H178">
        <v>4.4000000000000004</v>
      </c>
      <c r="I178">
        <v>44</v>
      </c>
      <c r="J178">
        <v>5496</v>
      </c>
      <c r="L178" s="2">
        <v>177</v>
      </c>
      <c r="M178" s="3">
        <v>15.5</v>
      </c>
      <c r="N178" s="2">
        <v>165</v>
      </c>
      <c r="O178" s="4">
        <v>0.69599999999999995</v>
      </c>
    </row>
    <row r="179" spans="1:15" x14ac:dyDescent="0.3">
      <c r="A179">
        <v>2013</v>
      </c>
      <c r="B179">
        <v>6</v>
      </c>
      <c r="C179">
        <v>30</v>
      </c>
      <c r="D179" t="s">
        <v>15</v>
      </c>
      <c r="E179">
        <v>1</v>
      </c>
      <c r="F179">
        <v>24.5</v>
      </c>
      <c r="G179">
        <v>15.5</v>
      </c>
      <c r="H179">
        <v>0</v>
      </c>
      <c r="I179">
        <v>0</v>
      </c>
      <c r="J179">
        <v>18403</v>
      </c>
      <c r="L179" s="2">
        <v>178</v>
      </c>
      <c r="M179" s="3">
        <v>15.5</v>
      </c>
      <c r="N179" s="2">
        <v>165</v>
      </c>
      <c r="O179" s="4">
        <v>0.69599999999999995</v>
      </c>
    </row>
    <row r="180" spans="1:15" x14ac:dyDescent="0.3">
      <c r="A180">
        <v>2014</v>
      </c>
      <c r="B180">
        <v>6</v>
      </c>
      <c r="C180">
        <v>10</v>
      </c>
      <c r="D180" t="s">
        <v>10</v>
      </c>
      <c r="E180">
        <v>0</v>
      </c>
      <c r="F180">
        <v>23.7</v>
      </c>
      <c r="G180">
        <v>15.5</v>
      </c>
      <c r="H180">
        <v>3.8</v>
      </c>
      <c r="I180">
        <v>0</v>
      </c>
      <c r="J180">
        <v>4758</v>
      </c>
      <c r="L180" s="2">
        <v>179</v>
      </c>
      <c r="M180" s="3">
        <v>15.5</v>
      </c>
      <c r="N180" s="2">
        <v>165</v>
      </c>
      <c r="O180" s="4">
        <v>0.69599999999999995</v>
      </c>
    </row>
    <row r="181" spans="1:15" x14ac:dyDescent="0.3">
      <c r="A181">
        <v>2015</v>
      </c>
      <c r="B181">
        <v>6</v>
      </c>
      <c r="C181">
        <v>15</v>
      </c>
      <c r="D181" t="s">
        <v>16</v>
      </c>
      <c r="E181">
        <v>0</v>
      </c>
      <c r="F181">
        <v>24.8</v>
      </c>
      <c r="G181">
        <v>15.5</v>
      </c>
      <c r="H181">
        <v>6.4</v>
      </c>
      <c r="I181">
        <v>0</v>
      </c>
      <c r="J181">
        <v>4521</v>
      </c>
      <c r="L181" s="2">
        <v>180</v>
      </c>
      <c r="M181" s="3">
        <v>15.5</v>
      </c>
      <c r="N181" s="2">
        <v>165</v>
      </c>
      <c r="O181" s="4">
        <v>0.69599999999999995</v>
      </c>
    </row>
    <row r="182" spans="1:15" x14ac:dyDescent="0.3">
      <c r="A182">
        <v>2015</v>
      </c>
      <c r="B182">
        <v>6</v>
      </c>
      <c r="C182">
        <v>27</v>
      </c>
      <c r="D182" t="s">
        <v>14</v>
      </c>
      <c r="E182">
        <v>1</v>
      </c>
      <c r="F182">
        <v>19.600000000000001</v>
      </c>
      <c r="G182">
        <v>15.5</v>
      </c>
      <c r="H182">
        <v>47.6</v>
      </c>
      <c r="I182">
        <v>59</v>
      </c>
      <c r="J182">
        <v>2658</v>
      </c>
      <c r="L182" s="2">
        <v>181</v>
      </c>
      <c r="M182" s="3">
        <v>15.5</v>
      </c>
      <c r="N182" s="2">
        <v>165</v>
      </c>
      <c r="O182" s="4">
        <v>0.69599999999999995</v>
      </c>
    </row>
    <row r="183" spans="1:15" x14ac:dyDescent="0.3">
      <c r="A183">
        <v>2017</v>
      </c>
      <c r="B183">
        <v>6</v>
      </c>
      <c r="C183">
        <v>24</v>
      </c>
      <c r="D183" t="s">
        <v>14</v>
      </c>
      <c r="E183">
        <v>1</v>
      </c>
      <c r="F183">
        <v>25.1</v>
      </c>
      <c r="G183">
        <v>15.5</v>
      </c>
      <c r="H183">
        <v>0</v>
      </c>
      <c r="I183">
        <v>46</v>
      </c>
      <c r="J183">
        <v>10569</v>
      </c>
      <c r="L183" s="2">
        <v>182</v>
      </c>
      <c r="M183" s="3">
        <v>15.5</v>
      </c>
      <c r="N183" s="2">
        <v>165</v>
      </c>
      <c r="O183" s="4">
        <v>0.69599999999999995</v>
      </c>
    </row>
    <row r="184" spans="1:15" x14ac:dyDescent="0.3">
      <c r="A184">
        <v>2012</v>
      </c>
      <c r="B184">
        <v>6</v>
      </c>
      <c r="C184">
        <v>27</v>
      </c>
      <c r="D184" t="s">
        <v>11</v>
      </c>
      <c r="E184">
        <v>0</v>
      </c>
      <c r="F184">
        <v>25.3</v>
      </c>
      <c r="G184">
        <v>15.2</v>
      </c>
      <c r="H184">
        <v>0</v>
      </c>
      <c r="I184">
        <v>35</v>
      </c>
      <c r="J184">
        <v>5470</v>
      </c>
      <c r="L184" s="2">
        <v>183</v>
      </c>
      <c r="M184" s="3">
        <v>15.2</v>
      </c>
      <c r="N184" s="2">
        <v>183</v>
      </c>
      <c r="O184" s="4">
        <v>0.69499999999999995</v>
      </c>
    </row>
    <row r="185" spans="1:15" x14ac:dyDescent="0.3">
      <c r="A185">
        <v>1999</v>
      </c>
      <c r="B185">
        <v>6</v>
      </c>
      <c r="C185">
        <v>13</v>
      </c>
      <c r="D185" t="s">
        <v>15</v>
      </c>
      <c r="E185">
        <v>1</v>
      </c>
      <c r="F185">
        <v>27.9</v>
      </c>
      <c r="G185">
        <v>15</v>
      </c>
      <c r="H185">
        <v>0</v>
      </c>
      <c r="I185">
        <v>35</v>
      </c>
      <c r="J185">
        <v>5240</v>
      </c>
      <c r="L185" s="2">
        <v>184</v>
      </c>
      <c r="M185" s="3">
        <v>15</v>
      </c>
      <c r="N185" s="2">
        <v>184</v>
      </c>
      <c r="O185" s="4">
        <v>0.60299999999999998</v>
      </c>
    </row>
    <row r="186" spans="1:15" x14ac:dyDescent="0.3">
      <c r="A186">
        <v>1999</v>
      </c>
      <c r="B186">
        <v>6</v>
      </c>
      <c r="C186">
        <v>23</v>
      </c>
      <c r="D186" t="s">
        <v>11</v>
      </c>
      <c r="E186">
        <v>0</v>
      </c>
      <c r="F186">
        <v>30.3</v>
      </c>
      <c r="G186">
        <v>15</v>
      </c>
      <c r="H186">
        <v>0</v>
      </c>
      <c r="I186">
        <v>32</v>
      </c>
      <c r="J186">
        <v>5824</v>
      </c>
      <c r="L186" s="2">
        <v>185</v>
      </c>
      <c r="M186" s="3">
        <v>15</v>
      </c>
      <c r="N186" s="2">
        <v>184</v>
      </c>
      <c r="O186" s="4">
        <v>0.60299999999999998</v>
      </c>
    </row>
    <row r="187" spans="1:15" x14ac:dyDescent="0.3">
      <c r="A187">
        <v>2000</v>
      </c>
      <c r="B187">
        <v>6</v>
      </c>
      <c r="C187">
        <v>27</v>
      </c>
      <c r="D187" t="s">
        <v>10</v>
      </c>
      <c r="E187">
        <v>0</v>
      </c>
      <c r="F187">
        <v>26</v>
      </c>
      <c r="G187">
        <v>15</v>
      </c>
      <c r="H187">
        <v>0</v>
      </c>
      <c r="I187">
        <v>33</v>
      </c>
      <c r="J187">
        <v>5548</v>
      </c>
      <c r="L187" s="2">
        <v>186</v>
      </c>
      <c r="M187" s="3">
        <v>15</v>
      </c>
      <c r="N187" s="2">
        <v>184</v>
      </c>
      <c r="O187" s="4">
        <v>0.60299999999999998</v>
      </c>
    </row>
    <row r="188" spans="1:15" x14ac:dyDescent="0.3">
      <c r="A188">
        <v>2000</v>
      </c>
      <c r="B188">
        <v>6</v>
      </c>
      <c r="C188">
        <v>29</v>
      </c>
      <c r="D188" t="s">
        <v>12</v>
      </c>
      <c r="E188">
        <v>0</v>
      </c>
      <c r="F188">
        <v>19.5</v>
      </c>
      <c r="G188">
        <v>15</v>
      </c>
      <c r="H188">
        <v>2.6</v>
      </c>
      <c r="I188">
        <v>0</v>
      </c>
      <c r="J188">
        <v>1107</v>
      </c>
      <c r="L188" s="2">
        <v>187</v>
      </c>
      <c r="M188" s="3">
        <v>15</v>
      </c>
      <c r="N188" s="2">
        <v>184</v>
      </c>
      <c r="O188" s="4">
        <v>0.60299999999999998</v>
      </c>
    </row>
    <row r="189" spans="1:15" x14ac:dyDescent="0.3">
      <c r="A189">
        <v>2001</v>
      </c>
      <c r="B189">
        <v>6</v>
      </c>
      <c r="C189">
        <v>19</v>
      </c>
      <c r="D189" t="s">
        <v>10</v>
      </c>
      <c r="E189">
        <v>0</v>
      </c>
      <c r="F189">
        <v>31.6</v>
      </c>
      <c r="G189">
        <v>15</v>
      </c>
      <c r="H189">
        <v>4</v>
      </c>
      <c r="I189">
        <v>52</v>
      </c>
      <c r="J189">
        <v>7060</v>
      </c>
      <c r="L189" s="2">
        <v>188</v>
      </c>
      <c r="M189" s="3">
        <v>15</v>
      </c>
      <c r="N189" s="2">
        <v>184</v>
      </c>
      <c r="O189" s="4">
        <v>0.60299999999999998</v>
      </c>
    </row>
    <row r="190" spans="1:15" x14ac:dyDescent="0.3">
      <c r="A190">
        <v>2001</v>
      </c>
      <c r="B190">
        <v>6</v>
      </c>
      <c r="C190">
        <v>27</v>
      </c>
      <c r="D190" t="s">
        <v>11</v>
      </c>
      <c r="E190">
        <v>0</v>
      </c>
      <c r="F190">
        <v>32</v>
      </c>
      <c r="G190">
        <v>15</v>
      </c>
      <c r="H190">
        <v>0</v>
      </c>
      <c r="I190">
        <v>0</v>
      </c>
      <c r="J190">
        <v>3907</v>
      </c>
      <c r="L190" s="2">
        <v>189</v>
      </c>
      <c r="M190" s="3">
        <v>15</v>
      </c>
      <c r="N190" s="2">
        <v>184</v>
      </c>
      <c r="O190" s="4">
        <v>0.60299999999999998</v>
      </c>
    </row>
    <row r="191" spans="1:15" x14ac:dyDescent="0.3">
      <c r="A191">
        <v>2002</v>
      </c>
      <c r="B191">
        <v>6</v>
      </c>
      <c r="C191">
        <v>12</v>
      </c>
      <c r="D191" t="s">
        <v>11</v>
      </c>
      <c r="E191">
        <v>0</v>
      </c>
      <c r="F191">
        <v>19.399999999999999</v>
      </c>
      <c r="G191">
        <v>15</v>
      </c>
      <c r="H191">
        <v>0</v>
      </c>
      <c r="I191">
        <v>0</v>
      </c>
      <c r="J191">
        <v>7274</v>
      </c>
      <c r="L191" s="2">
        <v>190</v>
      </c>
      <c r="M191" s="3">
        <v>15</v>
      </c>
      <c r="N191" s="2">
        <v>184</v>
      </c>
      <c r="O191" s="4">
        <v>0.60299999999999998</v>
      </c>
    </row>
    <row r="192" spans="1:15" x14ac:dyDescent="0.3">
      <c r="A192">
        <v>2002</v>
      </c>
      <c r="B192">
        <v>6</v>
      </c>
      <c r="C192">
        <v>13</v>
      </c>
      <c r="D192" t="s">
        <v>12</v>
      </c>
      <c r="E192">
        <v>0</v>
      </c>
      <c r="F192">
        <v>23.4</v>
      </c>
      <c r="G192">
        <v>15</v>
      </c>
      <c r="H192">
        <v>0</v>
      </c>
      <c r="I192">
        <v>0</v>
      </c>
      <c r="J192">
        <v>3714</v>
      </c>
      <c r="L192" s="2">
        <v>191</v>
      </c>
      <c r="M192" s="3">
        <v>15</v>
      </c>
      <c r="N192" s="2">
        <v>184</v>
      </c>
      <c r="O192" s="4">
        <v>0.60299999999999998</v>
      </c>
    </row>
    <row r="193" spans="1:15" x14ac:dyDescent="0.3">
      <c r="A193">
        <v>2002</v>
      </c>
      <c r="B193">
        <v>6</v>
      </c>
      <c r="C193">
        <v>14</v>
      </c>
      <c r="D193" t="s">
        <v>13</v>
      </c>
      <c r="E193">
        <v>0</v>
      </c>
      <c r="F193">
        <v>17.2</v>
      </c>
      <c r="G193">
        <v>15</v>
      </c>
      <c r="H193">
        <v>4.5</v>
      </c>
      <c r="I193">
        <v>48</v>
      </c>
      <c r="J193">
        <v>1980</v>
      </c>
      <c r="L193" s="2">
        <v>192</v>
      </c>
      <c r="M193" s="3">
        <v>15</v>
      </c>
      <c r="N193" s="2">
        <v>184</v>
      </c>
      <c r="O193" s="4">
        <v>0.60299999999999998</v>
      </c>
    </row>
    <row r="194" spans="1:15" x14ac:dyDescent="0.3">
      <c r="A194">
        <v>2002</v>
      </c>
      <c r="B194">
        <v>6</v>
      </c>
      <c r="C194">
        <v>25</v>
      </c>
      <c r="D194" t="s">
        <v>10</v>
      </c>
      <c r="E194">
        <v>0</v>
      </c>
      <c r="F194">
        <v>29.4</v>
      </c>
      <c r="G194">
        <v>15</v>
      </c>
      <c r="H194">
        <v>8</v>
      </c>
      <c r="I194">
        <v>0</v>
      </c>
      <c r="J194">
        <v>5515</v>
      </c>
      <c r="L194" s="2">
        <v>193</v>
      </c>
      <c r="M194" s="3">
        <v>15</v>
      </c>
      <c r="N194" s="2">
        <v>184</v>
      </c>
      <c r="O194" s="4">
        <v>0.60299999999999998</v>
      </c>
    </row>
    <row r="195" spans="1:15" x14ac:dyDescent="0.3">
      <c r="A195">
        <v>2002</v>
      </c>
      <c r="B195">
        <v>6</v>
      </c>
      <c r="C195">
        <v>29</v>
      </c>
      <c r="D195" t="s">
        <v>14</v>
      </c>
      <c r="E195">
        <v>1</v>
      </c>
      <c r="F195">
        <v>29.4</v>
      </c>
      <c r="G195">
        <v>15</v>
      </c>
      <c r="H195">
        <v>0</v>
      </c>
      <c r="I195">
        <v>0</v>
      </c>
      <c r="J195">
        <v>8519</v>
      </c>
      <c r="L195" s="2">
        <v>194</v>
      </c>
      <c r="M195" s="3">
        <v>15</v>
      </c>
      <c r="N195" s="2">
        <v>184</v>
      </c>
      <c r="O195" s="4">
        <v>0.60299999999999998</v>
      </c>
    </row>
    <row r="196" spans="1:15" x14ac:dyDescent="0.3">
      <c r="A196">
        <v>2003</v>
      </c>
      <c r="B196">
        <v>6</v>
      </c>
      <c r="C196">
        <v>15</v>
      </c>
      <c r="D196" t="s">
        <v>15</v>
      </c>
      <c r="E196">
        <v>1</v>
      </c>
      <c r="F196">
        <v>23.8</v>
      </c>
      <c r="G196">
        <v>15</v>
      </c>
      <c r="H196">
        <v>0</v>
      </c>
      <c r="I196">
        <v>0</v>
      </c>
      <c r="J196">
        <v>10622</v>
      </c>
      <c r="L196" s="2">
        <v>195</v>
      </c>
      <c r="M196" s="3">
        <v>15</v>
      </c>
      <c r="N196" s="2">
        <v>184</v>
      </c>
      <c r="O196" s="4">
        <v>0.60299999999999998</v>
      </c>
    </row>
    <row r="197" spans="1:15" x14ac:dyDescent="0.3">
      <c r="A197">
        <v>2003</v>
      </c>
      <c r="B197">
        <v>6</v>
      </c>
      <c r="C197">
        <v>19</v>
      </c>
      <c r="D197" t="s">
        <v>12</v>
      </c>
      <c r="E197">
        <v>0</v>
      </c>
      <c r="F197">
        <v>21</v>
      </c>
      <c r="G197">
        <v>15</v>
      </c>
      <c r="H197">
        <v>0</v>
      </c>
      <c r="I197">
        <v>43</v>
      </c>
      <c r="J197">
        <v>6557</v>
      </c>
      <c r="L197" s="2">
        <v>196</v>
      </c>
      <c r="M197" s="3">
        <v>15</v>
      </c>
      <c r="N197" s="2">
        <v>184</v>
      </c>
      <c r="O197" s="4">
        <v>0.60299999999999998</v>
      </c>
    </row>
    <row r="198" spans="1:15" x14ac:dyDescent="0.3">
      <c r="A198">
        <v>2003</v>
      </c>
      <c r="B198">
        <v>6</v>
      </c>
      <c r="C198">
        <v>21</v>
      </c>
      <c r="D198" t="s">
        <v>14</v>
      </c>
      <c r="E198">
        <v>1</v>
      </c>
      <c r="F198">
        <v>22.4</v>
      </c>
      <c r="G198">
        <v>15</v>
      </c>
      <c r="H198">
        <v>0</v>
      </c>
      <c r="I198">
        <v>32</v>
      </c>
      <c r="J198">
        <v>8367</v>
      </c>
      <c r="L198" s="2">
        <v>197</v>
      </c>
      <c r="M198" s="3">
        <v>15</v>
      </c>
      <c r="N198" s="2">
        <v>184</v>
      </c>
      <c r="O198" s="4">
        <v>0.60299999999999998</v>
      </c>
    </row>
    <row r="199" spans="1:15" x14ac:dyDescent="0.3">
      <c r="A199">
        <v>2003</v>
      </c>
      <c r="B199">
        <v>6</v>
      </c>
      <c r="C199">
        <v>30</v>
      </c>
      <c r="D199" t="s">
        <v>16</v>
      </c>
      <c r="E199">
        <v>0</v>
      </c>
      <c r="F199">
        <v>24.8</v>
      </c>
      <c r="G199">
        <v>15</v>
      </c>
      <c r="H199">
        <v>0</v>
      </c>
      <c r="I199">
        <v>32</v>
      </c>
      <c r="J199">
        <v>11487</v>
      </c>
      <c r="L199" s="2">
        <v>198</v>
      </c>
      <c r="M199" s="3">
        <v>15</v>
      </c>
      <c r="N199" s="2">
        <v>184</v>
      </c>
      <c r="O199" s="4">
        <v>0.60299999999999998</v>
      </c>
    </row>
    <row r="200" spans="1:15" x14ac:dyDescent="0.3">
      <c r="A200">
        <v>2005</v>
      </c>
      <c r="B200">
        <v>6</v>
      </c>
      <c r="C200">
        <v>3</v>
      </c>
      <c r="D200" t="s">
        <v>13</v>
      </c>
      <c r="E200">
        <v>0</v>
      </c>
      <c r="F200">
        <v>22.5</v>
      </c>
      <c r="G200">
        <v>15</v>
      </c>
      <c r="H200">
        <v>0</v>
      </c>
      <c r="I200">
        <v>0</v>
      </c>
      <c r="J200">
        <v>6242</v>
      </c>
      <c r="L200" s="2">
        <v>199</v>
      </c>
      <c r="M200" s="3">
        <v>15</v>
      </c>
      <c r="N200" s="2">
        <v>184</v>
      </c>
      <c r="O200" s="4">
        <v>0.60299999999999998</v>
      </c>
    </row>
    <row r="201" spans="1:15" x14ac:dyDescent="0.3">
      <c r="A201">
        <v>2005</v>
      </c>
      <c r="B201">
        <v>6</v>
      </c>
      <c r="C201">
        <v>7</v>
      </c>
      <c r="D201" t="s">
        <v>10</v>
      </c>
      <c r="E201">
        <v>0</v>
      </c>
      <c r="F201">
        <v>30.9</v>
      </c>
      <c r="G201">
        <v>15</v>
      </c>
      <c r="H201">
        <v>0</v>
      </c>
      <c r="I201">
        <v>39</v>
      </c>
      <c r="J201">
        <v>4553</v>
      </c>
      <c r="L201" s="2">
        <v>200</v>
      </c>
      <c r="M201" s="3">
        <v>15</v>
      </c>
      <c r="N201" s="2">
        <v>184</v>
      </c>
      <c r="O201" s="4">
        <v>0.60299999999999998</v>
      </c>
    </row>
    <row r="202" spans="1:15" x14ac:dyDescent="0.3">
      <c r="A202">
        <v>2005</v>
      </c>
      <c r="B202">
        <v>6</v>
      </c>
      <c r="C202">
        <v>16</v>
      </c>
      <c r="D202" t="s">
        <v>12</v>
      </c>
      <c r="E202">
        <v>0</v>
      </c>
      <c r="F202">
        <v>18</v>
      </c>
      <c r="G202">
        <v>15</v>
      </c>
      <c r="H202">
        <v>9.6</v>
      </c>
      <c r="I202">
        <v>35</v>
      </c>
      <c r="J202">
        <v>4454</v>
      </c>
      <c r="L202" s="2">
        <v>201</v>
      </c>
      <c r="M202" s="3">
        <v>15</v>
      </c>
      <c r="N202" s="2">
        <v>184</v>
      </c>
      <c r="O202" s="4">
        <v>0.60299999999999998</v>
      </c>
    </row>
    <row r="203" spans="1:15" x14ac:dyDescent="0.3">
      <c r="A203">
        <v>2005</v>
      </c>
      <c r="B203">
        <v>6</v>
      </c>
      <c r="C203">
        <v>26</v>
      </c>
      <c r="D203" t="s">
        <v>15</v>
      </c>
      <c r="E203">
        <v>1</v>
      </c>
      <c r="F203">
        <v>30.1</v>
      </c>
      <c r="G203">
        <v>15</v>
      </c>
      <c r="H203">
        <v>0</v>
      </c>
      <c r="I203">
        <v>0</v>
      </c>
      <c r="J203">
        <v>8340</v>
      </c>
      <c r="L203" s="2">
        <v>202</v>
      </c>
      <c r="M203" s="3">
        <v>15</v>
      </c>
      <c r="N203" s="2">
        <v>184</v>
      </c>
      <c r="O203" s="4">
        <v>0.60299999999999998</v>
      </c>
    </row>
    <row r="204" spans="1:15" x14ac:dyDescent="0.3">
      <c r="A204">
        <v>2005</v>
      </c>
      <c r="B204">
        <v>6</v>
      </c>
      <c r="C204">
        <v>27</v>
      </c>
      <c r="D204" t="s">
        <v>16</v>
      </c>
      <c r="E204">
        <v>0</v>
      </c>
      <c r="F204">
        <v>31.4</v>
      </c>
      <c r="G204">
        <v>15</v>
      </c>
      <c r="H204">
        <v>0</v>
      </c>
      <c r="I204">
        <v>0</v>
      </c>
      <c r="J204">
        <v>5887</v>
      </c>
      <c r="L204" s="2">
        <v>203</v>
      </c>
      <c r="M204" s="3">
        <v>15</v>
      </c>
      <c r="N204" s="2">
        <v>184</v>
      </c>
      <c r="O204" s="4">
        <v>0.60299999999999998</v>
      </c>
    </row>
    <row r="205" spans="1:15" x14ac:dyDescent="0.3">
      <c r="A205">
        <v>2006</v>
      </c>
      <c r="B205">
        <v>6</v>
      </c>
      <c r="C205">
        <v>17</v>
      </c>
      <c r="D205" t="s">
        <v>14</v>
      </c>
      <c r="E205">
        <v>1</v>
      </c>
      <c r="F205">
        <v>31.7</v>
      </c>
      <c r="G205">
        <v>15</v>
      </c>
      <c r="H205">
        <v>0</v>
      </c>
      <c r="I205">
        <v>35</v>
      </c>
      <c r="J205">
        <v>8330</v>
      </c>
      <c r="L205" s="2">
        <v>204</v>
      </c>
      <c r="M205" s="3">
        <v>15</v>
      </c>
      <c r="N205" s="2">
        <v>184</v>
      </c>
      <c r="O205" s="4">
        <v>0.60299999999999998</v>
      </c>
    </row>
    <row r="206" spans="1:15" x14ac:dyDescent="0.3">
      <c r="A206">
        <v>2006</v>
      </c>
      <c r="B206">
        <v>6</v>
      </c>
      <c r="C206">
        <v>18</v>
      </c>
      <c r="D206" t="s">
        <v>15</v>
      </c>
      <c r="E206">
        <v>1</v>
      </c>
      <c r="F206">
        <v>30.5</v>
      </c>
      <c r="G206">
        <v>15</v>
      </c>
      <c r="H206">
        <v>1.4</v>
      </c>
      <c r="I206">
        <v>52</v>
      </c>
      <c r="J206">
        <v>5166</v>
      </c>
      <c r="L206" s="2">
        <v>205</v>
      </c>
      <c r="M206" s="3">
        <v>15</v>
      </c>
      <c r="N206" s="2">
        <v>184</v>
      </c>
      <c r="O206" s="4">
        <v>0.60299999999999998</v>
      </c>
    </row>
    <row r="207" spans="1:15" x14ac:dyDescent="0.3">
      <c r="A207">
        <v>2006</v>
      </c>
      <c r="B207">
        <v>6</v>
      </c>
      <c r="C207">
        <v>29</v>
      </c>
      <c r="D207" t="s">
        <v>12</v>
      </c>
      <c r="E207">
        <v>0</v>
      </c>
      <c r="F207">
        <v>24</v>
      </c>
      <c r="G207">
        <v>15</v>
      </c>
      <c r="H207">
        <v>0</v>
      </c>
      <c r="I207">
        <v>46</v>
      </c>
      <c r="J207">
        <v>3245</v>
      </c>
      <c r="L207" s="2">
        <v>206</v>
      </c>
      <c r="M207" s="3">
        <v>15</v>
      </c>
      <c r="N207" s="2">
        <v>184</v>
      </c>
      <c r="O207" s="4">
        <v>0.60299999999999998</v>
      </c>
    </row>
    <row r="208" spans="1:15" x14ac:dyDescent="0.3">
      <c r="A208">
        <v>2007</v>
      </c>
      <c r="B208">
        <v>6</v>
      </c>
      <c r="C208">
        <v>8</v>
      </c>
      <c r="D208" t="s">
        <v>13</v>
      </c>
      <c r="E208">
        <v>0</v>
      </c>
      <c r="F208">
        <v>30.1</v>
      </c>
      <c r="G208">
        <v>15</v>
      </c>
      <c r="H208">
        <v>5.2</v>
      </c>
      <c r="I208">
        <v>74</v>
      </c>
      <c r="J208">
        <v>6994</v>
      </c>
      <c r="L208" s="2">
        <v>207</v>
      </c>
      <c r="M208" s="3">
        <v>15</v>
      </c>
      <c r="N208" s="2">
        <v>184</v>
      </c>
      <c r="O208" s="4">
        <v>0.60299999999999998</v>
      </c>
    </row>
    <row r="209" spans="1:15" x14ac:dyDescent="0.3">
      <c r="A209">
        <v>2007</v>
      </c>
      <c r="B209">
        <v>6</v>
      </c>
      <c r="C209">
        <v>18</v>
      </c>
      <c r="D209" t="s">
        <v>16</v>
      </c>
      <c r="E209">
        <v>0</v>
      </c>
      <c r="F209">
        <v>26.5</v>
      </c>
      <c r="G209">
        <v>15</v>
      </c>
      <c r="H209">
        <v>0</v>
      </c>
      <c r="I209">
        <v>0</v>
      </c>
      <c r="J209">
        <v>5155</v>
      </c>
      <c r="L209" s="2">
        <v>208</v>
      </c>
      <c r="M209" s="3">
        <v>15</v>
      </c>
      <c r="N209" s="2">
        <v>184</v>
      </c>
      <c r="O209" s="4">
        <v>0.60299999999999998</v>
      </c>
    </row>
    <row r="210" spans="1:15" x14ac:dyDescent="0.3">
      <c r="A210">
        <v>2008</v>
      </c>
      <c r="B210">
        <v>6</v>
      </c>
      <c r="C210">
        <v>5</v>
      </c>
      <c r="D210" t="s">
        <v>12</v>
      </c>
      <c r="E210">
        <v>0</v>
      </c>
      <c r="F210">
        <v>18.7</v>
      </c>
      <c r="G210">
        <v>15</v>
      </c>
      <c r="H210">
        <v>2.2000000000000002</v>
      </c>
      <c r="I210">
        <v>0</v>
      </c>
      <c r="J210">
        <v>4974</v>
      </c>
      <c r="L210" s="2">
        <v>209</v>
      </c>
      <c r="M210" s="3">
        <v>15</v>
      </c>
      <c r="N210" s="2">
        <v>184</v>
      </c>
      <c r="O210" s="4">
        <v>0.60299999999999998</v>
      </c>
    </row>
    <row r="211" spans="1:15" x14ac:dyDescent="0.3">
      <c r="A211">
        <v>2008</v>
      </c>
      <c r="B211">
        <v>6</v>
      </c>
      <c r="C211">
        <v>13</v>
      </c>
      <c r="D211" t="s">
        <v>13</v>
      </c>
      <c r="E211">
        <v>0</v>
      </c>
      <c r="F211">
        <v>27.9</v>
      </c>
      <c r="G211">
        <v>15</v>
      </c>
      <c r="H211">
        <v>23.6</v>
      </c>
      <c r="I211">
        <v>52</v>
      </c>
      <c r="J211">
        <v>6394</v>
      </c>
      <c r="L211" s="2">
        <v>210</v>
      </c>
      <c r="M211" s="3">
        <v>15</v>
      </c>
      <c r="N211" s="2">
        <v>184</v>
      </c>
      <c r="O211" s="4">
        <v>0.60299999999999998</v>
      </c>
    </row>
    <row r="212" spans="1:15" x14ac:dyDescent="0.3">
      <c r="A212">
        <v>2009</v>
      </c>
      <c r="B212">
        <v>6</v>
      </c>
      <c r="C212">
        <v>21</v>
      </c>
      <c r="D212" t="s">
        <v>15</v>
      </c>
      <c r="E212">
        <v>1</v>
      </c>
      <c r="F212">
        <v>27.5</v>
      </c>
      <c r="G212">
        <v>15</v>
      </c>
      <c r="H212">
        <v>0</v>
      </c>
      <c r="I212">
        <v>0</v>
      </c>
      <c r="J212">
        <v>12380</v>
      </c>
      <c r="L212" s="2">
        <v>211</v>
      </c>
      <c r="M212" s="3">
        <v>15</v>
      </c>
      <c r="N212" s="2">
        <v>184</v>
      </c>
      <c r="O212" s="4">
        <v>0.60299999999999998</v>
      </c>
    </row>
    <row r="213" spans="1:15" x14ac:dyDescent="0.3">
      <c r="A213">
        <v>2010</v>
      </c>
      <c r="B213">
        <v>6</v>
      </c>
      <c r="C213">
        <v>12</v>
      </c>
      <c r="D213" t="s">
        <v>14</v>
      </c>
      <c r="E213">
        <v>1</v>
      </c>
      <c r="F213">
        <v>18.600000000000001</v>
      </c>
      <c r="G213">
        <v>15</v>
      </c>
      <c r="H213">
        <v>10.1</v>
      </c>
      <c r="I213">
        <v>0</v>
      </c>
      <c r="J213">
        <v>2337</v>
      </c>
      <c r="L213" s="2">
        <v>212</v>
      </c>
      <c r="M213" s="3">
        <v>15</v>
      </c>
      <c r="N213" s="2">
        <v>184</v>
      </c>
      <c r="O213" s="4">
        <v>0.60299999999999998</v>
      </c>
    </row>
    <row r="214" spans="1:15" x14ac:dyDescent="0.3">
      <c r="A214">
        <v>2010</v>
      </c>
      <c r="B214">
        <v>6</v>
      </c>
      <c r="C214">
        <v>16</v>
      </c>
      <c r="D214" t="s">
        <v>11</v>
      </c>
      <c r="E214">
        <v>0</v>
      </c>
      <c r="F214">
        <v>26.6</v>
      </c>
      <c r="G214">
        <v>15</v>
      </c>
      <c r="H214">
        <v>14</v>
      </c>
      <c r="I214">
        <v>50</v>
      </c>
      <c r="J214">
        <v>2933</v>
      </c>
      <c r="L214" s="2">
        <v>213</v>
      </c>
      <c r="M214" s="3">
        <v>15</v>
      </c>
      <c r="N214" s="2">
        <v>184</v>
      </c>
      <c r="O214" s="4">
        <v>0.60299999999999998</v>
      </c>
    </row>
    <row r="215" spans="1:15" x14ac:dyDescent="0.3">
      <c r="A215">
        <v>2010</v>
      </c>
      <c r="B215">
        <v>6</v>
      </c>
      <c r="C215">
        <v>17</v>
      </c>
      <c r="D215" t="s">
        <v>12</v>
      </c>
      <c r="E215">
        <v>0</v>
      </c>
      <c r="F215">
        <v>24.4</v>
      </c>
      <c r="G215">
        <v>15</v>
      </c>
      <c r="H215">
        <v>0</v>
      </c>
      <c r="I215">
        <v>41</v>
      </c>
      <c r="J215">
        <v>6696</v>
      </c>
      <c r="L215" s="2">
        <v>214</v>
      </c>
      <c r="M215" s="3">
        <v>15</v>
      </c>
      <c r="N215" s="2">
        <v>184</v>
      </c>
      <c r="O215" s="4">
        <v>0.60299999999999998</v>
      </c>
    </row>
    <row r="216" spans="1:15" x14ac:dyDescent="0.3">
      <c r="A216">
        <v>2010</v>
      </c>
      <c r="B216">
        <v>6</v>
      </c>
      <c r="C216">
        <v>26</v>
      </c>
      <c r="D216" t="s">
        <v>14</v>
      </c>
      <c r="E216">
        <v>1</v>
      </c>
      <c r="F216">
        <v>21.6</v>
      </c>
      <c r="G216">
        <v>15</v>
      </c>
      <c r="H216">
        <v>9.1999999999999993</v>
      </c>
      <c r="I216">
        <v>0</v>
      </c>
      <c r="J216">
        <v>3649</v>
      </c>
      <c r="L216" s="2">
        <v>215</v>
      </c>
      <c r="M216" s="3">
        <v>15</v>
      </c>
      <c r="N216" s="2">
        <v>184</v>
      </c>
      <c r="O216" s="4">
        <v>0.60299999999999998</v>
      </c>
    </row>
    <row r="217" spans="1:15" x14ac:dyDescent="0.3">
      <c r="A217">
        <v>2010</v>
      </c>
      <c r="B217">
        <v>6</v>
      </c>
      <c r="C217">
        <v>29</v>
      </c>
      <c r="D217" t="s">
        <v>10</v>
      </c>
      <c r="E217">
        <v>0</v>
      </c>
      <c r="F217">
        <v>21.4</v>
      </c>
      <c r="G217">
        <v>15</v>
      </c>
      <c r="H217">
        <v>0</v>
      </c>
      <c r="I217">
        <v>44</v>
      </c>
      <c r="J217">
        <v>5578</v>
      </c>
      <c r="L217" s="2">
        <v>216</v>
      </c>
      <c r="M217" s="3">
        <v>15</v>
      </c>
      <c r="N217" s="2">
        <v>184</v>
      </c>
      <c r="O217" s="4">
        <v>0.60299999999999998</v>
      </c>
    </row>
    <row r="218" spans="1:15" x14ac:dyDescent="0.3">
      <c r="A218">
        <v>2011</v>
      </c>
      <c r="B218">
        <v>6</v>
      </c>
      <c r="C218">
        <v>17</v>
      </c>
      <c r="D218" t="s">
        <v>13</v>
      </c>
      <c r="E218">
        <v>0</v>
      </c>
      <c r="F218">
        <v>24.9</v>
      </c>
      <c r="G218">
        <v>15</v>
      </c>
      <c r="H218">
        <v>0</v>
      </c>
      <c r="I218">
        <v>0</v>
      </c>
      <c r="J218">
        <v>8179</v>
      </c>
      <c r="L218" s="2">
        <v>217</v>
      </c>
      <c r="M218" s="3">
        <v>15</v>
      </c>
      <c r="N218" s="2">
        <v>184</v>
      </c>
      <c r="O218" s="4">
        <v>0.60299999999999998</v>
      </c>
    </row>
    <row r="219" spans="1:15" x14ac:dyDescent="0.3">
      <c r="A219">
        <v>2011</v>
      </c>
      <c r="B219">
        <v>6</v>
      </c>
      <c r="C219">
        <v>18</v>
      </c>
      <c r="D219" t="s">
        <v>14</v>
      </c>
      <c r="E219">
        <v>1</v>
      </c>
      <c r="F219">
        <v>27.7</v>
      </c>
      <c r="G219">
        <v>15</v>
      </c>
      <c r="H219">
        <v>0</v>
      </c>
      <c r="I219">
        <v>0</v>
      </c>
      <c r="J219">
        <v>12028</v>
      </c>
      <c r="L219" s="2">
        <v>218</v>
      </c>
      <c r="M219" s="3">
        <v>15</v>
      </c>
      <c r="N219" s="2">
        <v>184</v>
      </c>
      <c r="O219" s="4">
        <v>0.60299999999999998</v>
      </c>
    </row>
    <row r="220" spans="1:15" x14ac:dyDescent="0.3">
      <c r="A220">
        <v>2012</v>
      </c>
      <c r="B220">
        <v>6</v>
      </c>
      <c r="C220">
        <v>17</v>
      </c>
      <c r="D220" t="s">
        <v>15</v>
      </c>
      <c r="E220">
        <v>1</v>
      </c>
      <c r="F220">
        <v>25.9</v>
      </c>
      <c r="G220">
        <v>15</v>
      </c>
      <c r="H220">
        <v>20</v>
      </c>
      <c r="I220">
        <v>33</v>
      </c>
      <c r="J220">
        <v>5589</v>
      </c>
      <c r="L220" s="2">
        <v>219</v>
      </c>
      <c r="M220" s="3">
        <v>15</v>
      </c>
      <c r="N220" s="2">
        <v>184</v>
      </c>
      <c r="O220" s="4">
        <v>0.60299999999999998</v>
      </c>
    </row>
    <row r="221" spans="1:15" x14ac:dyDescent="0.3">
      <c r="A221">
        <v>2013</v>
      </c>
      <c r="B221">
        <v>6</v>
      </c>
      <c r="C221">
        <v>1</v>
      </c>
      <c r="D221" t="s">
        <v>14</v>
      </c>
      <c r="E221">
        <v>1</v>
      </c>
      <c r="F221">
        <v>26.9</v>
      </c>
      <c r="G221">
        <v>15</v>
      </c>
      <c r="H221">
        <v>8</v>
      </c>
      <c r="I221">
        <v>32</v>
      </c>
      <c r="J221">
        <v>6330</v>
      </c>
      <c r="L221" s="2">
        <v>220</v>
      </c>
      <c r="M221" s="3">
        <v>15</v>
      </c>
      <c r="N221" s="2">
        <v>184</v>
      </c>
      <c r="O221" s="4">
        <v>0.60299999999999998</v>
      </c>
    </row>
    <row r="222" spans="1:15" x14ac:dyDescent="0.3">
      <c r="A222">
        <v>2013</v>
      </c>
      <c r="B222">
        <v>6</v>
      </c>
      <c r="C222">
        <v>2</v>
      </c>
      <c r="D222" t="s">
        <v>15</v>
      </c>
      <c r="E222">
        <v>1</v>
      </c>
      <c r="F222">
        <v>22.8</v>
      </c>
      <c r="G222">
        <v>15</v>
      </c>
      <c r="H222">
        <v>3.4</v>
      </c>
      <c r="I222">
        <v>41</v>
      </c>
      <c r="J222">
        <v>6424</v>
      </c>
      <c r="L222" s="2">
        <v>221</v>
      </c>
      <c r="M222" s="3">
        <v>15</v>
      </c>
      <c r="N222" s="2">
        <v>184</v>
      </c>
      <c r="O222" s="4">
        <v>0.60299999999999998</v>
      </c>
    </row>
    <row r="223" spans="1:15" x14ac:dyDescent="0.3">
      <c r="A223">
        <v>2013</v>
      </c>
      <c r="B223">
        <v>6</v>
      </c>
      <c r="C223">
        <v>11</v>
      </c>
      <c r="D223" t="s">
        <v>10</v>
      </c>
      <c r="E223">
        <v>0</v>
      </c>
      <c r="F223">
        <v>24.3</v>
      </c>
      <c r="G223">
        <v>15</v>
      </c>
      <c r="H223">
        <v>0.4</v>
      </c>
      <c r="I223">
        <v>33</v>
      </c>
      <c r="J223">
        <v>4048</v>
      </c>
      <c r="L223" s="2">
        <v>222</v>
      </c>
      <c r="M223" s="3">
        <v>15</v>
      </c>
      <c r="N223" s="2">
        <v>184</v>
      </c>
      <c r="O223" s="4">
        <v>0.60299999999999998</v>
      </c>
    </row>
    <row r="224" spans="1:15" x14ac:dyDescent="0.3">
      <c r="A224">
        <v>2014</v>
      </c>
      <c r="B224">
        <v>6</v>
      </c>
      <c r="C224">
        <v>9</v>
      </c>
      <c r="D224" t="s">
        <v>16</v>
      </c>
      <c r="E224">
        <v>0</v>
      </c>
      <c r="F224">
        <v>26</v>
      </c>
      <c r="G224">
        <v>15</v>
      </c>
      <c r="H224">
        <v>0</v>
      </c>
      <c r="I224">
        <v>0</v>
      </c>
      <c r="J224">
        <v>6158</v>
      </c>
      <c r="L224" s="2">
        <v>223</v>
      </c>
      <c r="M224" s="3">
        <v>15</v>
      </c>
      <c r="N224" s="2">
        <v>184</v>
      </c>
      <c r="O224" s="4">
        <v>0.60299999999999998</v>
      </c>
    </row>
    <row r="225" spans="1:15" x14ac:dyDescent="0.3">
      <c r="A225">
        <v>2014</v>
      </c>
      <c r="B225">
        <v>6</v>
      </c>
      <c r="C225">
        <v>13</v>
      </c>
      <c r="D225" t="s">
        <v>13</v>
      </c>
      <c r="E225">
        <v>0</v>
      </c>
      <c r="F225">
        <v>24.8</v>
      </c>
      <c r="G225">
        <v>15</v>
      </c>
      <c r="H225">
        <v>0</v>
      </c>
      <c r="I225">
        <v>37</v>
      </c>
      <c r="J225">
        <v>6515</v>
      </c>
      <c r="L225" s="2">
        <v>224</v>
      </c>
      <c r="M225" s="3">
        <v>15</v>
      </c>
      <c r="N225" s="2">
        <v>184</v>
      </c>
      <c r="O225" s="4">
        <v>0.60299999999999998</v>
      </c>
    </row>
    <row r="226" spans="1:15" x14ac:dyDescent="0.3">
      <c r="A226">
        <v>2014</v>
      </c>
      <c r="B226">
        <v>6</v>
      </c>
      <c r="C226">
        <v>27</v>
      </c>
      <c r="D226" t="s">
        <v>13</v>
      </c>
      <c r="E226">
        <v>0</v>
      </c>
      <c r="F226">
        <v>27.1</v>
      </c>
      <c r="G226">
        <v>15</v>
      </c>
      <c r="H226">
        <v>0</v>
      </c>
      <c r="I226">
        <v>0</v>
      </c>
      <c r="J226">
        <v>4831</v>
      </c>
      <c r="L226" s="2">
        <v>225</v>
      </c>
      <c r="M226" s="3">
        <v>15</v>
      </c>
      <c r="N226" s="2">
        <v>184</v>
      </c>
      <c r="O226" s="4">
        <v>0.60299999999999998</v>
      </c>
    </row>
    <row r="227" spans="1:15" x14ac:dyDescent="0.3">
      <c r="A227">
        <v>2015</v>
      </c>
      <c r="B227">
        <v>6</v>
      </c>
      <c r="C227">
        <v>8</v>
      </c>
      <c r="D227" t="s">
        <v>16</v>
      </c>
      <c r="E227">
        <v>0</v>
      </c>
      <c r="F227">
        <v>22.8</v>
      </c>
      <c r="G227">
        <v>15</v>
      </c>
      <c r="H227">
        <v>2</v>
      </c>
      <c r="I227">
        <v>39</v>
      </c>
      <c r="J227">
        <v>1253</v>
      </c>
      <c r="L227" s="2">
        <v>226</v>
      </c>
      <c r="M227" s="3">
        <v>15</v>
      </c>
      <c r="N227" s="2">
        <v>184</v>
      </c>
      <c r="O227" s="4">
        <v>0.60299999999999998</v>
      </c>
    </row>
    <row r="228" spans="1:15" x14ac:dyDescent="0.3">
      <c r="A228">
        <v>2015</v>
      </c>
      <c r="B228">
        <v>6</v>
      </c>
      <c r="C228">
        <v>19</v>
      </c>
      <c r="D228" t="s">
        <v>13</v>
      </c>
      <c r="E228">
        <v>0</v>
      </c>
      <c r="F228">
        <v>19.8</v>
      </c>
      <c r="G228">
        <v>15</v>
      </c>
      <c r="H228">
        <v>0</v>
      </c>
      <c r="I228">
        <v>41</v>
      </c>
      <c r="J228">
        <v>5775</v>
      </c>
      <c r="L228" s="2">
        <v>227</v>
      </c>
      <c r="M228" s="3">
        <v>15</v>
      </c>
      <c r="N228" s="2">
        <v>184</v>
      </c>
      <c r="O228" s="4">
        <v>0.60299999999999998</v>
      </c>
    </row>
    <row r="229" spans="1:15" x14ac:dyDescent="0.3">
      <c r="A229">
        <v>2015</v>
      </c>
      <c r="B229">
        <v>6</v>
      </c>
      <c r="C229">
        <v>21</v>
      </c>
      <c r="D229" t="s">
        <v>15</v>
      </c>
      <c r="E229">
        <v>1</v>
      </c>
      <c r="F229">
        <v>28.5</v>
      </c>
      <c r="G229">
        <v>15</v>
      </c>
      <c r="H229">
        <v>0</v>
      </c>
      <c r="I229">
        <v>41</v>
      </c>
      <c r="J229">
        <v>6198</v>
      </c>
      <c r="L229" s="2">
        <v>228</v>
      </c>
      <c r="M229" s="3">
        <v>15</v>
      </c>
      <c r="N229" s="2">
        <v>184</v>
      </c>
      <c r="O229" s="4">
        <v>0.60299999999999998</v>
      </c>
    </row>
    <row r="230" spans="1:15" x14ac:dyDescent="0.3">
      <c r="A230">
        <v>2015</v>
      </c>
      <c r="B230">
        <v>6</v>
      </c>
      <c r="C230">
        <v>25</v>
      </c>
      <c r="D230" t="s">
        <v>12</v>
      </c>
      <c r="E230">
        <v>0</v>
      </c>
      <c r="F230">
        <v>23</v>
      </c>
      <c r="G230">
        <v>15</v>
      </c>
      <c r="H230">
        <v>3.6</v>
      </c>
      <c r="I230">
        <v>41</v>
      </c>
      <c r="J230">
        <v>2894</v>
      </c>
      <c r="L230" s="2">
        <v>229</v>
      </c>
      <c r="M230" s="3">
        <v>15</v>
      </c>
      <c r="N230" s="2">
        <v>184</v>
      </c>
      <c r="O230" s="4">
        <v>0.60299999999999998</v>
      </c>
    </row>
    <row r="231" spans="1:15" x14ac:dyDescent="0.3">
      <c r="A231">
        <v>2016</v>
      </c>
      <c r="B231">
        <v>6</v>
      </c>
      <c r="C231">
        <v>6</v>
      </c>
      <c r="D231" t="s">
        <v>16</v>
      </c>
      <c r="E231">
        <v>0</v>
      </c>
      <c r="F231">
        <v>25.9</v>
      </c>
      <c r="G231">
        <v>15</v>
      </c>
      <c r="H231">
        <v>4.5999999999999996</v>
      </c>
      <c r="I231">
        <v>52</v>
      </c>
      <c r="J231">
        <v>3071</v>
      </c>
      <c r="L231" s="2">
        <v>230</v>
      </c>
      <c r="M231" s="3">
        <v>15</v>
      </c>
      <c r="N231" s="2">
        <v>184</v>
      </c>
      <c r="O231" s="4">
        <v>0.60299999999999998</v>
      </c>
    </row>
    <row r="232" spans="1:15" x14ac:dyDescent="0.3">
      <c r="A232">
        <v>2016</v>
      </c>
      <c r="B232">
        <v>6</v>
      </c>
      <c r="C232">
        <v>16</v>
      </c>
      <c r="D232" t="s">
        <v>12</v>
      </c>
      <c r="E232">
        <v>0</v>
      </c>
      <c r="F232">
        <v>25.6</v>
      </c>
      <c r="G232">
        <v>15</v>
      </c>
      <c r="H232">
        <v>0</v>
      </c>
      <c r="I232">
        <v>48</v>
      </c>
      <c r="J232">
        <v>6729</v>
      </c>
      <c r="L232" s="2">
        <v>231</v>
      </c>
      <c r="M232" s="3">
        <v>15</v>
      </c>
      <c r="N232" s="2">
        <v>184</v>
      </c>
      <c r="O232" s="4">
        <v>0.60299999999999998</v>
      </c>
    </row>
    <row r="233" spans="1:15" x14ac:dyDescent="0.3">
      <c r="A233">
        <v>2016</v>
      </c>
      <c r="B233">
        <v>6</v>
      </c>
      <c r="C233">
        <v>26</v>
      </c>
      <c r="D233" t="s">
        <v>15</v>
      </c>
      <c r="E233">
        <v>1</v>
      </c>
      <c r="F233">
        <v>32.5</v>
      </c>
      <c r="G233">
        <v>15</v>
      </c>
      <c r="H233">
        <v>3.8</v>
      </c>
      <c r="I233">
        <v>50</v>
      </c>
      <c r="J233">
        <v>6395</v>
      </c>
      <c r="L233" s="2">
        <v>232</v>
      </c>
      <c r="M233" s="3">
        <v>15</v>
      </c>
      <c r="N233" s="2">
        <v>184</v>
      </c>
      <c r="O233" s="4">
        <v>0.60299999999999998</v>
      </c>
    </row>
    <row r="234" spans="1:15" x14ac:dyDescent="0.3">
      <c r="A234">
        <v>2017</v>
      </c>
      <c r="B234">
        <v>6</v>
      </c>
      <c r="C234">
        <v>12</v>
      </c>
      <c r="D234" t="s">
        <v>16</v>
      </c>
      <c r="F234">
        <v>30.4</v>
      </c>
      <c r="G234">
        <v>15</v>
      </c>
      <c r="H234">
        <v>0.4</v>
      </c>
      <c r="I234">
        <v>44</v>
      </c>
      <c r="L234" s="2">
        <v>233</v>
      </c>
      <c r="M234" s="3">
        <v>15</v>
      </c>
      <c r="N234" s="2">
        <v>184</v>
      </c>
      <c r="O234" s="4">
        <v>0.60299999999999998</v>
      </c>
    </row>
    <row r="235" spans="1:15" x14ac:dyDescent="0.3">
      <c r="A235">
        <v>2017</v>
      </c>
      <c r="B235">
        <v>6</v>
      </c>
      <c r="C235">
        <v>14</v>
      </c>
      <c r="D235" t="s">
        <v>11</v>
      </c>
      <c r="F235">
        <v>22.4</v>
      </c>
      <c r="G235">
        <v>15</v>
      </c>
      <c r="H235">
        <v>0</v>
      </c>
      <c r="I235">
        <v>33</v>
      </c>
      <c r="L235" s="2">
        <v>234</v>
      </c>
      <c r="M235" s="3">
        <v>15</v>
      </c>
      <c r="N235" s="2">
        <v>184</v>
      </c>
      <c r="O235" s="4">
        <v>0.60299999999999998</v>
      </c>
    </row>
    <row r="236" spans="1:15" x14ac:dyDescent="0.3">
      <c r="A236">
        <v>2017</v>
      </c>
      <c r="B236">
        <v>6</v>
      </c>
      <c r="C236">
        <v>16</v>
      </c>
      <c r="D236" t="s">
        <v>13</v>
      </c>
      <c r="E236">
        <v>0</v>
      </c>
      <c r="F236">
        <v>30.1</v>
      </c>
      <c r="G236">
        <v>15</v>
      </c>
      <c r="H236">
        <v>3</v>
      </c>
      <c r="I236">
        <v>44</v>
      </c>
      <c r="J236">
        <v>3395</v>
      </c>
      <c r="L236" s="2">
        <v>235</v>
      </c>
      <c r="M236" s="3">
        <v>15</v>
      </c>
      <c r="N236" s="2">
        <v>184</v>
      </c>
      <c r="O236" s="4">
        <v>0.60299999999999998</v>
      </c>
    </row>
    <row r="237" spans="1:15" x14ac:dyDescent="0.3">
      <c r="A237">
        <v>2017</v>
      </c>
      <c r="B237">
        <v>6</v>
      </c>
      <c r="C237">
        <v>29</v>
      </c>
      <c r="D237" t="s">
        <v>12</v>
      </c>
      <c r="E237">
        <v>0</v>
      </c>
      <c r="F237">
        <v>25.6</v>
      </c>
      <c r="G237">
        <v>15</v>
      </c>
      <c r="H237">
        <v>5.6</v>
      </c>
      <c r="I237">
        <v>41</v>
      </c>
      <c r="J237">
        <v>1770</v>
      </c>
      <c r="L237" s="2">
        <v>236</v>
      </c>
      <c r="M237" s="3">
        <v>15</v>
      </c>
      <c r="N237" s="2">
        <v>184</v>
      </c>
      <c r="O237" s="4">
        <v>0.60299999999999998</v>
      </c>
    </row>
    <row r="238" spans="1:15" x14ac:dyDescent="0.3">
      <c r="A238">
        <v>2018</v>
      </c>
      <c r="B238">
        <v>6</v>
      </c>
      <c r="C238">
        <v>1</v>
      </c>
      <c r="D238" t="s">
        <v>13</v>
      </c>
      <c r="E238">
        <v>0</v>
      </c>
      <c r="F238">
        <v>28.2</v>
      </c>
      <c r="G238">
        <v>15</v>
      </c>
      <c r="H238">
        <v>0</v>
      </c>
      <c r="I238">
        <v>43</v>
      </c>
      <c r="J238">
        <v>4492</v>
      </c>
      <c r="L238" s="2">
        <v>237</v>
      </c>
      <c r="M238" s="3">
        <v>15</v>
      </c>
      <c r="N238" s="2">
        <v>184</v>
      </c>
      <c r="O238" s="4">
        <v>0.60299999999999998</v>
      </c>
    </row>
    <row r="239" spans="1:15" x14ac:dyDescent="0.3">
      <c r="A239">
        <v>2018</v>
      </c>
      <c r="B239">
        <v>6</v>
      </c>
      <c r="C239">
        <v>10</v>
      </c>
      <c r="D239" t="s">
        <v>15</v>
      </c>
      <c r="E239">
        <v>1</v>
      </c>
      <c r="F239">
        <v>21</v>
      </c>
      <c r="G239">
        <v>15</v>
      </c>
      <c r="H239">
        <v>0</v>
      </c>
      <c r="I239">
        <v>44</v>
      </c>
      <c r="J239">
        <v>9296</v>
      </c>
      <c r="L239" s="2">
        <v>238</v>
      </c>
      <c r="M239" s="3">
        <v>15</v>
      </c>
      <c r="N239" s="2">
        <v>184</v>
      </c>
      <c r="O239" s="4">
        <v>0.60299999999999998</v>
      </c>
    </row>
    <row r="240" spans="1:15" x14ac:dyDescent="0.3">
      <c r="A240">
        <v>1999</v>
      </c>
      <c r="B240">
        <v>6</v>
      </c>
      <c r="C240">
        <v>26</v>
      </c>
      <c r="D240" t="s">
        <v>14</v>
      </c>
      <c r="E240">
        <v>1</v>
      </c>
      <c r="F240">
        <v>32</v>
      </c>
      <c r="G240">
        <v>14.5</v>
      </c>
      <c r="H240">
        <v>0</v>
      </c>
      <c r="I240">
        <v>0</v>
      </c>
      <c r="J240">
        <v>5068</v>
      </c>
      <c r="L240" s="2">
        <v>239</v>
      </c>
      <c r="M240" s="3">
        <v>14.5</v>
      </c>
      <c r="N240" s="2">
        <v>239</v>
      </c>
      <c r="O240" s="4">
        <v>0.56399999999999995</v>
      </c>
    </row>
    <row r="241" spans="1:15" x14ac:dyDescent="0.3">
      <c r="A241">
        <v>2001</v>
      </c>
      <c r="B241">
        <v>6</v>
      </c>
      <c r="C241">
        <v>8</v>
      </c>
      <c r="D241" t="s">
        <v>13</v>
      </c>
      <c r="E241">
        <v>0</v>
      </c>
      <c r="F241">
        <v>26.1</v>
      </c>
      <c r="G241">
        <v>14.5</v>
      </c>
      <c r="H241">
        <v>0</v>
      </c>
      <c r="I241">
        <v>0</v>
      </c>
      <c r="J241">
        <v>7792</v>
      </c>
      <c r="L241" s="2">
        <v>240</v>
      </c>
      <c r="M241" s="3">
        <v>14.5</v>
      </c>
      <c r="N241" s="2">
        <v>239</v>
      </c>
      <c r="O241" s="4">
        <v>0.56399999999999995</v>
      </c>
    </row>
    <row r="242" spans="1:15" x14ac:dyDescent="0.3">
      <c r="A242">
        <v>2001</v>
      </c>
      <c r="B242">
        <v>6</v>
      </c>
      <c r="C242">
        <v>11</v>
      </c>
      <c r="D242" t="s">
        <v>16</v>
      </c>
      <c r="E242">
        <v>0</v>
      </c>
      <c r="F242">
        <v>23.4</v>
      </c>
      <c r="G242">
        <v>14.5</v>
      </c>
      <c r="H242">
        <v>6</v>
      </c>
      <c r="I242">
        <v>0</v>
      </c>
      <c r="J242">
        <v>3198</v>
      </c>
      <c r="L242" s="2">
        <v>241</v>
      </c>
      <c r="M242" s="3">
        <v>14.5</v>
      </c>
      <c r="N242" s="2">
        <v>239</v>
      </c>
      <c r="O242" s="4">
        <v>0.56399999999999995</v>
      </c>
    </row>
    <row r="243" spans="1:15" x14ac:dyDescent="0.3">
      <c r="A243">
        <v>2001</v>
      </c>
      <c r="B243">
        <v>6</v>
      </c>
      <c r="C243">
        <v>17</v>
      </c>
      <c r="D243" t="s">
        <v>15</v>
      </c>
      <c r="E243">
        <v>1</v>
      </c>
      <c r="F243">
        <v>27</v>
      </c>
      <c r="G243">
        <v>14.5</v>
      </c>
      <c r="H243">
        <v>0</v>
      </c>
      <c r="I243">
        <v>35</v>
      </c>
      <c r="J243">
        <v>8669</v>
      </c>
      <c r="L243" s="2">
        <v>242</v>
      </c>
      <c r="M243" s="3">
        <v>14.5</v>
      </c>
      <c r="N243" s="2">
        <v>239</v>
      </c>
      <c r="O243" s="4">
        <v>0.56399999999999995</v>
      </c>
    </row>
    <row r="244" spans="1:15" x14ac:dyDescent="0.3">
      <c r="A244">
        <v>2004</v>
      </c>
      <c r="B244">
        <v>6</v>
      </c>
      <c r="C244">
        <v>27</v>
      </c>
      <c r="D244" t="s">
        <v>15</v>
      </c>
      <c r="E244">
        <v>1</v>
      </c>
      <c r="F244">
        <v>23</v>
      </c>
      <c r="G244">
        <v>14.5</v>
      </c>
      <c r="H244">
        <v>0.6</v>
      </c>
      <c r="I244">
        <v>37</v>
      </c>
      <c r="J244">
        <v>10941</v>
      </c>
      <c r="L244" s="2">
        <v>243</v>
      </c>
      <c r="M244" s="3">
        <v>14.5</v>
      </c>
      <c r="N244" s="2">
        <v>239</v>
      </c>
      <c r="O244" s="4">
        <v>0.56399999999999995</v>
      </c>
    </row>
    <row r="245" spans="1:15" x14ac:dyDescent="0.3">
      <c r="A245">
        <v>2005</v>
      </c>
      <c r="B245">
        <v>6</v>
      </c>
      <c r="C245">
        <v>5</v>
      </c>
      <c r="D245" t="s">
        <v>15</v>
      </c>
      <c r="E245">
        <v>1</v>
      </c>
      <c r="F245">
        <v>28.6</v>
      </c>
      <c r="G245">
        <v>14.5</v>
      </c>
      <c r="H245">
        <v>0</v>
      </c>
      <c r="I245">
        <v>0</v>
      </c>
      <c r="J245">
        <v>7895</v>
      </c>
      <c r="L245" s="2">
        <v>244</v>
      </c>
      <c r="M245" s="3">
        <v>14.5</v>
      </c>
      <c r="N245" s="2">
        <v>239</v>
      </c>
      <c r="O245" s="4">
        <v>0.56399999999999995</v>
      </c>
    </row>
    <row r="246" spans="1:15" x14ac:dyDescent="0.3">
      <c r="A246">
        <v>2006</v>
      </c>
      <c r="B246">
        <v>6</v>
      </c>
      <c r="C246">
        <v>22</v>
      </c>
      <c r="D246" t="s">
        <v>12</v>
      </c>
      <c r="E246">
        <v>0</v>
      </c>
      <c r="F246">
        <v>31.5</v>
      </c>
      <c r="G246">
        <v>14.5</v>
      </c>
      <c r="H246">
        <v>0</v>
      </c>
      <c r="I246">
        <v>37</v>
      </c>
      <c r="J246">
        <v>7253</v>
      </c>
      <c r="L246" s="2">
        <v>245</v>
      </c>
      <c r="M246" s="3">
        <v>14.5</v>
      </c>
      <c r="N246" s="2">
        <v>239</v>
      </c>
      <c r="O246" s="4">
        <v>0.56399999999999995</v>
      </c>
    </row>
    <row r="247" spans="1:15" x14ac:dyDescent="0.3">
      <c r="A247">
        <v>2006</v>
      </c>
      <c r="B247">
        <v>6</v>
      </c>
      <c r="C247">
        <v>23</v>
      </c>
      <c r="D247" t="s">
        <v>13</v>
      </c>
      <c r="E247">
        <v>0</v>
      </c>
      <c r="F247">
        <v>23.6</v>
      </c>
      <c r="G247">
        <v>14.5</v>
      </c>
      <c r="H247">
        <v>0</v>
      </c>
      <c r="I247">
        <v>0</v>
      </c>
      <c r="J247">
        <v>8420</v>
      </c>
      <c r="L247" s="2">
        <v>246</v>
      </c>
      <c r="M247" s="3">
        <v>14.5</v>
      </c>
      <c r="N247" s="2">
        <v>239</v>
      </c>
      <c r="O247" s="4">
        <v>0.56399999999999995</v>
      </c>
    </row>
    <row r="248" spans="1:15" x14ac:dyDescent="0.3">
      <c r="A248">
        <v>2007</v>
      </c>
      <c r="B248">
        <v>6</v>
      </c>
      <c r="C248">
        <v>2</v>
      </c>
      <c r="D248" t="s">
        <v>14</v>
      </c>
      <c r="E248">
        <v>1</v>
      </c>
      <c r="F248">
        <v>30</v>
      </c>
      <c r="G248">
        <v>14.5</v>
      </c>
      <c r="H248">
        <v>0</v>
      </c>
      <c r="I248">
        <v>0</v>
      </c>
      <c r="J248">
        <v>9567</v>
      </c>
      <c r="L248" s="2">
        <v>247</v>
      </c>
      <c r="M248" s="3">
        <v>14.5</v>
      </c>
      <c r="N248" s="2">
        <v>239</v>
      </c>
      <c r="O248" s="4">
        <v>0.56399999999999995</v>
      </c>
    </row>
    <row r="249" spans="1:15" x14ac:dyDescent="0.3">
      <c r="A249">
        <v>2007</v>
      </c>
      <c r="B249">
        <v>6</v>
      </c>
      <c r="C249">
        <v>25</v>
      </c>
      <c r="D249" t="s">
        <v>16</v>
      </c>
      <c r="E249">
        <v>0</v>
      </c>
      <c r="F249">
        <v>30.9</v>
      </c>
      <c r="G249">
        <v>14.5</v>
      </c>
      <c r="H249">
        <v>0</v>
      </c>
      <c r="I249">
        <v>0</v>
      </c>
      <c r="J249">
        <v>6127</v>
      </c>
      <c r="L249" s="2">
        <v>248</v>
      </c>
      <c r="M249" s="3">
        <v>14.5</v>
      </c>
      <c r="N249" s="2">
        <v>239</v>
      </c>
      <c r="O249" s="4">
        <v>0.56399999999999995</v>
      </c>
    </row>
    <row r="250" spans="1:15" x14ac:dyDescent="0.3">
      <c r="A250">
        <v>2008</v>
      </c>
      <c r="B250">
        <v>6</v>
      </c>
      <c r="C250">
        <v>15</v>
      </c>
      <c r="D250" t="s">
        <v>15</v>
      </c>
      <c r="E250">
        <v>1</v>
      </c>
      <c r="F250">
        <v>26</v>
      </c>
      <c r="G250">
        <v>14.5</v>
      </c>
      <c r="H250">
        <v>12</v>
      </c>
      <c r="I250">
        <v>67</v>
      </c>
      <c r="J250">
        <v>7975</v>
      </c>
      <c r="L250" s="2">
        <v>249</v>
      </c>
      <c r="M250" s="3">
        <v>14.5</v>
      </c>
      <c r="N250" s="2">
        <v>239</v>
      </c>
      <c r="O250" s="4">
        <v>0.56399999999999995</v>
      </c>
    </row>
    <row r="251" spans="1:15" x14ac:dyDescent="0.3">
      <c r="A251">
        <v>2008</v>
      </c>
      <c r="B251">
        <v>6</v>
      </c>
      <c r="C251">
        <v>23</v>
      </c>
      <c r="D251" t="s">
        <v>16</v>
      </c>
      <c r="E251">
        <v>0</v>
      </c>
      <c r="F251">
        <v>22.8</v>
      </c>
      <c r="G251">
        <v>14.5</v>
      </c>
      <c r="H251">
        <v>0.8</v>
      </c>
      <c r="I251">
        <v>0</v>
      </c>
      <c r="J251">
        <v>6157</v>
      </c>
      <c r="L251" s="2">
        <v>250</v>
      </c>
      <c r="M251" s="3">
        <v>14.5</v>
      </c>
      <c r="N251" s="2">
        <v>239</v>
      </c>
      <c r="O251" s="4">
        <v>0.56399999999999995</v>
      </c>
    </row>
    <row r="252" spans="1:15" x14ac:dyDescent="0.3">
      <c r="A252">
        <v>2009</v>
      </c>
      <c r="B252">
        <v>6</v>
      </c>
      <c r="C252">
        <v>20</v>
      </c>
      <c r="D252" t="s">
        <v>14</v>
      </c>
      <c r="E252">
        <v>1</v>
      </c>
      <c r="F252">
        <v>17</v>
      </c>
      <c r="G252">
        <v>14.5</v>
      </c>
      <c r="H252">
        <v>9.1999999999999993</v>
      </c>
      <c r="I252">
        <v>0</v>
      </c>
      <c r="J252">
        <v>2462</v>
      </c>
      <c r="L252" s="2">
        <v>251</v>
      </c>
      <c r="M252" s="3">
        <v>14.5</v>
      </c>
      <c r="N252" s="2">
        <v>239</v>
      </c>
      <c r="O252" s="4">
        <v>0.56399999999999995</v>
      </c>
    </row>
    <row r="253" spans="1:15" x14ac:dyDescent="0.3">
      <c r="A253">
        <v>2009</v>
      </c>
      <c r="B253">
        <v>6</v>
      </c>
      <c r="C253">
        <v>23</v>
      </c>
      <c r="D253" t="s">
        <v>10</v>
      </c>
      <c r="E253">
        <v>0</v>
      </c>
      <c r="F253">
        <v>26.5</v>
      </c>
      <c r="G253">
        <v>14.5</v>
      </c>
      <c r="H253">
        <v>0</v>
      </c>
      <c r="I253">
        <v>0</v>
      </c>
      <c r="J253">
        <v>6062</v>
      </c>
      <c r="L253" s="2">
        <v>252</v>
      </c>
      <c r="M253" s="3">
        <v>14.5</v>
      </c>
      <c r="N253" s="2">
        <v>239</v>
      </c>
      <c r="O253" s="4">
        <v>0.56399999999999995</v>
      </c>
    </row>
    <row r="254" spans="1:15" x14ac:dyDescent="0.3">
      <c r="A254">
        <v>2010</v>
      </c>
      <c r="B254">
        <v>6</v>
      </c>
      <c r="C254">
        <v>14</v>
      </c>
      <c r="D254" t="s">
        <v>16</v>
      </c>
      <c r="E254">
        <v>0</v>
      </c>
      <c r="F254">
        <v>26.4</v>
      </c>
      <c r="G254">
        <v>14.5</v>
      </c>
      <c r="H254">
        <v>0</v>
      </c>
      <c r="I254">
        <v>0</v>
      </c>
      <c r="J254">
        <v>4282</v>
      </c>
      <c r="L254" s="2">
        <v>253</v>
      </c>
      <c r="M254" s="3">
        <v>14.5</v>
      </c>
      <c r="N254" s="2">
        <v>239</v>
      </c>
      <c r="O254" s="4">
        <v>0.56399999999999995</v>
      </c>
    </row>
    <row r="255" spans="1:15" x14ac:dyDescent="0.3">
      <c r="A255">
        <v>2011</v>
      </c>
      <c r="B255">
        <v>6</v>
      </c>
      <c r="C255">
        <v>11</v>
      </c>
      <c r="D255" t="s">
        <v>14</v>
      </c>
      <c r="E255">
        <v>1</v>
      </c>
      <c r="F255">
        <v>20.2</v>
      </c>
      <c r="G255">
        <v>14.5</v>
      </c>
      <c r="H255">
        <v>0</v>
      </c>
      <c r="I255">
        <v>0</v>
      </c>
      <c r="J255">
        <v>5487</v>
      </c>
      <c r="L255" s="2">
        <v>254</v>
      </c>
      <c r="M255" s="3">
        <v>14.5</v>
      </c>
      <c r="N255" s="2">
        <v>239</v>
      </c>
      <c r="O255" s="4">
        <v>0.56399999999999995</v>
      </c>
    </row>
    <row r="256" spans="1:15" x14ac:dyDescent="0.3">
      <c r="A256">
        <v>2011</v>
      </c>
      <c r="B256">
        <v>6</v>
      </c>
      <c r="C256">
        <v>12</v>
      </c>
      <c r="D256" t="s">
        <v>15</v>
      </c>
      <c r="E256">
        <v>1</v>
      </c>
      <c r="F256">
        <v>19.899999999999999</v>
      </c>
      <c r="G256">
        <v>14.5</v>
      </c>
      <c r="H256">
        <v>0</v>
      </c>
      <c r="I256">
        <v>33</v>
      </c>
      <c r="J256">
        <v>11833</v>
      </c>
      <c r="L256" s="2">
        <v>255</v>
      </c>
      <c r="M256" s="3">
        <v>14.5</v>
      </c>
      <c r="N256" s="2">
        <v>239</v>
      </c>
      <c r="O256" s="4">
        <v>0.56399999999999995</v>
      </c>
    </row>
    <row r="257" spans="1:15" x14ac:dyDescent="0.3">
      <c r="A257">
        <v>2011</v>
      </c>
      <c r="B257">
        <v>6</v>
      </c>
      <c r="C257">
        <v>29</v>
      </c>
      <c r="D257" t="s">
        <v>11</v>
      </c>
      <c r="E257">
        <v>0</v>
      </c>
      <c r="F257">
        <v>23.9</v>
      </c>
      <c r="G257">
        <v>14.5</v>
      </c>
      <c r="H257">
        <v>0</v>
      </c>
      <c r="I257">
        <v>37</v>
      </c>
      <c r="J257">
        <v>5198</v>
      </c>
      <c r="L257" s="2">
        <v>256</v>
      </c>
      <c r="M257" s="3">
        <v>14.5</v>
      </c>
      <c r="N257" s="2">
        <v>239</v>
      </c>
      <c r="O257" s="4">
        <v>0.56399999999999995</v>
      </c>
    </row>
    <row r="258" spans="1:15" x14ac:dyDescent="0.3">
      <c r="A258">
        <v>2013</v>
      </c>
      <c r="B258">
        <v>6</v>
      </c>
      <c r="C258">
        <v>13</v>
      </c>
      <c r="D258" t="s">
        <v>12</v>
      </c>
      <c r="E258">
        <v>0</v>
      </c>
      <c r="F258">
        <v>22</v>
      </c>
      <c r="G258">
        <v>14.5</v>
      </c>
      <c r="H258">
        <v>5.4</v>
      </c>
      <c r="I258">
        <v>0</v>
      </c>
      <c r="J258">
        <v>5760</v>
      </c>
      <c r="L258" s="2">
        <v>257</v>
      </c>
      <c r="M258" s="3">
        <v>14.5</v>
      </c>
      <c r="N258" s="2">
        <v>239</v>
      </c>
      <c r="O258" s="4">
        <v>0.56399999999999995</v>
      </c>
    </row>
    <row r="259" spans="1:15" x14ac:dyDescent="0.3">
      <c r="A259">
        <v>2014</v>
      </c>
      <c r="B259">
        <v>6</v>
      </c>
      <c r="C259">
        <v>3</v>
      </c>
      <c r="D259" t="s">
        <v>10</v>
      </c>
      <c r="E259">
        <v>0</v>
      </c>
      <c r="F259">
        <v>27.4</v>
      </c>
      <c r="G259">
        <v>14.5</v>
      </c>
      <c r="H259">
        <v>13</v>
      </c>
      <c r="I259">
        <v>39</v>
      </c>
      <c r="J259">
        <v>2055</v>
      </c>
      <c r="L259" s="2">
        <v>258</v>
      </c>
      <c r="M259" s="3">
        <v>14.5</v>
      </c>
      <c r="N259" s="2">
        <v>239</v>
      </c>
      <c r="O259" s="4">
        <v>0.56399999999999995</v>
      </c>
    </row>
    <row r="260" spans="1:15" x14ac:dyDescent="0.3">
      <c r="A260">
        <v>2015</v>
      </c>
      <c r="B260">
        <v>6</v>
      </c>
      <c r="C260">
        <v>12</v>
      </c>
      <c r="D260" t="s">
        <v>13</v>
      </c>
      <c r="E260">
        <v>0</v>
      </c>
      <c r="F260">
        <v>18.600000000000001</v>
      </c>
      <c r="G260">
        <v>14.5</v>
      </c>
      <c r="H260">
        <v>18.2</v>
      </c>
      <c r="I260">
        <v>0</v>
      </c>
      <c r="J260">
        <v>4011</v>
      </c>
      <c r="L260" s="2">
        <v>259</v>
      </c>
      <c r="M260" s="3">
        <v>14.5</v>
      </c>
      <c r="N260" s="2">
        <v>239</v>
      </c>
      <c r="O260" s="4">
        <v>0.56399999999999995</v>
      </c>
    </row>
    <row r="261" spans="1:15" x14ac:dyDescent="0.3">
      <c r="A261">
        <v>2015</v>
      </c>
      <c r="B261">
        <v>6</v>
      </c>
      <c r="C261">
        <v>17</v>
      </c>
      <c r="D261" t="s">
        <v>11</v>
      </c>
      <c r="E261">
        <v>0</v>
      </c>
      <c r="F261">
        <v>20.9</v>
      </c>
      <c r="G261">
        <v>14.5</v>
      </c>
      <c r="H261">
        <v>0</v>
      </c>
      <c r="I261">
        <v>37</v>
      </c>
      <c r="J261">
        <v>5747</v>
      </c>
      <c r="L261" s="2">
        <v>260</v>
      </c>
      <c r="M261" s="3">
        <v>14.5</v>
      </c>
      <c r="N261" s="2">
        <v>239</v>
      </c>
      <c r="O261" s="4">
        <v>0.56399999999999995</v>
      </c>
    </row>
    <row r="262" spans="1:15" x14ac:dyDescent="0.3">
      <c r="A262">
        <v>2016</v>
      </c>
      <c r="B262">
        <v>6</v>
      </c>
      <c r="C262">
        <v>12</v>
      </c>
      <c r="D262" t="s">
        <v>15</v>
      </c>
      <c r="E262">
        <v>1</v>
      </c>
      <c r="F262">
        <v>19.7</v>
      </c>
      <c r="G262">
        <v>14.5</v>
      </c>
      <c r="H262">
        <v>0</v>
      </c>
      <c r="I262">
        <v>65</v>
      </c>
      <c r="J262">
        <v>9557</v>
      </c>
      <c r="L262" s="2">
        <v>261</v>
      </c>
      <c r="M262" s="3">
        <v>14.5</v>
      </c>
      <c r="N262" s="2">
        <v>239</v>
      </c>
      <c r="O262" s="4">
        <v>0.56399999999999995</v>
      </c>
    </row>
    <row r="263" spans="1:15" x14ac:dyDescent="0.3">
      <c r="A263">
        <v>2012</v>
      </c>
      <c r="B263">
        <v>6</v>
      </c>
      <c r="C263">
        <v>28</v>
      </c>
      <c r="D263" t="s">
        <v>12</v>
      </c>
      <c r="E263">
        <v>0</v>
      </c>
      <c r="F263">
        <v>29.4</v>
      </c>
      <c r="G263">
        <v>14.3</v>
      </c>
      <c r="H263">
        <v>0</v>
      </c>
      <c r="I263">
        <v>0</v>
      </c>
      <c r="J263">
        <v>3580</v>
      </c>
      <c r="L263" s="2">
        <v>262</v>
      </c>
      <c r="M263" s="3">
        <v>14.3</v>
      </c>
      <c r="N263" s="2">
        <v>262</v>
      </c>
      <c r="O263" s="4">
        <v>0.56200000000000006</v>
      </c>
    </row>
    <row r="264" spans="1:15" x14ac:dyDescent="0.3">
      <c r="A264">
        <v>2013</v>
      </c>
      <c r="B264">
        <v>6</v>
      </c>
      <c r="C264">
        <v>10</v>
      </c>
      <c r="D264" t="s">
        <v>16</v>
      </c>
      <c r="E264">
        <v>0</v>
      </c>
      <c r="F264">
        <v>17.600000000000001</v>
      </c>
      <c r="G264">
        <v>14.2</v>
      </c>
      <c r="H264">
        <v>26.7</v>
      </c>
      <c r="I264">
        <v>32</v>
      </c>
      <c r="J264">
        <v>2336</v>
      </c>
      <c r="L264" s="2">
        <v>263</v>
      </c>
      <c r="M264" s="3">
        <v>14.2</v>
      </c>
      <c r="N264" s="2">
        <v>263</v>
      </c>
      <c r="O264" s="4">
        <v>0.56100000000000005</v>
      </c>
    </row>
    <row r="265" spans="1:15" x14ac:dyDescent="0.3">
      <c r="A265">
        <v>1999</v>
      </c>
      <c r="B265">
        <v>6</v>
      </c>
      <c r="C265">
        <v>3</v>
      </c>
      <c r="D265" t="s">
        <v>12</v>
      </c>
      <c r="E265">
        <v>0</v>
      </c>
      <c r="F265">
        <v>17.399999999999999</v>
      </c>
      <c r="G265">
        <v>14</v>
      </c>
      <c r="H265">
        <v>0</v>
      </c>
      <c r="I265">
        <v>50</v>
      </c>
      <c r="J265">
        <v>6101</v>
      </c>
      <c r="L265" s="2">
        <v>264</v>
      </c>
      <c r="M265" s="3">
        <v>14</v>
      </c>
      <c r="N265" s="2">
        <v>264</v>
      </c>
      <c r="O265" s="4">
        <v>0.495</v>
      </c>
    </row>
    <row r="266" spans="1:15" x14ac:dyDescent="0.3">
      <c r="A266">
        <v>1999</v>
      </c>
      <c r="B266">
        <v>6</v>
      </c>
      <c r="C266">
        <v>20</v>
      </c>
      <c r="D266" t="s">
        <v>15</v>
      </c>
      <c r="E266">
        <v>1</v>
      </c>
      <c r="F266">
        <v>26.4</v>
      </c>
      <c r="G266">
        <v>14</v>
      </c>
      <c r="H266">
        <v>0</v>
      </c>
      <c r="I266">
        <v>0</v>
      </c>
      <c r="J266">
        <v>7376</v>
      </c>
      <c r="L266" s="2">
        <v>265</v>
      </c>
      <c r="M266" s="3">
        <v>14</v>
      </c>
      <c r="N266" s="2">
        <v>264</v>
      </c>
      <c r="O266" s="4">
        <v>0.495</v>
      </c>
    </row>
    <row r="267" spans="1:15" x14ac:dyDescent="0.3">
      <c r="A267">
        <v>2000</v>
      </c>
      <c r="B267">
        <v>6</v>
      </c>
      <c r="C267">
        <v>22</v>
      </c>
      <c r="D267" t="s">
        <v>12</v>
      </c>
      <c r="E267">
        <v>0</v>
      </c>
      <c r="F267">
        <v>25.1</v>
      </c>
      <c r="G267">
        <v>14</v>
      </c>
      <c r="H267">
        <v>3.6</v>
      </c>
      <c r="I267">
        <v>57</v>
      </c>
      <c r="J267">
        <v>7111</v>
      </c>
      <c r="L267" s="2">
        <v>266</v>
      </c>
      <c r="M267" s="3">
        <v>14</v>
      </c>
      <c r="N267" s="2">
        <v>264</v>
      </c>
      <c r="O267" s="4">
        <v>0.495</v>
      </c>
    </row>
    <row r="268" spans="1:15" x14ac:dyDescent="0.3">
      <c r="A268">
        <v>2000</v>
      </c>
      <c r="B268">
        <v>6</v>
      </c>
      <c r="C268">
        <v>24</v>
      </c>
      <c r="D268" t="s">
        <v>14</v>
      </c>
      <c r="E268">
        <v>1</v>
      </c>
      <c r="F268">
        <v>21.6</v>
      </c>
      <c r="G268">
        <v>14</v>
      </c>
      <c r="H268">
        <v>43.4</v>
      </c>
      <c r="I268">
        <v>0</v>
      </c>
      <c r="J268">
        <v>6260</v>
      </c>
      <c r="L268" s="2">
        <v>267</v>
      </c>
      <c r="M268" s="3">
        <v>14</v>
      </c>
      <c r="N268" s="2">
        <v>264</v>
      </c>
      <c r="O268" s="4">
        <v>0.495</v>
      </c>
    </row>
    <row r="269" spans="1:15" x14ac:dyDescent="0.3">
      <c r="A269">
        <v>2000</v>
      </c>
      <c r="B269">
        <v>6</v>
      </c>
      <c r="C269">
        <v>26</v>
      </c>
      <c r="D269" t="s">
        <v>16</v>
      </c>
      <c r="E269">
        <v>0</v>
      </c>
      <c r="F269">
        <v>28</v>
      </c>
      <c r="G269">
        <v>14</v>
      </c>
      <c r="H269">
        <v>5.6</v>
      </c>
      <c r="I269">
        <v>37</v>
      </c>
      <c r="J269">
        <v>5155</v>
      </c>
      <c r="L269" s="2">
        <v>268</v>
      </c>
      <c r="M269" s="3">
        <v>14</v>
      </c>
      <c r="N269" s="2">
        <v>264</v>
      </c>
      <c r="O269" s="4">
        <v>0.495</v>
      </c>
    </row>
    <row r="270" spans="1:15" x14ac:dyDescent="0.3">
      <c r="A270">
        <v>2001</v>
      </c>
      <c r="B270">
        <v>6</v>
      </c>
      <c r="C270">
        <v>9</v>
      </c>
      <c r="D270" t="s">
        <v>14</v>
      </c>
      <c r="E270">
        <v>1</v>
      </c>
      <c r="F270">
        <v>24.6</v>
      </c>
      <c r="G270">
        <v>14</v>
      </c>
      <c r="H270">
        <v>0</v>
      </c>
      <c r="I270">
        <v>0</v>
      </c>
      <c r="J270">
        <v>10602</v>
      </c>
      <c r="L270" s="2">
        <v>269</v>
      </c>
      <c r="M270" s="3">
        <v>14</v>
      </c>
      <c r="N270" s="2">
        <v>264</v>
      </c>
      <c r="O270" s="4">
        <v>0.495</v>
      </c>
    </row>
    <row r="271" spans="1:15" x14ac:dyDescent="0.3">
      <c r="A271">
        <v>2001</v>
      </c>
      <c r="B271">
        <v>6</v>
      </c>
      <c r="C271">
        <v>23</v>
      </c>
      <c r="D271" t="s">
        <v>14</v>
      </c>
      <c r="E271">
        <v>1</v>
      </c>
      <c r="F271">
        <v>21.9</v>
      </c>
      <c r="G271">
        <v>14</v>
      </c>
      <c r="H271">
        <v>0</v>
      </c>
      <c r="I271">
        <v>0</v>
      </c>
      <c r="J271">
        <v>10525</v>
      </c>
      <c r="L271" s="2">
        <v>270</v>
      </c>
      <c r="M271" s="3">
        <v>14</v>
      </c>
      <c r="N271" s="2">
        <v>264</v>
      </c>
      <c r="O271" s="4">
        <v>0.495</v>
      </c>
    </row>
    <row r="272" spans="1:15" x14ac:dyDescent="0.3">
      <c r="A272">
        <v>2001</v>
      </c>
      <c r="B272">
        <v>6</v>
      </c>
      <c r="C272">
        <v>26</v>
      </c>
      <c r="D272" t="s">
        <v>10</v>
      </c>
      <c r="E272">
        <v>0</v>
      </c>
      <c r="F272">
        <v>30.5</v>
      </c>
      <c r="G272">
        <v>14</v>
      </c>
      <c r="H272">
        <v>0</v>
      </c>
      <c r="I272">
        <v>0</v>
      </c>
      <c r="J272">
        <v>6090</v>
      </c>
      <c r="L272" s="2">
        <v>271</v>
      </c>
      <c r="M272" s="3">
        <v>14</v>
      </c>
      <c r="N272" s="2">
        <v>264</v>
      </c>
      <c r="O272" s="4">
        <v>0.495</v>
      </c>
    </row>
    <row r="273" spans="1:15" x14ac:dyDescent="0.3">
      <c r="A273">
        <v>2002</v>
      </c>
      <c r="B273">
        <v>6</v>
      </c>
      <c r="C273">
        <v>9</v>
      </c>
      <c r="D273" t="s">
        <v>15</v>
      </c>
      <c r="E273">
        <v>1</v>
      </c>
      <c r="F273">
        <v>29.2</v>
      </c>
      <c r="G273">
        <v>14</v>
      </c>
      <c r="H273">
        <v>0</v>
      </c>
      <c r="I273">
        <v>0</v>
      </c>
      <c r="J273">
        <v>10064</v>
      </c>
      <c r="L273" s="2">
        <v>272</v>
      </c>
      <c r="M273" s="3">
        <v>14</v>
      </c>
      <c r="N273" s="2">
        <v>264</v>
      </c>
      <c r="O273" s="4">
        <v>0.495</v>
      </c>
    </row>
    <row r="274" spans="1:15" x14ac:dyDescent="0.3">
      <c r="A274">
        <v>2002</v>
      </c>
      <c r="B274">
        <v>6</v>
      </c>
      <c r="C274">
        <v>11</v>
      </c>
      <c r="D274" t="s">
        <v>10</v>
      </c>
      <c r="E274">
        <v>0</v>
      </c>
      <c r="F274">
        <v>31.2</v>
      </c>
      <c r="G274">
        <v>14</v>
      </c>
      <c r="H274">
        <v>13</v>
      </c>
      <c r="I274">
        <v>52</v>
      </c>
      <c r="J274">
        <v>6126</v>
      </c>
      <c r="L274" s="2">
        <v>273</v>
      </c>
      <c r="M274" s="3">
        <v>14</v>
      </c>
      <c r="N274" s="2">
        <v>264</v>
      </c>
      <c r="O274" s="4">
        <v>0.495</v>
      </c>
    </row>
    <row r="275" spans="1:15" x14ac:dyDescent="0.3">
      <c r="A275">
        <v>2002</v>
      </c>
      <c r="B275">
        <v>6</v>
      </c>
      <c r="C275">
        <v>15</v>
      </c>
      <c r="D275" t="s">
        <v>14</v>
      </c>
      <c r="E275">
        <v>1</v>
      </c>
      <c r="F275">
        <v>19.899999999999999</v>
      </c>
      <c r="G275">
        <v>14</v>
      </c>
      <c r="H275">
        <v>9.5</v>
      </c>
      <c r="I275">
        <v>0</v>
      </c>
      <c r="J275">
        <v>3675</v>
      </c>
      <c r="L275" s="2">
        <v>274</v>
      </c>
      <c r="M275" s="3">
        <v>14</v>
      </c>
      <c r="N275" s="2">
        <v>264</v>
      </c>
      <c r="O275" s="4">
        <v>0.495</v>
      </c>
    </row>
    <row r="276" spans="1:15" x14ac:dyDescent="0.3">
      <c r="A276">
        <v>2004</v>
      </c>
      <c r="B276">
        <v>6</v>
      </c>
      <c r="C276">
        <v>15</v>
      </c>
      <c r="D276" t="s">
        <v>10</v>
      </c>
      <c r="E276">
        <v>0</v>
      </c>
      <c r="F276">
        <v>25</v>
      </c>
      <c r="G276">
        <v>14</v>
      </c>
      <c r="H276">
        <v>0</v>
      </c>
      <c r="I276">
        <v>0</v>
      </c>
      <c r="J276">
        <v>7175</v>
      </c>
      <c r="L276" s="2">
        <v>275</v>
      </c>
      <c r="M276" s="3">
        <v>14</v>
      </c>
      <c r="N276" s="2">
        <v>264</v>
      </c>
      <c r="O276" s="4">
        <v>0.495</v>
      </c>
    </row>
    <row r="277" spans="1:15" x14ac:dyDescent="0.3">
      <c r="A277">
        <v>2004</v>
      </c>
      <c r="B277">
        <v>6</v>
      </c>
      <c r="C277">
        <v>19</v>
      </c>
      <c r="D277" t="s">
        <v>14</v>
      </c>
      <c r="E277">
        <v>1</v>
      </c>
      <c r="F277">
        <v>19.8</v>
      </c>
      <c r="G277">
        <v>14</v>
      </c>
      <c r="H277">
        <v>0</v>
      </c>
      <c r="I277">
        <v>52</v>
      </c>
      <c r="J277">
        <v>8119</v>
      </c>
      <c r="L277" s="2">
        <v>276</v>
      </c>
      <c r="M277" s="3">
        <v>14</v>
      </c>
      <c r="N277" s="2">
        <v>264</v>
      </c>
      <c r="O277" s="4">
        <v>0.495</v>
      </c>
    </row>
    <row r="278" spans="1:15" x14ac:dyDescent="0.3">
      <c r="A278">
        <v>2004</v>
      </c>
      <c r="B278">
        <v>6</v>
      </c>
      <c r="C278">
        <v>24</v>
      </c>
      <c r="D278" t="s">
        <v>12</v>
      </c>
      <c r="E278">
        <v>0</v>
      </c>
      <c r="F278">
        <v>26.9</v>
      </c>
      <c r="G278">
        <v>14</v>
      </c>
      <c r="H278">
        <v>6.4</v>
      </c>
      <c r="I278">
        <v>52</v>
      </c>
      <c r="J278">
        <v>4654</v>
      </c>
      <c r="L278" s="2">
        <v>277</v>
      </c>
      <c r="M278" s="3">
        <v>14</v>
      </c>
      <c r="N278" s="2">
        <v>264</v>
      </c>
      <c r="O278" s="4">
        <v>0.495</v>
      </c>
    </row>
    <row r="279" spans="1:15" x14ac:dyDescent="0.3">
      <c r="A279">
        <v>2005</v>
      </c>
      <c r="B279">
        <v>6</v>
      </c>
      <c r="C279">
        <v>18</v>
      </c>
      <c r="D279" t="s">
        <v>14</v>
      </c>
      <c r="E279">
        <v>1</v>
      </c>
      <c r="F279">
        <v>17.5</v>
      </c>
      <c r="G279">
        <v>14</v>
      </c>
      <c r="H279">
        <v>0</v>
      </c>
      <c r="I279">
        <v>0</v>
      </c>
      <c r="J279">
        <v>7819</v>
      </c>
      <c r="L279" s="2">
        <v>278</v>
      </c>
      <c r="M279" s="3">
        <v>14</v>
      </c>
      <c r="N279" s="2">
        <v>264</v>
      </c>
      <c r="O279" s="4">
        <v>0.495</v>
      </c>
    </row>
    <row r="280" spans="1:15" x14ac:dyDescent="0.3">
      <c r="A280">
        <v>2006</v>
      </c>
      <c r="B280">
        <v>6</v>
      </c>
      <c r="C280">
        <v>2</v>
      </c>
      <c r="D280" t="s">
        <v>13</v>
      </c>
      <c r="E280">
        <v>0</v>
      </c>
      <c r="F280">
        <v>22.6</v>
      </c>
      <c r="G280">
        <v>14</v>
      </c>
      <c r="H280">
        <v>1</v>
      </c>
      <c r="I280">
        <v>0</v>
      </c>
      <c r="J280">
        <v>6790</v>
      </c>
      <c r="L280" s="2">
        <v>279</v>
      </c>
      <c r="M280" s="3">
        <v>14</v>
      </c>
      <c r="N280" s="2">
        <v>264</v>
      </c>
      <c r="O280" s="4">
        <v>0.495</v>
      </c>
    </row>
    <row r="281" spans="1:15" x14ac:dyDescent="0.3">
      <c r="A281">
        <v>2006</v>
      </c>
      <c r="B281">
        <v>6</v>
      </c>
      <c r="C281">
        <v>3</v>
      </c>
      <c r="D281" t="s">
        <v>14</v>
      </c>
      <c r="E281">
        <v>1</v>
      </c>
      <c r="F281">
        <v>17.600000000000001</v>
      </c>
      <c r="G281">
        <v>14</v>
      </c>
      <c r="H281">
        <v>21.2</v>
      </c>
      <c r="I281">
        <v>0</v>
      </c>
      <c r="J281">
        <v>1901</v>
      </c>
      <c r="L281" s="2">
        <v>280</v>
      </c>
      <c r="M281" s="3">
        <v>14</v>
      </c>
      <c r="N281" s="2">
        <v>264</v>
      </c>
      <c r="O281" s="4">
        <v>0.495</v>
      </c>
    </row>
    <row r="282" spans="1:15" x14ac:dyDescent="0.3">
      <c r="A282">
        <v>2006</v>
      </c>
      <c r="B282">
        <v>6</v>
      </c>
      <c r="C282">
        <v>9</v>
      </c>
      <c r="D282" t="s">
        <v>13</v>
      </c>
      <c r="E282">
        <v>0</v>
      </c>
      <c r="F282">
        <v>19.8</v>
      </c>
      <c r="G282">
        <v>14</v>
      </c>
      <c r="H282">
        <v>6.5</v>
      </c>
      <c r="I282">
        <v>54</v>
      </c>
      <c r="J282">
        <v>5636</v>
      </c>
      <c r="L282" s="2">
        <v>281</v>
      </c>
      <c r="M282" s="3">
        <v>14</v>
      </c>
      <c r="N282" s="2">
        <v>264</v>
      </c>
      <c r="O282" s="4">
        <v>0.495</v>
      </c>
    </row>
    <row r="283" spans="1:15" x14ac:dyDescent="0.3">
      <c r="A283">
        <v>2006</v>
      </c>
      <c r="B283">
        <v>6</v>
      </c>
      <c r="C283">
        <v>14</v>
      </c>
      <c r="D283" t="s">
        <v>11</v>
      </c>
      <c r="E283">
        <v>0</v>
      </c>
      <c r="F283">
        <v>22.7</v>
      </c>
      <c r="G283">
        <v>14</v>
      </c>
      <c r="H283">
        <v>0.2</v>
      </c>
      <c r="I283">
        <v>0</v>
      </c>
      <c r="J283">
        <v>4782</v>
      </c>
      <c r="L283" s="2">
        <v>282</v>
      </c>
      <c r="M283" s="3">
        <v>14</v>
      </c>
      <c r="N283" s="2">
        <v>264</v>
      </c>
      <c r="O283" s="4">
        <v>0.495</v>
      </c>
    </row>
    <row r="284" spans="1:15" x14ac:dyDescent="0.3">
      <c r="A284">
        <v>2006</v>
      </c>
      <c r="B284">
        <v>6</v>
      </c>
      <c r="C284">
        <v>24</v>
      </c>
      <c r="D284" t="s">
        <v>14</v>
      </c>
      <c r="E284">
        <v>1</v>
      </c>
      <c r="F284">
        <v>24.9</v>
      </c>
      <c r="G284">
        <v>14</v>
      </c>
      <c r="H284">
        <v>0</v>
      </c>
      <c r="I284">
        <v>0</v>
      </c>
      <c r="J284">
        <v>12180</v>
      </c>
      <c r="L284" s="2">
        <v>283</v>
      </c>
      <c r="M284" s="3">
        <v>14</v>
      </c>
      <c r="N284" s="2">
        <v>264</v>
      </c>
      <c r="O284" s="4">
        <v>0.495</v>
      </c>
    </row>
    <row r="285" spans="1:15" x14ac:dyDescent="0.3">
      <c r="A285">
        <v>2007</v>
      </c>
      <c r="B285">
        <v>6</v>
      </c>
      <c r="C285">
        <v>11</v>
      </c>
      <c r="D285" t="s">
        <v>16</v>
      </c>
      <c r="E285">
        <v>0</v>
      </c>
      <c r="F285">
        <v>27.2</v>
      </c>
      <c r="G285">
        <v>14</v>
      </c>
      <c r="H285">
        <v>0</v>
      </c>
      <c r="I285">
        <v>0</v>
      </c>
      <c r="J285">
        <v>4272</v>
      </c>
      <c r="L285" s="2">
        <v>284</v>
      </c>
      <c r="M285" s="3">
        <v>14</v>
      </c>
      <c r="N285" s="2">
        <v>264</v>
      </c>
      <c r="O285" s="4">
        <v>0.495</v>
      </c>
    </row>
    <row r="286" spans="1:15" x14ac:dyDescent="0.3">
      <c r="A286">
        <v>2008</v>
      </c>
      <c r="B286">
        <v>6</v>
      </c>
      <c r="C286">
        <v>3</v>
      </c>
      <c r="D286" t="s">
        <v>10</v>
      </c>
      <c r="E286">
        <v>0</v>
      </c>
      <c r="F286">
        <v>20.399999999999999</v>
      </c>
      <c r="G286">
        <v>14</v>
      </c>
      <c r="H286">
        <v>5.2</v>
      </c>
      <c r="I286">
        <v>0</v>
      </c>
      <c r="J286">
        <v>2650</v>
      </c>
      <c r="L286" s="2">
        <v>285</v>
      </c>
      <c r="M286" s="3">
        <v>14</v>
      </c>
      <c r="N286" s="2">
        <v>264</v>
      </c>
      <c r="O286" s="4">
        <v>0.495</v>
      </c>
    </row>
    <row r="287" spans="1:15" x14ac:dyDescent="0.3">
      <c r="A287">
        <v>2010</v>
      </c>
      <c r="B287">
        <v>6</v>
      </c>
      <c r="C287">
        <v>4</v>
      </c>
      <c r="D287" t="s">
        <v>13</v>
      </c>
      <c r="E287">
        <v>0</v>
      </c>
      <c r="F287">
        <v>24.2</v>
      </c>
      <c r="G287">
        <v>14</v>
      </c>
      <c r="H287">
        <v>2.8</v>
      </c>
      <c r="I287">
        <v>0</v>
      </c>
      <c r="J287">
        <v>6542</v>
      </c>
      <c r="L287" s="2">
        <v>286</v>
      </c>
      <c r="M287" s="3">
        <v>14</v>
      </c>
      <c r="N287" s="2">
        <v>264</v>
      </c>
      <c r="O287" s="4">
        <v>0.495</v>
      </c>
    </row>
    <row r="288" spans="1:15" x14ac:dyDescent="0.3">
      <c r="A288">
        <v>2010</v>
      </c>
      <c r="B288">
        <v>6</v>
      </c>
      <c r="C288">
        <v>25</v>
      </c>
      <c r="D288" t="s">
        <v>13</v>
      </c>
      <c r="E288">
        <v>0</v>
      </c>
      <c r="F288">
        <v>26.2</v>
      </c>
      <c r="G288">
        <v>14</v>
      </c>
      <c r="H288">
        <v>0</v>
      </c>
      <c r="I288">
        <v>0</v>
      </c>
      <c r="J288">
        <v>7730</v>
      </c>
      <c r="L288" s="2">
        <v>287</v>
      </c>
      <c r="M288" s="3">
        <v>14</v>
      </c>
      <c r="N288" s="2">
        <v>264</v>
      </c>
      <c r="O288" s="4">
        <v>0.495</v>
      </c>
    </row>
    <row r="289" spans="1:15" x14ac:dyDescent="0.3">
      <c r="A289">
        <v>2013</v>
      </c>
      <c r="B289">
        <v>6</v>
      </c>
      <c r="C289">
        <v>8</v>
      </c>
      <c r="D289" t="s">
        <v>14</v>
      </c>
      <c r="E289">
        <v>1</v>
      </c>
      <c r="F289">
        <v>19.8</v>
      </c>
      <c r="G289">
        <v>14</v>
      </c>
      <c r="H289">
        <v>0</v>
      </c>
      <c r="I289">
        <v>0</v>
      </c>
      <c r="J289">
        <v>9653</v>
      </c>
      <c r="L289" s="2">
        <v>288</v>
      </c>
      <c r="M289" s="3">
        <v>14</v>
      </c>
      <c r="N289" s="2">
        <v>264</v>
      </c>
      <c r="O289" s="4">
        <v>0.495</v>
      </c>
    </row>
    <row r="290" spans="1:15" x14ac:dyDescent="0.3">
      <c r="A290">
        <v>2013</v>
      </c>
      <c r="B290">
        <v>6</v>
      </c>
      <c r="C290">
        <v>22</v>
      </c>
      <c r="D290" t="s">
        <v>14</v>
      </c>
      <c r="E290">
        <v>1</v>
      </c>
      <c r="F290">
        <v>26.8</v>
      </c>
      <c r="G290">
        <v>14</v>
      </c>
      <c r="H290">
        <v>8.4</v>
      </c>
      <c r="I290">
        <v>0</v>
      </c>
      <c r="J290">
        <v>7908</v>
      </c>
      <c r="L290" s="2">
        <v>289</v>
      </c>
      <c r="M290" s="3">
        <v>14</v>
      </c>
      <c r="N290" s="2">
        <v>264</v>
      </c>
      <c r="O290" s="4">
        <v>0.495</v>
      </c>
    </row>
    <row r="291" spans="1:15" x14ac:dyDescent="0.3">
      <c r="A291">
        <v>2014</v>
      </c>
      <c r="B291">
        <v>6</v>
      </c>
      <c r="C291">
        <v>20</v>
      </c>
      <c r="D291" t="s">
        <v>13</v>
      </c>
      <c r="E291">
        <v>0</v>
      </c>
      <c r="F291">
        <v>21.6</v>
      </c>
      <c r="G291">
        <v>14</v>
      </c>
      <c r="H291">
        <v>0</v>
      </c>
      <c r="I291">
        <v>0</v>
      </c>
      <c r="J291">
        <v>7286</v>
      </c>
      <c r="L291" s="2">
        <v>290</v>
      </c>
      <c r="M291" s="3">
        <v>14</v>
      </c>
      <c r="N291" s="2">
        <v>264</v>
      </c>
      <c r="O291" s="4">
        <v>0.495</v>
      </c>
    </row>
    <row r="292" spans="1:15" x14ac:dyDescent="0.3">
      <c r="A292">
        <v>2015</v>
      </c>
      <c r="B292">
        <v>6</v>
      </c>
      <c r="C292">
        <v>16</v>
      </c>
      <c r="D292" t="s">
        <v>10</v>
      </c>
      <c r="E292">
        <v>0</v>
      </c>
      <c r="F292">
        <v>27.2</v>
      </c>
      <c r="G292">
        <v>14</v>
      </c>
      <c r="H292">
        <v>0</v>
      </c>
      <c r="I292">
        <v>54</v>
      </c>
      <c r="J292">
        <v>5938</v>
      </c>
      <c r="L292" s="2">
        <v>291</v>
      </c>
      <c r="M292" s="3">
        <v>14</v>
      </c>
      <c r="N292" s="2">
        <v>264</v>
      </c>
      <c r="O292" s="4">
        <v>0.495</v>
      </c>
    </row>
    <row r="293" spans="1:15" x14ac:dyDescent="0.3">
      <c r="A293">
        <v>2015</v>
      </c>
      <c r="B293">
        <v>6</v>
      </c>
      <c r="C293">
        <v>22</v>
      </c>
      <c r="D293" t="s">
        <v>16</v>
      </c>
      <c r="E293">
        <v>0</v>
      </c>
      <c r="F293">
        <v>26.6</v>
      </c>
      <c r="G293">
        <v>14</v>
      </c>
      <c r="H293">
        <v>64</v>
      </c>
      <c r="I293">
        <v>61</v>
      </c>
      <c r="J293">
        <v>5242</v>
      </c>
      <c r="L293" s="2">
        <v>292</v>
      </c>
      <c r="M293" s="3">
        <v>14</v>
      </c>
      <c r="N293" s="2">
        <v>264</v>
      </c>
      <c r="O293" s="4">
        <v>0.495</v>
      </c>
    </row>
    <row r="294" spans="1:15" x14ac:dyDescent="0.3">
      <c r="A294">
        <v>2015</v>
      </c>
      <c r="B294">
        <v>6</v>
      </c>
      <c r="C294">
        <v>24</v>
      </c>
      <c r="D294" t="s">
        <v>11</v>
      </c>
      <c r="E294">
        <v>0</v>
      </c>
      <c r="F294">
        <v>24.6</v>
      </c>
      <c r="G294">
        <v>14</v>
      </c>
      <c r="H294">
        <v>0</v>
      </c>
      <c r="I294">
        <v>32</v>
      </c>
      <c r="J294">
        <v>4799</v>
      </c>
      <c r="L294" s="2">
        <v>293</v>
      </c>
      <c r="M294" s="3">
        <v>14</v>
      </c>
      <c r="N294" s="2">
        <v>264</v>
      </c>
      <c r="O294" s="4">
        <v>0.495</v>
      </c>
    </row>
    <row r="295" spans="1:15" x14ac:dyDescent="0.3">
      <c r="A295">
        <v>2016</v>
      </c>
      <c r="B295">
        <v>6</v>
      </c>
      <c r="C295">
        <v>2</v>
      </c>
      <c r="D295" t="s">
        <v>12</v>
      </c>
      <c r="E295">
        <v>0</v>
      </c>
      <c r="F295">
        <v>27.3</v>
      </c>
      <c r="G295">
        <v>14</v>
      </c>
      <c r="H295">
        <v>0</v>
      </c>
      <c r="I295">
        <v>41</v>
      </c>
      <c r="J295">
        <v>4532</v>
      </c>
      <c r="L295" s="2">
        <v>294</v>
      </c>
      <c r="M295" s="3">
        <v>14</v>
      </c>
      <c r="N295" s="2">
        <v>264</v>
      </c>
      <c r="O295" s="4">
        <v>0.495</v>
      </c>
    </row>
    <row r="296" spans="1:15" x14ac:dyDescent="0.3">
      <c r="A296">
        <v>2016</v>
      </c>
      <c r="B296">
        <v>6</v>
      </c>
      <c r="C296">
        <v>17</v>
      </c>
      <c r="D296" t="s">
        <v>13</v>
      </c>
      <c r="E296">
        <v>0</v>
      </c>
      <c r="F296">
        <v>28.8</v>
      </c>
      <c r="G296">
        <v>14</v>
      </c>
      <c r="H296">
        <v>0</v>
      </c>
      <c r="I296">
        <v>32</v>
      </c>
      <c r="J296">
        <v>6958</v>
      </c>
      <c r="L296" s="2">
        <v>295</v>
      </c>
      <c r="M296" s="3">
        <v>14</v>
      </c>
      <c r="N296" s="2">
        <v>264</v>
      </c>
      <c r="O296" s="4">
        <v>0.495</v>
      </c>
    </row>
    <row r="297" spans="1:15" x14ac:dyDescent="0.3">
      <c r="A297">
        <v>2016</v>
      </c>
      <c r="B297">
        <v>6</v>
      </c>
      <c r="C297">
        <v>19</v>
      </c>
      <c r="D297" t="s">
        <v>15</v>
      </c>
      <c r="E297">
        <v>1</v>
      </c>
      <c r="F297">
        <v>31.8</v>
      </c>
      <c r="G297">
        <v>14</v>
      </c>
      <c r="H297">
        <v>0</v>
      </c>
      <c r="I297">
        <v>39</v>
      </c>
      <c r="J297">
        <v>6117</v>
      </c>
      <c r="L297" s="2">
        <v>296</v>
      </c>
      <c r="M297" s="3">
        <v>14</v>
      </c>
      <c r="N297" s="2">
        <v>264</v>
      </c>
      <c r="O297" s="4">
        <v>0.495</v>
      </c>
    </row>
    <row r="298" spans="1:15" x14ac:dyDescent="0.3">
      <c r="A298">
        <v>2016</v>
      </c>
      <c r="B298">
        <v>6</v>
      </c>
      <c r="C298">
        <v>21</v>
      </c>
      <c r="D298" t="s">
        <v>10</v>
      </c>
      <c r="E298">
        <v>0</v>
      </c>
      <c r="F298">
        <v>26.7</v>
      </c>
      <c r="G298">
        <v>14</v>
      </c>
      <c r="H298">
        <v>1.2</v>
      </c>
      <c r="I298">
        <v>50</v>
      </c>
      <c r="J298">
        <v>7336</v>
      </c>
      <c r="L298" s="2">
        <v>297</v>
      </c>
      <c r="M298" s="3">
        <v>14</v>
      </c>
      <c r="N298" s="2">
        <v>264</v>
      </c>
      <c r="O298" s="4">
        <v>0.495</v>
      </c>
    </row>
    <row r="299" spans="1:15" x14ac:dyDescent="0.3">
      <c r="A299">
        <v>2016</v>
      </c>
      <c r="B299">
        <v>6</v>
      </c>
      <c r="C299">
        <v>22</v>
      </c>
      <c r="D299" t="s">
        <v>11</v>
      </c>
      <c r="E299">
        <v>0</v>
      </c>
      <c r="F299">
        <v>26</v>
      </c>
      <c r="G299">
        <v>14</v>
      </c>
      <c r="H299">
        <v>0</v>
      </c>
      <c r="I299">
        <v>48</v>
      </c>
      <c r="J299">
        <v>6665</v>
      </c>
      <c r="L299" s="2">
        <v>298</v>
      </c>
      <c r="M299" s="3">
        <v>14</v>
      </c>
      <c r="N299" s="2">
        <v>264</v>
      </c>
      <c r="O299" s="4">
        <v>0.495</v>
      </c>
    </row>
    <row r="300" spans="1:15" x14ac:dyDescent="0.3">
      <c r="A300">
        <v>2016</v>
      </c>
      <c r="B300">
        <v>6</v>
      </c>
      <c r="C300">
        <v>25</v>
      </c>
      <c r="D300" t="s">
        <v>14</v>
      </c>
      <c r="E300">
        <v>1</v>
      </c>
      <c r="F300">
        <v>28.5</v>
      </c>
      <c r="G300">
        <v>14</v>
      </c>
      <c r="H300">
        <v>0</v>
      </c>
      <c r="I300">
        <v>0</v>
      </c>
      <c r="J300">
        <v>7747</v>
      </c>
      <c r="L300" s="2">
        <v>299</v>
      </c>
      <c r="M300" s="3">
        <v>14</v>
      </c>
      <c r="N300" s="2">
        <v>264</v>
      </c>
      <c r="O300" s="4">
        <v>0.495</v>
      </c>
    </row>
    <row r="301" spans="1:15" x14ac:dyDescent="0.3">
      <c r="A301">
        <v>2017</v>
      </c>
      <c r="B301">
        <v>6</v>
      </c>
      <c r="C301">
        <v>6</v>
      </c>
      <c r="D301" t="s">
        <v>10</v>
      </c>
      <c r="F301">
        <v>17.399999999999999</v>
      </c>
      <c r="G301">
        <v>14</v>
      </c>
      <c r="H301">
        <v>4.4000000000000004</v>
      </c>
      <c r="I301">
        <v>46</v>
      </c>
      <c r="L301" s="2">
        <v>300</v>
      </c>
      <c r="M301" s="3">
        <v>14</v>
      </c>
      <c r="N301" s="2">
        <v>264</v>
      </c>
      <c r="O301" s="4">
        <v>0.495</v>
      </c>
    </row>
    <row r="302" spans="1:15" x14ac:dyDescent="0.3">
      <c r="A302">
        <v>2017</v>
      </c>
      <c r="B302">
        <v>6</v>
      </c>
      <c r="C302">
        <v>10</v>
      </c>
      <c r="D302" t="s">
        <v>14</v>
      </c>
      <c r="F302">
        <v>27</v>
      </c>
      <c r="G302">
        <v>14</v>
      </c>
      <c r="H302">
        <v>0</v>
      </c>
      <c r="I302">
        <v>43</v>
      </c>
      <c r="L302" s="2">
        <v>301</v>
      </c>
      <c r="M302" s="3">
        <v>14</v>
      </c>
      <c r="N302" s="2">
        <v>264</v>
      </c>
      <c r="O302" s="4">
        <v>0.495</v>
      </c>
    </row>
    <row r="303" spans="1:15" x14ac:dyDescent="0.3">
      <c r="A303">
        <v>2018</v>
      </c>
      <c r="B303">
        <v>6</v>
      </c>
      <c r="C303">
        <v>17</v>
      </c>
      <c r="D303" t="s">
        <v>15</v>
      </c>
      <c r="E303">
        <v>1</v>
      </c>
      <c r="F303">
        <v>30.5</v>
      </c>
      <c r="G303">
        <v>14</v>
      </c>
      <c r="H303">
        <v>0</v>
      </c>
      <c r="I303">
        <v>39</v>
      </c>
      <c r="J303">
        <v>5940</v>
      </c>
      <c r="L303" s="2">
        <v>302</v>
      </c>
      <c r="M303" s="3">
        <v>14</v>
      </c>
      <c r="N303" s="2">
        <v>264</v>
      </c>
      <c r="O303" s="4">
        <v>0.495</v>
      </c>
    </row>
    <row r="304" spans="1:15" x14ac:dyDescent="0.3">
      <c r="A304">
        <v>1999</v>
      </c>
      <c r="B304">
        <v>6</v>
      </c>
      <c r="C304">
        <v>21</v>
      </c>
      <c r="D304" t="s">
        <v>16</v>
      </c>
      <c r="E304">
        <v>0</v>
      </c>
      <c r="F304">
        <v>27</v>
      </c>
      <c r="G304">
        <v>13.5</v>
      </c>
      <c r="H304">
        <v>0</v>
      </c>
      <c r="I304">
        <v>0</v>
      </c>
      <c r="J304">
        <v>5234</v>
      </c>
      <c r="L304" s="2">
        <v>303</v>
      </c>
      <c r="M304" s="3">
        <v>13.5</v>
      </c>
      <c r="N304" s="2">
        <v>303</v>
      </c>
      <c r="O304" s="4">
        <v>0.45800000000000002</v>
      </c>
    </row>
    <row r="305" spans="1:15" x14ac:dyDescent="0.3">
      <c r="A305">
        <v>2001</v>
      </c>
      <c r="B305">
        <v>6</v>
      </c>
      <c r="C305">
        <v>13</v>
      </c>
      <c r="D305" t="s">
        <v>11</v>
      </c>
      <c r="E305">
        <v>0</v>
      </c>
      <c r="F305">
        <v>28.6</v>
      </c>
      <c r="G305">
        <v>13.5</v>
      </c>
      <c r="H305">
        <v>0</v>
      </c>
      <c r="I305">
        <v>0</v>
      </c>
      <c r="J305">
        <v>5440</v>
      </c>
      <c r="L305" s="2">
        <v>304</v>
      </c>
      <c r="M305" s="3">
        <v>13.5</v>
      </c>
      <c r="N305" s="2">
        <v>303</v>
      </c>
      <c r="O305" s="4">
        <v>0.45800000000000002</v>
      </c>
    </row>
    <row r="306" spans="1:15" x14ac:dyDescent="0.3">
      <c r="A306">
        <v>2001</v>
      </c>
      <c r="B306">
        <v>6</v>
      </c>
      <c r="C306">
        <v>20</v>
      </c>
      <c r="D306" t="s">
        <v>11</v>
      </c>
      <c r="E306">
        <v>0</v>
      </c>
      <c r="F306">
        <v>21.5</v>
      </c>
      <c r="G306">
        <v>13.5</v>
      </c>
      <c r="H306">
        <v>0</v>
      </c>
      <c r="I306">
        <v>56</v>
      </c>
      <c r="J306">
        <v>8350</v>
      </c>
      <c r="L306" s="2">
        <v>305</v>
      </c>
      <c r="M306" s="3">
        <v>13.5</v>
      </c>
      <c r="N306" s="2">
        <v>303</v>
      </c>
      <c r="O306" s="4">
        <v>0.45800000000000002</v>
      </c>
    </row>
    <row r="307" spans="1:15" x14ac:dyDescent="0.3">
      <c r="A307">
        <v>2002</v>
      </c>
      <c r="B307">
        <v>6</v>
      </c>
      <c r="C307">
        <v>17</v>
      </c>
      <c r="D307" t="s">
        <v>16</v>
      </c>
      <c r="E307">
        <v>0</v>
      </c>
      <c r="F307">
        <v>19.899999999999999</v>
      </c>
      <c r="G307">
        <v>13.5</v>
      </c>
      <c r="H307">
        <v>0</v>
      </c>
      <c r="I307">
        <v>32</v>
      </c>
      <c r="J307">
        <v>5125</v>
      </c>
      <c r="L307" s="2">
        <v>306</v>
      </c>
      <c r="M307" s="3">
        <v>13.5</v>
      </c>
      <c r="N307" s="2">
        <v>303</v>
      </c>
      <c r="O307" s="4">
        <v>0.45800000000000002</v>
      </c>
    </row>
    <row r="308" spans="1:15" x14ac:dyDescent="0.3">
      <c r="A308">
        <v>2003</v>
      </c>
      <c r="B308">
        <v>6</v>
      </c>
      <c r="C308">
        <v>11</v>
      </c>
      <c r="D308" t="s">
        <v>11</v>
      </c>
      <c r="E308">
        <v>0</v>
      </c>
      <c r="F308">
        <v>26.2</v>
      </c>
      <c r="G308">
        <v>13.5</v>
      </c>
      <c r="H308">
        <v>0</v>
      </c>
      <c r="I308">
        <v>37</v>
      </c>
      <c r="J308">
        <v>6309</v>
      </c>
      <c r="L308" s="2">
        <v>307</v>
      </c>
      <c r="M308" s="3">
        <v>13.5</v>
      </c>
      <c r="N308" s="2">
        <v>303</v>
      </c>
      <c r="O308" s="4">
        <v>0.45800000000000002</v>
      </c>
    </row>
    <row r="309" spans="1:15" x14ac:dyDescent="0.3">
      <c r="A309">
        <v>2004</v>
      </c>
      <c r="B309">
        <v>6</v>
      </c>
      <c r="C309">
        <v>10</v>
      </c>
      <c r="D309" t="s">
        <v>12</v>
      </c>
      <c r="E309">
        <v>0</v>
      </c>
      <c r="F309">
        <v>19.899999999999999</v>
      </c>
      <c r="G309">
        <v>13.5</v>
      </c>
      <c r="H309">
        <v>0</v>
      </c>
      <c r="I309">
        <v>0</v>
      </c>
      <c r="J309">
        <v>6892</v>
      </c>
      <c r="L309" s="2">
        <v>308</v>
      </c>
      <c r="M309" s="3">
        <v>13.5</v>
      </c>
      <c r="N309" s="2">
        <v>303</v>
      </c>
      <c r="O309" s="4">
        <v>0.45800000000000002</v>
      </c>
    </row>
    <row r="310" spans="1:15" x14ac:dyDescent="0.3">
      <c r="A310">
        <v>2004</v>
      </c>
      <c r="B310">
        <v>6</v>
      </c>
      <c r="C310">
        <v>22</v>
      </c>
      <c r="D310" t="s">
        <v>10</v>
      </c>
      <c r="E310">
        <v>0</v>
      </c>
      <c r="F310">
        <v>23.9</v>
      </c>
      <c r="G310">
        <v>13.5</v>
      </c>
      <c r="H310">
        <v>0</v>
      </c>
      <c r="I310">
        <v>39</v>
      </c>
      <c r="J310">
        <v>4755</v>
      </c>
      <c r="L310" s="2">
        <v>309</v>
      </c>
      <c r="M310" s="3">
        <v>13.5</v>
      </c>
      <c r="N310" s="2">
        <v>303</v>
      </c>
      <c r="O310" s="4">
        <v>0.45800000000000002</v>
      </c>
    </row>
    <row r="311" spans="1:15" x14ac:dyDescent="0.3">
      <c r="A311">
        <v>2006</v>
      </c>
      <c r="B311">
        <v>6</v>
      </c>
      <c r="C311">
        <v>15</v>
      </c>
      <c r="D311" t="s">
        <v>12</v>
      </c>
      <c r="E311">
        <v>0</v>
      </c>
      <c r="F311">
        <v>25.4</v>
      </c>
      <c r="G311">
        <v>13.5</v>
      </c>
      <c r="H311">
        <v>0</v>
      </c>
      <c r="I311">
        <v>0</v>
      </c>
      <c r="J311">
        <v>6491</v>
      </c>
      <c r="L311" s="2">
        <v>310</v>
      </c>
      <c r="M311" s="3">
        <v>13.5</v>
      </c>
      <c r="N311" s="2">
        <v>303</v>
      </c>
      <c r="O311" s="4">
        <v>0.45800000000000002</v>
      </c>
    </row>
    <row r="312" spans="1:15" x14ac:dyDescent="0.3">
      <c r="A312">
        <v>2007</v>
      </c>
      <c r="B312">
        <v>6</v>
      </c>
      <c r="C312">
        <v>16</v>
      </c>
      <c r="D312" t="s">
        <v>14</v>
      </c>
      <c r="E312">
        <v>1</v>
      </c>
      <c r="F312">
        <v>27.8</v>
      </c>
      <c r="G312">
        <v>13.5</v>
      </c>
      <c r="H312">
        <v>0</v>
      </c>
      <c r="I312">
        <v>0</v>
      </c>
      <c r="J312">
        <v>9966</v>
      </c>
      <c r="L312" s="2">
        <v>311</v>
      </c>
      <c r="M312" s="3">
        <v>13.5</v>
      </c>
      <c r="N312" s="2">
        <v>303</v>
      </c>
      <c r="O312" s="4">
        <v>0.45800000000000002</v>
      </c>
    </row>
    <row r="313" spans="1:15" x14ac:dyDescent="0.3">
      <c r="A313">
        <v>2008</v>
      </c>
      <c r="B313">
        <v>6</v>
      </c>
      <c r="C313">
        <v>4</v>
      </c>
      <c r="D313" t="s">
        <v>11</v>
      </c>
      <c r="E313">
        <v>0</v>
      </c>
      <c r="F313">
        <v>18.600000000000001</v>
      </c>
      <c r="G313">
        <v>13.5</v>
      </c>
      <c r="H313">
        <v>0</v>
      </c>
      <c r="I313">
        <v>0</v>
      </c>
      <c r="J313">
        <v>4087</v>
      </c>
      <c r="L313" s="2">
        <v>312</v>
      </c>
      <c r="M313" s="3">
        <v>13.5</v>
      </c>
      <c r="N313" s="2">
        <v>303</v>
      </c>
      <c r="O313" s="4">
        <v>0.45800000000000002</v>
      </c>
    </row>
    <row r="314" spans="1:15" x14ac:dyDescent="0.3">
      <c r="A314">
        <v>2008</v>
      </c>
      <c r="B314">
        <v>6</v>
      </c>
      <c r="C314">
        <v>12</v>
      </c>
      <c r="D314" t="s">
        <v>12</v>
      </c>
      <c r="E314">
        <v>0</v>
      </c>
      <c r="F314">
        <v>19.600000000000001</v>
      </c>
      <c r="G314">
        <v>13.5</v>
      </c>
      <c r="H314">
        <v>0</v>
      </c>
      <c r="I314">
        <v>32</v>
      </c>
      <c r="J314">
        <v>6876</v>
      </c>
      <c r="L314" s="2">
        <v>313</v>
      </c>
      <c r="M314" s="3">
        <v>13.5</v>
      </c>
      <c r="N314" s="2">
        <v>303</v>
      </c>
      <c r="O314" s="4">
        <v>0.45800000000000002</v>
      </c>
    </row>
    <row r="315" spans="1:15" x14ac:dyDescent="0.3">
      <c r="A315">
        <v>2008</v>
      </c>
      <c r="B315">
        <v>6</v>
      </c>
      <c r="C315">
        <v>24</v>
      </c>
      <c r="D315" t="s">
        <v>10</v>
      </c>
      <c r="E315">
        <v>0</v>
      </c>
      <c r="F315">
        <v>24.9</v>
      </c>
      <c r="G315">
        <v>13.5</v>
      </c>
      <c r="H315">
        <v>0</v>
      </c>
      <c r="I315">
        <v>41</v>
      </c>
      <c r="J315">
        <v>7289</v>
      </c>
      <c r="L315" s="2">
        <v>314</v>
      </c>
      <c r="M315" s="3">
        <v>13.5</v>
      </c>
      <c r="N315" s="2">
        <v>303</v>
      </c>
      <c r="O315" s="4">
        <v>0.45800000000000002</v>
      </c>
    </row>
    <row r="316" spans="1:15" x14ac:dyDescent="0.3">
      <c r="A316">
        <v>2009</v>
      </c>
      <c r="B316">
        <v>6</v>
      </c>
      <c r="C316">
        <v>28</v>
      </c>
      <c r="D316" t="s">
        <v>15</v>
      </c>
      <c r="E316">
        <v>1</v>
      </c>
      <c r="F316">
        <v>20.6</v>
      </c>
      <c r="G316">
        <v>13.5</v>
      </c>
      <c r="H316">
        <v>8.5</v>
      </c>
      <c r="I316">
        <v>0</v>
      </c>
      <c r="J316">
        <v>3264</v>
      </c>
      <c r="L316" s="2">
        <v>315</v>
      </c>
      <c r="M316" s="3">
        <v>13.5</v>
      </c>
      <c r="N316" s="2">
        <v>303</v>
      </c>
      <c r="O316" s="4">
        <v>0.45800000000000002</v>
      </c>
    </row>
    <row r="317" spans="1:15" x14ac:dyDescent="0.3">
      <c r="A317">
        <v>2009</v>
      </c>
      <c r="B317">
        <v>6</v>
      </c>
      <c r="C317">
        <v>29</v>
      </c>
      <c r="D317" t="s">
        <v>16</v>
      </c>
      <c r="E317">
        <v>0</v>
      </c>
      <c r="F317">
        <v>23.7</v>
      </c>
      <c r="G317">
        <v>13.5</v>
      </c>
      <c r="H317">
        <v>6</v>
      </c>
      <c r="I317">
        <v>0</v>
      </c>
      <c r="J317">
        <v>5869</v>
      </c>
      <c r="L317" s="2">
        <v>316</v>
      </c>
      <c r="M317" s="3">
        <v>13.5</v>
      </c>
      <c r="N317" s="2">
        <v>303</v>
      </c>
      <c r="O317" s="4">
        <v>0.45800000000000002</v>
      </c>
    </row>
    <row r="318" spans="1:15" x14ac:dyDescent="0.3">
      <c r="A318">
        <v>2011</v>
      </c>
      <c r="B318">
        <v>6</v>
      </c>
      <c r="C318">
        <v>7</v>
      </c>
      <c r="D318" t="s">
        <v>10</v>
      </c>
      <c r="E318">
        <v>0</v>
      </c>
      <c r="F318">
        <v>27.3</v>
      </c>
      <c r="G318">
        <v>13.5</v>
      </c>
      <c r="H318">
        <v>1.2</v>
      </c>
      <c r="I318">
        <v>59</v>
      </c>
      <c r="J318">
        <v>3453</v>
      </c>
      <c r="L318" s="2">
        <v>317</v>
      </c>
      <c r="M318" s="3">
        <v>13.5</v>
      </c>
      <c r="N318" s="2">
        <v>303</v>
      </c>
      <c r="O318" s="4">
        <v>0.45800000000000002</v>
      </c>
    </row>
    <row r="319" spans="1:15" x14ac:dyDescent="0.3">
      <c r="A319">
        <v>2013</v>
      </c>
      <c r="B319">
        <v>6</v>
      </c>
      <c r="C319">
        <v>14</v>
      </c>
      <c r="D319" t="s">
        <v>13</v>
      </c>
      <c r="E319">
        <v>0</v>
      </c>
      <c r="F319">
        <v>24</v>
      </c>
      <c r="G319">
        <v>13.5</v>
      </c>
      <c r="H319">
        <v>0</v>
      </c>
      <c r="I319">
        <v>35</v>
      </c>
      <c r="J319">
        <v>9526</v>
      </c>
      <c r="L319" s="2">
        <v>318</v>
      </c>
      <c r="M319" s="3">
        <v>13.5</v>
      </c>
      <c r="N319" s="2">
        <v>303</v>
      </c>
      <c r="O319" s="4">
        <v>0.45800000000000002</v>
      </c>
    </row>
    <row r="320" spans="1:15" x14ac:dyDescent="0.3">
      <c r="A320">
        <v>2013</v>
      </c>
      <c r="B320">
        <v>6</v>
      </c>
      <c r="C320">
        <v>16</v>
      </c>
      <c r="D320" t="s">
        <v>15</v>
      </c>
      <c r="E320">
        <v>1</v>
      </c>
      <c r="F320">
        <v>26.5</v>
      </c>
      <c r="G320">
        <v>13.5</v>
      </c>
      <c r="H320">
        <v>31</v>
      </c>
      <c r="I320">
        <v>32</v>
      </c>
      <c r="J320">
        <v>3922</v>
      </c>
      <c r="L320" s="2">
        <v>319</v>
      </c>
      <c r="M320" s="3">
        <v>13.5</v>
      </c>
      <c r="N320" s="2">
        <v>303</v>
      </c>
      <c r="O320" s="4">
        <v>0.45800000000000002</v>
      </c>
    </row>
    <row r="321" spans="1:15" x14ac:dyDescent="0.3">
      <c r="A321">
        <v>2015</v>
      </c>
      <c r="B321">
        <v>6</v>
      </c>
      <c r="C321">
        <v>26</v>
      </c>
      <c r="D321" t="s">
        <v>13</v>
      </c>
      <c r="E321">
        <v>0</v>
      </c>
      <c r="F321">
        <v>22.7</v>
      </c>
      <c r="G321">
        <v>13.5</v>
      </c>
      <c r="H321">
        <v>0.4</v>
      </c>
      <c r="I321">
        <v>32</v>
      </c>
      <c r="J321">
        <v>5771</v>
      </c>
      <c r="L321" s="2">
        <v>320</v>
      </c>
      <c r="M321" s="3">
        <v>13.5</v>
      </c>
      <c r="N321" s="2">
        <v>303</v>
      </c>
      <c r="O321" s="4">
        <v>0.45800000000000002</v>
      </c>
    </row>
    <row r="322" spans="1:15" x14ac:dyDescent="0.3">
      <c r="A322">
        <v>2015</v>
      </c>
      <c r="B322">
        <v>6</v>
      </c>
      <c r="C322">
        <v>29</v>
      </c>
      <c r="D322" t="s">
        <v>16</v>
      </c>
      <c r="E322">
        <v>0</v>
      </c>
      <c r="F322">
        <v>24.2</v>
      </c>
      <c r="G322">
        <v>13.5</v>
      </c>
      <c r="H322">
        <v>0.6</v>
      </c>
      <c r="I322">
        <v>0</v>
      </c>
      <c r="J322">
        <v>8246</v>
      </c>
      <c r="L322" s="2">
        <v>321</v>
      </c>
      <c r="M322" s="3">
        <v>13.5</v>
      </c>
      <c r="N322" s="2">
        <v>303</v>
      </c>
      <c r="O322" s="4">
        <v>0.45800000000000002</v>
      </c>
    </row>
    <row r="323" spans="1:15" x14ac:dyDescent="0.3">
      <c r="A323">
        <v>2017</v>
      </c>
      <c r="B323">
        <v>6</v>
      </c>
      <c r="C323">
        <v>15</v>
      </c>
      <c r="D323" t="s">
        <v>12</v>
      </c>
      <c r="E323">
        <v>0</v>
      </c>
      <c r="F323">
        <v>18.8</v>
      </c>
      <c r="G323">
        <v>13.5</v>
      </c>
      <c r="H323">
        <v>2.4</v>
      </c>
      <c r="I323">
        <v>33</v>
      </c>
      <c r="J323">
        <v>2316</v>
      </c>
      <c r="L323" s="2">
        <v>322</v>
      </c>
      <c r="M323" s="3">
        <v>13.5</v>
      </c>
      <c r="N323" s="2">
        <v>303</v>
      </c>
      <c r="O323" s="4">
        <v>0.45800000000000002</v>
      </c>
    </row>
    <row r="324" spans="1:15" x14ac:dyDescent="0.3">
      <c r="A324">
        <v>2018</v>
      </c>
      <c r="B324">
        <v>6</v>
      </c>
      <c r="C324">
        <v>2</v>
      </c>
      <c r="D324" t="s">
        <v>14</v>
      </c>
      <c r="E324">
        <v>1</v>
      </c>
      <c r="F324">
        <v>20.5</v>
      </c>
      <c r="G324">
        <v>13.5</v>
      </c>
      <c r="H324">
        <v>0</v>
      </c>
      <c r="I324">
        <v>41</v>
      </c>
      <c r="J324">
        <v>7164</v>
      </c>
      <c r="L324" s="2">
        <v>323</v>
      </c>
      <c r="M324" s="3">
        <v>13.5</v>
      </c>
      <c r="N324" s="2">
        <v>303</v>
      </c>
      <c r="O324" s="4">
        <v>0.45800000000000002</v>
      </c>
    </row>
    <row r="325" spans="1:15" x14ac:dyDescent="0.3">
      <c r="A325">
        <v>2018</v>
      </c>
      <c r="B325">
        <v>6</v>
      </c>
      <c r="C325">
        <v>3</v>
      </c>
      <c r="D325" t="s">
        <v>15</v>
      </c>
      <c r="E325">
        <v>1</v>
      </c>
      <c r="F325">
        <v>19.600000000000001</v>
      </c>
      <c r="G325">
        <v>13.5</v>
      </c>
      <c r="H325">
        <v>0</v>
      </c>
      <c r="I325">
        <v>37</v>
      </c>
      <c r="J325">
        <v>4117</v>
      </c>
      <c r="L325" s="2">
        <v>324</v>
      </c>
      <c r="M325" s="3">
        <v>13.5</v>
      </c>
      <c r="N325" s="2">
        <v>303</v>
      </c>
      <c r="O325" s="4">
        <v>0.45800000000000002</v>
      </c>
    </row>
    <row r="326" spans="1:15" x14ac:dyDescent="0.3">
      <c r="A326">
        <v>2012</v>
      </c>
      <c r="B326">
        <v>6</v>
      </c>
      <c r="C326">
        <v>25</v>
      </c>
      <c r="D326" t="s">
        <v>16</v>
      </c>
      <c r="E326">
        <v>0</v>
      </c>
      <c r="F326">
        <v>20.7</v>
      </c>
      <c r="G326">
        <v>13.3</v>
      </c>
      <c r="H326">
        <v>0</v>
      </c>
      <c r="I326">
        <v>54</v>
      </c>
      <c r="J326">
        <v>7224</v>
      </c>
      <c r="L326" s="2">
        <v>325</v>
      </c>
      <c r="M326" s="3">
        <v>13.3</v>
      </c>
      <c r="N326" s="2">
        <v>325</v>
      </c>
      <c r="O326" s="4">
        <v>0.45700000000000002</v>
      </c>
    </row>
    <row r="327" spans="1:15" x14ac:dyDescent="0.3">
      <c r="A327">
        <v>1999</v>
      </c>
      <c r="B327">
        <v>6</v>
      </c>
      <c r="C327">
        <v>6</v>
      </c>
      <c r="D327" t="s">
        <v>15</v>
      </c>
      <c r="E327">
        <v>1</v>
      </c>
      <c r="F327">
        <v>29</v>
      </c>
      <c r="G327">
        <v>13</v>
      </c>
      <c r="H327">
        <v>0</v>
      </c>
      <c r="I327">
        <v>37</v>
      </c>
      <c r="J327">
        <v>6226</v>
      </c>
      <c r="L327" s="2">
        <v>326</v>
      </c>
      <c r="M327" s="3">
        <v>13</v>
      </c>
      <c r="N327" s="2">
        <v>326</v>
      </c>
      <c r="O327" s="4">
        <v>0.376</v>
      </c>
    </row>
    <row r="328" spans="1:15" x14ac:dyDescent="0.3">
      <c r="A328">
        <v>1999</v>
      </c>
      <c r="B328">
        <v>6</v>
      </c>
      <c r="C328">
        <v>22</v>
      </c>
      <c r="D328" t="s">
        <v>10</v>
      </c>
      <c r="E328">
        <v>0</v>
      </c>
      <c r="F328">
        <v>27.6</v>
      </c>
      <c r="G328">
        <v>13</v>
      </c>
      <c r="H328">
        <v>0</v>
      </c>
      <c r="I328">
        <v>32</v>
      </c>
      <c r="J328">
        <v>5728</v>
      </c>
      <c r="L328" s="2">
        <v>327</v>
      </c>
      <c r="M328" s="3">
        <v>13</v>
      </c>
      <c r="N328" s="2">
        <v>326</v>
      </c>
      <c r="O328" s="4">
        <v>0.376</v>
      </c>
    </row>
    <row r="329" spans="1:15" x14ac:dyDescent="0.3">
      <c r="A329">
        <v>2000</v>
      </c>
      <c r="B329">
        <v>6</v>
      </c>
      <c r="C329">
        <v>9</v>
      </c>
      <c r="D329" t="s">
        <v>13</v>
      </c>
      <c r="E329">
        <v>0</v>
      </c>
      <c r="F329">
        <v>24.1</v>
      </c>
      <c r="G329">
        <v>13</v>
      </c>
      <c r="H329">
        <v>0.8</v>
      </c>
      <c r="I329">
        <v>0</v>
      </c>
      <c r="J329">
        <v>4944</v>
      </c>
      <c r="L329" s="2">
        <v>328</v>
      </c>
      <c r="M329" s="3">
        <v>13</v>
      </c>
      <c r="N329" s="2">
        <v>326</v>
      </c>
      <c r="O329" s="4">
        <v>0.376</v>
      </c>
    </row>
    <row r="330" spans="1:15" x14ac:dyDescent="0.3">
      <c r="A330">
        <v>2000</v>
      </c>
      <c r="B330">
        <v>6</v>
      </c>
      <c r="C330">
        <v>14</v>
      </c>
      <c r="D330" t="s">
        <v>11</v>
      </c>
      <c r="E330">
        <v>0</v>
      </c>
      <c r="F330">
        <v>23.9</v>
      </c>
      <c r="G330">
        <v>13</v>
      </c>
      <c r="H330">
        <v>26.8</v>
      </c>
      <c r="I330">
        <v>33</v>
      </c>
      <c r="J330">
        <v>5533</v>
      </c>
      <c r="L330" s="2">
        <v>329</v>
      </c>
      <c r="M330" s="3">
        <v>13</v>
      </c>
      <c r="N330" s="2">
        <v>326</v>
      </c>
      <c r="O330" s="4">
        <v>0.376</v>
      </c>
    </row>
    <row r="331" spans="1:15" x14ac:dyDescent="0.3">
      <c r="A331">
        <v>2000</v>
      </c>
      <c r="B331">
        <v>6</v>
      </c>
      <c r="C331">
        <v>16</v>
      </c>
      <c r="D331" t="s">
        <v>13</v>
      </c>
      <c r="E331">
        <v>0</v>
      </c>
      <c r="F331">
        <v>28.1</v>
      </c>
      <c r="G331">
        <v>13</v>
      </c>
      <c r="H331">
        <v>0.8</v>
      </c>
      <c r="I331">
        <v>63</v>
      </c>
      <c r="J331">
        <v>7163</v>
      </c>
      <c r="L331" s="2">
        <v>330</v>
      </c>
      <c r="M331" s="3">
        <v>13</v>
      </c>
      <c r="N331" s="2">
        <v>326</v>
      </c>
      <c r="O331" s="4">
        <v>0.376</v>
      </c>
    </row>
    <row r="332" spans="1:15" x14ac:dyDescent="0.3">
      <c r="A332">
        <v>2000</v>
      </c>
      <c r="B332">
        <v>6</v>
      </c>
      <c r="C332">
        <v>20</v>
      </c>
      <c r="D332" t="s">
        <v>10</v>
      </c>
      <c r="E332">
        <v>0</v>
      </c>
      <c r="F332">
        <v>22.7</v>
      </c>
      <c r="G332">
        <v>13</v>
      </c>
      <c r="H332">
        <v>2.2000000000000002</v>
      </c>
      <c r="I332">
        <v>0</v>
      </c>
      <c r="J332">
        <v>5635</v>
      </c>
      <c r="L332" s="2">
        <v>331</v>
      </c>
      <c r="M332" s="3">
        <v>13</v>
      </c>
      <c r="N332" s="2">
        <v>326</v>
      </c>
      <c r="O332" s="4">
        <v>0.376</v>
      </c>
    </row>
    <row r="333" spans="1:15" x14ac:dyDescent="0.3">
      <c r="A333">
        <v>2000</v>
      </c>
      <c r="B333">
        <v>6</v>
      </c>
      <c r="C333">
        <v>30</v>
      </c>
      <c r="D333" t="s">
        <v>13</v>
      </c>
      <c r="E333">
        <v>0</v>
      </c>
      <c r="F333">
        <v>24.5</v>
      </c>
      <c r="G333">
        <v>13</v>
      </c>
      <c r="H333">
        <v>0</v>
      </c>
      <c r="I333">
        <v>0</v>
      </c>
      <c r="J333">
        <v>6171</v>
      </c>
      <c r="L333" s="2">
        <v>332</v>
      </c>
      <c r="M333" s="3">
        <v>13</v>
      </c>
      <c r="N333" s="2">
        <v>326</v>
      </c>
      <c r="O333" s="4">
        <v>0.376</v>
      </c>
    </row>
    <row r="334" spans="1:15" x14ac:dyDescent="0.3">
      <c r="A334">
        <v>2001</v>
      </c>
      <c r="B334">
        <v>6</v>
      </c>
      <c r="C334">
        <v>18</v>
      </c>
      <c r="D334" t="s">
        <v>16</v>
      </c>
      <c r="E334">
        <v>0</v>
      </c>
      <c r="F334">
        <v>24</v>
      </c>
      <c r="G334">
        <v>13</v>
      </c>
      <c r="H334">
        <v>0</v>
      </c>
      <c r="I334">
        <v>0</v>
      </c>
      <c r="J334">
        <v>4954</v>
      </c>
      <c r="L334" s="2">
        <v>333</v>
      </c>
      <c r="M334" s="3">
        <v>13</v>
      </c>
      <c r="N334" s="2">
        <v>326</v>
      </c>
      <c r="O334" s="4">
        <v>0.376</v>
      </c>
    </row>
    <row r="335" spans="1:15" x14ac:dyDescent="0.3">
      <c r="A335">
        <v>2001</v>
      </c>
      <c r="B335">
        <v>6</v>
      </c>
      <c r="C335">
        <v>24</v>
      </c>
      <c r="D335" t="s">
        <v>15</v>
      </c>
      <c r="E335">
        <v>1</v>
      </c>
      <c r="F335">
        <v>25.8</v>
      </c>
      <c r="G335">
        <v>13</v>
      </c>
      <c r="H335">
        <v>0</v>
      </c>
      <c r="I335">
        <v>0</v>
      </c>
      <c r="J335">
        <v>10614</v>
      </c>
      <c r="L335" s="2">
        <v>334</v>
      </c>
      <c r="M335" s="3">
        <v>13</v>
      </c>
      <c r="N335" s="2">
        <v>326</v>
      </c>
      <c r="O335" s="4">
        <v>0.376</v>
      </c>
    </row>
    <row r="336" spans="1:15" x14ac:dyDescent="0.3">
      <c r="A336">
        <v>2002</v>
      </c>
      <c r="B336">
        <v>6</v>
      </c>
      <c r="C336">
        <v>6</v>
      </c>
      <c r="D336" t="s">
        <v>12</v>
      </c>
      <c r="E336">
        <v>0</v>
      </c>
      <c r="F336">
        <v>17.899999999999999</v>
      </c>
      <c r="G336">
        <v>13</v>
      </c>
      <c r="H336">
        <v>0</v>
      </c>
      <c r="I336">
        <v>0</v>
      </c>
      <c r="J336">
        <v>7145</v>
      </c>
      <c r="L336" s="2">
        <v>335</v>
      </c>
      <c r="M336" s="3">
        <v>13</v>
      </c>
      <c r="N336" s="2">
        <v>326</v>
      </c>
      <c r="O336" s="4">
        <v>0.376</v>
      </c>
    </row>
    <row r="337" spans="1:15" x14ac:dyDescent="0.3">
      <c r="A337">
        <v>2002</v>
      </c>
      <c r="B337">
        <v>6</v>
      </c>
      <c r="C337">
        <v>16</v>
      </c>
      <c r="D337" t="s">
        <v>15</v>
      </c>
      <c r="E337">
        <v>1</v>
      </c>
      <c r="F337">
        <v>18.899999999999999</v>
      </c>
      <c r="G337">
        <v>13</v>
      </c>
      <c r="H337">
        <v>0.5</v>
      </c>
      <c r="I337">
        <v>43</v>
      </c>
      <c r="J337">
        <v>3332</v>
      </c>
      <c r="L337" s="2">
        <v>336</v>
      </c>
      <c r="M337" s="3">
        <v>13</v>
      </c>
      <c r="N337" s="2">
        <v>326</v>
      </c>
      <c r="O337" s="4">
        <v>0.376</v>
      </c>
    </row>
    <row r="338" spans="1:15" x14ac:dyDescent="0.3">
      <c r="A338">
        <v>2002</v>
      </c>
      <c r="B338">
        <v>6</v>
      </c>
      <c r="C338">
        <v>20</v>
      </c>
      <c r="D338" t="s">
        <v>12</v>
      </c>
      <c r="E338">
        <v>0</v>
      </c>
      <c r="F338">
        <v>28.8</v>
      </c>
      <c r="G338">
        <v>13</v>
      </c>
      <c r="H338">
        <v>0</v>
      </c>
      <c r="I338">
        <v>0</v>
      </c>
      <c r="J338">
        <v>8179</v>
      </c>
      <c r="L338" s="2">
        <v>337</v>
      </c>
      <c r="M338" s="3">
        <v>13</v>
      </c>
      <c r="N338" s="2">
        <v>326</v>
      </c>
      <c r="O338" s="4">
        <v>0.376</v>
      </c>
    </row>
    <row r="339" spans="1:15" x14ac:dyDescent="0.3">
      <c r="A339">
        <v>2003</v>
      </c>
      <c r="B339">
        <v>6</v>
      </c>
      <c r="C339">
        <v>12</v>
      </c>
      <c r="D339" t="s">
        <v>12</v>
      </c>
      <c r="E339">
        <v>0</v>
      </c>
      <c r="F339">
        <v>18</v>
      </c>
      <c r="G339">
        <v>13</v>
      </c>
      <c r="H339">
        <v>17.8</v>
      </c>
      <c r="I339">
        <v>33</v>
      </c>
      <c r="J339">
        <v>2429</v>
      </c>
      <c r="L339" s="2">
        <v>338</v>
      </c>
      <c r="M339" s="3">
        <v>13</v>
      </c>
      <c r="N339" s="2">
        <v>326</v>
      </c>
      <c r="O339" s="4">
        <v>0.376</v>
      </c>
    </row>
    <row r="340" spans="1:15" x14ac:dyDescent="0.3">
      <c r="A340">
        <v>2003</v>
      </c>
      <c r="B340">
        <v>6</v>
      </c>
      <c r="C340">
        <v>18</v>
      </c>
      <c r="D340" t="s">
        <v>11</v>
      </c>
      <c r="E340">
        <v>0</v>
      </c>
      <c r="F340">
        <v>23.5</v>
      </c>
      <c r="G340">
        <v>13</v>
      </c>
      <c r="H340">
        <v>0.6</v>
      </c>
      <c r="I340">
        <v>0</v>
      </c>
      <c r="J340">
        <v>7518</v>
      </c>
      <c r="L340" s="2">
        <v>339</v>
      </c>
      <c r="M340" s="3">
        <v>13</v>
      </c>
      <c r="N340" s="2">
        <v>326</v>
      </c>
      <c r="O340" s="4">
        <v>0.376</v>
      </c>
    </row>
    <row r="341" spans="1:15" x14ac:dyDescent="0.3">
      <c r="A341">
        <v>2003</v>
      </c>
      <c r="B341">
        <v>6</v>
      </c>
      <c r="C341">
        <v>28</v>
      </c>
      <c r="D341" t="s">
        <v>14</v>
      </c>
      <c r="E341">
        <v>1</v>
      </c>
      <c r="F341">
        <v>27.5</v>
      </c>
      <c r="G341">
        <v>13</v>
      </c>
      <c r="H341">
        <v>0</v>
      </c>
      <c r="I341">
        <v>46</v>
      </c>
      <c r="J341">
        <v>8482</v>
      </c>
      <c r="L341" s="2">
        <v>340</v>
      </c>
      <c r="M341" s="3">
        <v>13</v>
      </c>
      <c r="N341" s="2">
        <v>326</v>
      </c>
      <c r="O341" s="4">
        <v>0.376</v>
      </c>
    </row>
    <row r="342" spans="1:15" x14ac:dyDescent="0.3">
      <c r="A342">
        <v>2004</v>
      </c>
      <c r="B342">
        <v>6</v>
      </c>
      <c r="C342">
        <v>2</v>
      </c>
      <c r="D342" t="s">
        <v>11</v>
      </c>
      <c r="E342">
        <v>0</v>
      </c>
      <c r="F342">
        <v>17.399999999999999</v>
      </c>
      <c r="G342">
        <v>13</v>
      </c>
      <c r="H342">
        <v>0</v>
      </c>
      <c r="I342">
        <v>0</v>
      </c>
      <c r="J342">
        <v>4660</v>
      </c>
      <c r="L342" s="2">
        <v>341</v>
      </c>
      <c r="M342" s="3">
        <v>13</v>
      </c>
      <c r="N342" s="2">
        <v>326</v>
      </c>
      <c r="O342" s="4">
        <v>0.376</v>
      </c>
    </row>
    <row r="343" spans="1:15" x14ac:dyDescent="0.3">
      <c r="A343">
        <v>2004</v>
      </c>
      <c r="B343">
        <v>6</v>
      </c>
      <c r="C343">
        <v>7</v>
      </c>
      <c r="D343" t="s">
        <v>16</v>
      </c>
      <c r="E343">
        <v>0</v>
      </c>
      <c r="F343">
        <v>27.2</v>
      </c>
      <c r="G343">
        <v>13</v>
      </c>
      <c r="H343">
        <v>0</v>
      </c>
      <c r="I343">
        <v>0</v>
      </c>
      <c r="J343">
        <v>3417</v>
      </c>
      <c r="L343" s="2">
        <v>342</v>
      </c>
      <c r="M343" s="3">
        <v>13</v>
      </c>
      <c r="N343" s="2">
        <v>326</v>
      </c>
      <c r="O343" s="4">
        <v>0.376</v>
      </c>
    </row>
    <row r="344" spans="1:15" x14ac:dyDescent="0.3">
      <c r="A344">
        <v>2004</v>
      </c>
      <c r="B344">
        <v>6</v>
      </c>
      <c r="C344">
        <v>8</v>
      </c>
      <c r="D344" t="s">
        <v>10</v>
      </c>
      <c r="E344">
        <v>0</v>
      </c>
      <c r="F344">
        <v>29</v>
      </c>
      <c r="G344">
        <v>13</v>
      </c>
      <c r="H344">
        <v>0</v>
      </c>
      <c r="I344">
        <v>44</v>
      </c>
      <c r="J344">
        <v>4879</v>
      </c>
      <c r="L344" s="2">
        <v>343</v>
      </c>
      <c r="M344" s="3">
        <v>13</v>
      </c>
      <c r="N344" s="2">
        <v>326</v>
      </c>
      <c r="O344" s="4">
        <v>0.376</v>
      </c>
    </row>
    <row r="345" spans="1:15" x14ac:dyDescent="0.3">
      <c r="A345">
        <v>2004</v>
      </c>
      <c r="B345">
        <v>6</v>
      </c>
      <c r="C345">
        <v>13</v>
      </c>
      <c r="D345" t="s">
        <v>15</v>
      </c>
      <c r="E345">
        <v>1</v>
      </c>
      <c r="F345">
        <v>21.4</v>
      </c>
      <c r="G345">
        <v>13</v>
      </c>
      <c r="H345">
        <v>13</v>
      </c>
      <c r="I345">
        <v>0</v>
      </c>
      <c r="J345">
        <v>5689</v>
      </c>
      <c r="L345" s="2">
        <v>344</v>
      </c>
      <c r="M345" s="3">
        <v>13</v>
      </c>
      <c r="N345" s="2">
        <v>326</v>
      </c>
      <c r="O345" s="4">
        <v>0.376</v>
      </c>
    </row>
    <row r="346" spans="1:15" x14ac:dyDescent="0.3">
      <c r="A346">
        <v>2005</v>
      </c>
      <c r="B346">
        <v>6</v>
      </c>
      <c r="C346">
        <v>17</v>
      </c>
      <c r="D346" t="s">
        <v>13</v>
      </c>
      <c r="E346">
        <v>0</v>
      </c>
      <c r="F346">
        <v>21.5</v>
      </c>
      <c r="G346">
        <v>13</v>
      </c>
      <c r="H346">
        <v>1.2</v>
      </c>
      <c r="I346">
        <v>41</v>
      </c>
      <c r="J346">
        <v>6237</v>
      </c>
      <c r="L346" s="2">
        <v>345</v>
      </c>
      <c r="M346" s="3">
        <v>13</v>
      </c>
      <c r="N346" s="2">
        <v>326</v>
      </c>
      <c r="O346" s="4">
        <v>0.376</v>
      </c>
    </row>
    <row r="347" spans="1:15" x14ac:dyDescent="0.3">
      <c r="A347">
        <v>2005</v>
      </c>
      <c r="B347">
        <v>6</v>
      </c>
      <c r="C347">
        <v>19</v>
      </c>
      <c r="D347" t="s">
        <v>15</v>
      </c>
      <c r="E347">
        <v>1</v>
      </c>
      <c r="F347">
        <v>19.2</v>
      </c>
      <c r="G347">
        <v>13</v>
      </c>
      <c r="H347">
        <v>0</v>
      </c>
      <c r="I347">
        <v>0</v>
      </c>
      <c r="J347">
        <v>9069</v>
      </c>
      <c r="L347" s="2">
        <v>346</v>
      </c>
      <c r="M347" s="3">
        <v>13</v>
      </c>
      <c r="N347" s="2">
        <v>326</v>
      </c>
      <c r="O347" s="4">
        <v>0.376</v>
      </c>
    </row>
    <row r="348" spans="1:15" x14ac:dyDescent="0.3">
      <c r="A348">
        <v>2005</v>
      </c>
      <c r="B348">
        <v>6</v>
      </c>
      <c r="C348">
        <v>24</v>
      </c>
      <c r="D348" t="s">
        <v>13</v>
      </c>
      <c r="E348">
        <v>0</v>
      </c>
      <c r="F348">
        <v>30.9</v>
      </c>
      <c r="G348">
        <v>13</v>
      </c>
      <c r="H348">
        <v>0</v>
      </c>
      <c r="I348">
        <v>37</v>
      </c>
      <c r="J348">
        <v>8135</v>
      </c>
      <c r="L348" s="2">
        <v>347</v>
      </c>
      <c r="M348" s="3">
        <v>13</v>
      </c>
      <c r="N348" s="2">
        <v>326</v>
      </c>
      <c r="O348" s="4">
        <v>0.376</v>
      </c>
    </row>
    <row r="349" spans="1:15" x14ac:dyDescent="0.3">
      <c r="A349">
        <v>2006</v>
      </c>
      <c r="B349">
        <v>6</v>
      </c>
      <c r="C349">
        <v>4</v>
      </c>
      <c r="D349" t="s">
        <v>15</v>
      </c>
      <c r="E349">
        <v>1</v>
      </c>
      <c r="F349">
        <v>22.4</v>
      </c>
      <c r="G349">
        <v>13</v>
      </c>
      <c r="H349">
        <v>0</v>
      </c>
      <c r="I349">
        <v>33</v>
      </c>
      <c r="J349">
        <v>9950</v>
      </c>
      <c r="L349" s="2">
        <v>348</v>
      </c>
      <c r="M349" s="3">
        <v>13</v>
      </c>
      <c r="N349" s="2">
        <v>326</v>
      </c>
      <c r="O349" s="4">
        <v>0.376</v>
      </c>
    </row>
    <row r="350" spans="1:15" x14ac:dyDescent="0.3">
      <c r="A350">
        <v>2006</v>
      </c>
      <c r="B350">
        <v>6</v>
      </c>
      <c r="C350">
        <v>6</v>
      </c>
      <c r="D350" t="s">
        <v>10</v>
      </c>
      <c r="E350">
        <v>0</v>
      </c>
      <c r="F350">
        <v>24</v>
      </c>
      <c r="G350">
        <v>13</v>
      </c>
      <c r="H350">
        <v>0</v>
      </c>
      <c r="I350">
        <v>0</v>
      </c>
      <c r="J350">
        <v>4115</v>
      </c>
      <c r="L350" s="2">
        <v>349</v>
      </c>
      <c r="M350" s="3">
        <v>13</v>
      </c>
      <c r="N350" s="2">
        <v>326</v>
      </c>
      <c r="O350" s="4">
        <v>0.376</v>
      </c>
    </row>
    <row r="351" spans="1:15" x14ac:dyDescent="0.3">
      <c r="A351">
        <v>2006</v>
      </c>
      <c r="B351">
        <v>6</v>
      </c>
      <c r="C351">
        <v>13</v>
      </c>
      <c r="D351" t="s">
        <v>10</v>
      </c>
      <c r="E351">
        <v>0</v>
      </c>
      <c r="F351">
        <v>21.2</v>
      </c>
      <c r="G351">
        <v>13</v>
      </c>
      <c r="H351">
        <v>0</v>
      </c>
      <c r="I351">
        <v>0</v>
      </c>
      <c r="J351">
        <v>4796</v>
      </c>
      <c r="L351" s="2">
        <v>350</v>
      </c>
      <c r="M351" s="3">
        <v>13</v>
      </c>
      <c r="N351" s="2">
        <v>326</v>
      </c>
      <c r="O351" s="4">
        <v>0.376</v>
      </c>
    </row>
    <row r="352" spans="1:15" x14ac:dyDescent="0.3">
      <c r="A352">
        <v>2006</v>
      </c>
      <c r="B352">
        <v>6</v>
      </c>
      <c r="C352">
        <v>25</v>
      </c>
      <c r="D352" t="s">
        <v>15</v>
      </c>
      <c r="E352">
        <v>1</v>
      </c>
      <c r="F352">
        <v>26.1</v>
      </c>
      <c r="G352">
        <v>13</v>
      </c>
      <c r="H352">
        <v>0</v>
      </c>
      <c r="I352">
        <v>0</v>
      </c>
      <c r="J352">
        <v>8943</v>
      </c>
      <c r="L352" s="2">
        <v>351</v>
      </c>
      <c r="M352" s="3">
        <v>13</v>
      </c>
      <c r="N352" s="2">
        <v>326</v>
      </c>
      <c r="O352" s="4">
        <v>0.376</v>
      </c>
    </row>
    <row r="353" spans="1:15" x14ac:dyDescent="0.3">
      <c r="A353">
        <v>2006</v>
      </c>
      <c r="B353">
        <v>6</v>
      </c>
      <c r="C353">
        <v>30</v>
      </c>
      <c r="D353" t="s">
        <v>13</v>
      </c>
      <c r="E353">
        <v>0</v>
      </c>
      <c r="F353">
        <v>26.1</v>
      </c>
      <c r="G353">
        <v>13</v>
      </c>
      <c r="H353">
        <v>0</v>
      </c>
      <c r="I353">
        <v>37</v>
      </c>
      <c r="J353">
        <v>5960</v>
      </c>
      <c r="L353" s="2">
        <v>352</v>
      </c>
      <c r="M353" s="3">
        <v>13</v>
      </c>
      <c r="N353" s="2">
        <v>326</v>
      </c>
      <c r="O353" s="4">
        <v>0.376</v>
      </c>
    </row>
    <row r="354" spans="1:15" x14ac:dyDescent="0.3">
      <c r="A354">
        <v>2007</v>
      </c>
      <c r="B354">
        <v>6</v>
      </c>
      <c r="C354">
        <v>21</v>
      </c>
      <c r="D354" t="s">
        <v>12</v>
      </c>
      <c r="E354">
        <v>0</v>
      </c>
      <c r="F354">
        <v>28</v>
      </c>
      <c r="G354">
        <v>13</v>
      </c>
      <c r="H354">
        <v>0</v>
      </c>
      <c r="I354">
        <v>46</v>
      </c>
      <c r="J354">
        <v>7705</v>
      </c>
      <c r="L354" s="2">
        <v>353</v>
      </c>
      <c r="M354" s="3">
        <v>13</v>
      </c>
      <c r="N354" s="2">
        <v>326</v>
      </c>
      <c r="O354" s="4">
        <v>0.376</v>
      </c>
    </row>
    <row r="355" spans="1:15" x14ac:dyDescent="0.3">
      <c r="A355">
        <v>2007</v>
      </c>
      <c r="B355">
        <v>6</v>
      </c>
      <c r="C355">
        <v>24</v>
      </c>
      <c r="D355" t="s">
        <v>15</v>
      </c>
      <c r="E355">
        <v>1</v>
      </c>
      <c r="F355">
        <v>28.4</v>
      </c>
      <c r="G355">
        <v>13</v>
      </c>
      <c r="H355">
        <v>0</v>
      </c>
      <c r="I355">
        <v>0</v>
      </c>
      <c r="J355">
        <v>11980</v>
      </c>
      <c r="L355" s="2">
        <v>354</v>
      </c>
      <c r="M355" s="3">
        <v>13</v>
      </c>
      <c r="N355" s="2">
        <v>326</v>
      </c>
      <c r="O355" s="4">
        <v>0.376</v>
      </c>
    </row>
    <row r="356" spans="1:15" x14ac:dyDescent="0.3">
      <c r="A356">
        <v>2007</v>
      </c>
      <c r="B356">
        <v>6</v>
      </c>
      <c r="C356">
        <v>29</v>
      </c>
      <c r="D356" t="s">
        <v>13</v>
      </c>
      <c r="E356">
        <v>0</v>
      </c>
      <c r="F356">
        <v>22.8</v>
      </c>
      <c r="G356">
        <v>13</v>
      </c>
      <c r="H356">
        <v>0</v>
      </c>
      <c r="I356">
        <v>0</v>
      </c>
      <c r="J356">
        <v>8493</v>
      </c>
      <c r="L356" s="2">
        <v>355</v>
      </c>
      <c r="M356" s="3">
        <v>13</v>
      </c>
      <c r="N356" s="2">
        <v>326</v>
      </c>
      <c r="O356" s="4">
        <v>0.376</v>
      </c>
    </row>
    <row r="357" spans="1:15" x14ac:dyDescent="0.3">
      <c r="A357">
        <v>2008</v>
      </c>
      <c r="B357">
        <v>6</v>
      </c>
      <c r="C357">
        <v>11</v>
      </c>
      <c r="D357" t="s">
        <v>11</v>
      </c>
      <c r="E357">
        <v>0</v>
      </c>
      <c r="F357">
        <v>26.5</v>
      </c>
      <c r="G357">
        <v>13</v>
      </c>
      <c r="H357">
        <v>0</v>
      </c>
      <c r="I357">
        <v>0</v>
      </c>
      <c r="J357">
        <v>8449</v>
      </c>
      <c r="L357" s="2">
        <v>356</v>
      </c>
      <c r="M357" s="3">
        <v>13</v>
      </c>
      <c r="N357" s="2">
        <v>326</v>
      </c>
      <c r="O357" s="4">
        <v>0.376</v>
      </c>
    </row>
    <row r="358" spans="1:15" x14ac:dyDescent="0.3">
      <c r="A358">
        <v>2008</v>
      </c>
      <c r="B358">
        <v>6</v>
      </c>
      <c r="C358">
        <v>22</v>
      </c>
      <c r="D358" t="s">
        <v>15</v>
      </c>
      <c r="E358">
        <v>1</v>
      </c>
      <c r="F358">
        <v>23.5</v>
      </c>
      <c r="G358">
        <v>13</v>
      </c>
      <c r="H358">
        <v>5.6</v>
      </c>
      <c r="I358">
        <v>0</v>
      </c>
      <c r="J358">
        <v>8580</v>
      </c>
      <c r="L358" s="2">
        <v>357</v>
      </c>
      <c r="M358" s="3">
        <v>13</v>
      </c>
      <c r="N358" s="2">
        <v>326</v>
      </c>
      <c r="O358" s="4">
        <v>0.376</v>
      </c>
    </row>
    <row r="359" spans="1:15" x14ac:dyDescent="0.3">
      <c r="A359">
        <v>2008</v>
      </c>
      <c r="B359">
        <v>6</v>
      </c>
      <c r="C359">
        <v>30</v>
      </c>
      <c r="D359" t="s">
        <v>16</v>
      </c>
      <c r="E359">
        <v>0</v>
      </c>
      <c r="F359">
        <v>24.2</v>
      </c>
      <c r="G359">
        <v>13</v>
      </c>
      <c r="H359">
        <v>0</v>
      </c>
      <c r="I359">
        <v>35</v>
      </c>
      <c r="J359">
        <v>12574</v>
      </c>
      <c r="L359" s="2">
        <v>358</v>
      </c>
      <c r="M359" s="3">
        <v>13</v>
      </c>
      <c r="N359" s="2">
        <v>326</v>
      </c>
      <c r="O359" s="4">
        <v>0.376</v>
      </c>
    </row>
    <row r="360" spans="1:15" x14ac:dyDescent="0.3">
      <c r="A360">
        <v>2009</v>
      </c>
      <c r="B360">
        <v>6</v>
      </c>
      <c r="C360">
        <v>13</v>
      </c>
      <c r="D360" t="s">
        <v>14</v>
      </c>
      <c r="E360">
        <v>1</v>
      </c>
      <c r="F360">
        <v>23.3</v>
      </c>
      <c r="G360">
        <v>13</v>
      </c>
      <c r="H360">
        <v>0</v>
      </c>
      <c r="I360">
        <v>0</v>
      </c>
      <c r="J360">
        <v>10206</v>
      </c>
      <c r="L360" s="2">
        <v>359</v>
      </c>
      <c r="M360" s="3">
        <v>13</v>
      </c>
      <c r="N360" s="2">
        <v>326</v>
      </c>
      <c r="O360" s="4">
        <v>0.376</v>
      </c>
    </row>
    <row r="361" spans="1:15" x14ac:dyDescent="0.3">
      <c r="A361">
        <v>2009</v>
      </c>
      <c r="B361">
        <v>6</v>
      </c>
      <c r="C361">
        <v>18</v>
      </c>
      <c r="D361" t="s">
        <v>12</v>
      </c>
      <c r="E361">
        <v>0</v>
      </c>
      <c r="F361">
        <v>18.100000000000001</v>
      </c>
      <c r="G361">
        <v>13</v>
      </c>
      <c r="H361">
        <v>0.8</v>
      </c>
      <c r="I361">
        <v>0</v>
      </c>
      <c r="J361">
        <v>5577</v>
      </c>
      <c r="L361" s="2">
        <v>360</v>
      </c>
      <c r="M361" s="3">
        <v>13</v>
      </c>
      <c r="N361" s="2">
        <v>326</v>
      </c>
      <c r="O361" s="4">
        <v>0.376</v>
      </c>
    </row>
    <row r="362" spans="1:15" x14ac:dyDescent="0.3">
      <c r="A362">
        <v>2010</v>
      </c>
      <c r="B362">
        <v>6</v>
      </c>
      <c r="C362">
        <v>10</v>
      </c>
      <c r="D362" t="s">
        <v>12</v>
      </c>
      <c r="E362">
        <v>0</v>
      </c>
      <c r="F362">
        <v>21.6</v>
      </c>
      <c r="G362">
        <v>13</v>
      </c>
      <c r="H362">
        <v>0</v>
      </c>
      <c r="I362">
        <v>0</v>
      </c>
      <c r="J362">
        <v>5000</v>
      </c>
      <c r="L362" s="2">
        <v>361</v>
      </c>
      <c r="M362" s="3">
        <v>13</v>
      </c>
      <c r="N362" s="2">
        <v>326</v>
      </c>
      <c r="O362" s="4">
        <v>0.376</v>
      </c>
    </row>
    <row r="363" spans="1:15" x14ac:dyDescent="0.3">
      <c r="A363">
        <v>2011</v>
      </c>
      <c r="B363">
        <v>6</v>
      </c>
      <c r="C363">
        <v>13</v>
      </c>
      <c r="D363" t="s">
        <v>16</v>
      </c>
      <c r="E363">
        <v>0</v>
      </c>
      <c r="F363">
        <v>19.3</v>
      </c>
      <c r="G363">
        <v>13</v>
      </c>
      <c r="H363">
        <v>0</v>
      </c>
      <c r="I363">
        <v>35</v>
      </c>
      <c r="J363">
        <v>4486</v>
      </c>
      <c r="L363" s="2">
        <v>362</v>
      </c>
      <c r="M363" s="3">
        <v>13</v>
      </c>
      <c r="N363" s="2">
        <v>326</v>
      </c>
      <c r="O363" s="4">
        <v>0.376</v>
      </c>
    </row>
    <row r="364" spans="1:15" x14ac:dyDescent="0.3">
      <c r="A364">
        <v>2012</v>
      </c>
      <c r="B364">
        <v>6</v>
      </c>
      <c r="C364">
        <v>14</v>
      </c>
      <c r="D364" t="s">
        <v>12</v>
      </c>
      <c r="E364">
        <v>0</v>
      </c>
      <c r="F364">
        <v>22.2</v>
      </c>
      <c r="G364">
        <v>13</v>
      </c>
      <c r="H364">
        <v>0</v>
      </c>
      <c r="I364">
        <v>0</v>
      </c>
      <c r="J364">
        <v>5608</v>
      </c>
      <c r="L364" s="2">
        <v>363</v>
      </c>
      <c r="M364" s="3">
        <v>13</v>
      </c>
      <c r="N364" s="2">
        <v>326</v>
      </c>
      <c r="O364" s="4">
        <v>0.376</v>
      </c>
    </row>
    <row r="365" spans="1:15" x14ac:dyDescent="0.3">
      <c r="A365">
        <v>2012</v>
      </c>
      <c r="B365">
        <v>6</v>
      </c>
      <c r="C365">
        <v>30</v>
      </c>
      <c r="D365" t="s">
        <v>14</v>
      </c>
      <c r="E365">
        <v>1</v>
      </c>
      <c r="F365">
        <v>33.6</v>
      </c>
      <c r="G365">
        <v>13</v>
      </c>
      <c r="H365">
        <v>0</v>
      </c>
      <c r="I365">
        <v>50</v>
      </c>
      <c r="J365">
        <v>8933</v>
      </c>
      <c r="L365" s="2">
        <v>364</v>
      </c>
      <c r="M365" s="3">
        <v>13</v>
      </c>
      <c r="N365" s="2">
        <v>326</v>
      </c>
      <c r="O365" s="4">
        <v>0.376</v>
      </c>
    </row>
    <row r="366" spans="1:15" x14ac:dyDescent="0.3">
      <c r="A366">
        <v>2014</v>
      </c>
      <c r="B366">
        <v>6</v>
      </c>
      <c r="C366">
        <v>17</v>
      </c>
      <c r="D366" t="s">
        <v>10</v>
      </c>
      <c r="E366">
        <v>0</v>
      </c>
      <c r="F366">
        <v>27.4</v>
      </c>
      <c r="G366">
        <v>13</v>
      </c>
      <c r="H366">
        <v>18</v>
      </c>
      <c r="I366">
        <v>69</v>
      </c>
      <c r="J366">
        <v>5440</v>
      </c>
      <c r="L366" s="2">
        <v>365</v>
      </c>
      <c r="M366" s="3">
        <v>13</v>
      </c>
      <c r="N366" s="2">
        <v>326</v>
      </c>
      <c r="O366" s="4">
        <v>0.376</v>
      </c>
    </row>
    <row r="367" spans="1:15" x14ac:dyDescent="0.3">
      <c r="A367">
        <v>2014</v>
      </c>
      <c r="B367">
        <v>6</v>
      </c>
      <c r="C367">
        <v>23</v>
      </c>
      <c r="D367" t="s">
        <v>16</v>
      </c>
      <c r="E367">
        <v>0</v>
      </c>
      <c r="F367">
        <v>24.1</v>
      </c>
      <c r="G367">
        <v>13</v>
      </c>
      <c r="H367">
        <v>1.4</v>
      </c>
      <c r="I367">
        <v>0</v>
      </c>
      <c r="J367">
        <v>6903</v>
      </c>
      <c r="L367" s="2">
        <v>366</v>
      </c>
      <c r="M367" s="3">
        <v>13</v>
      </c>
      <c r="N367" s="2">
        <v>326</v>
      </c>
      <c r="O367" s="4">
        <v>0.376</v>
      </c>
    </row>
    <row r="368" spans="1:15" x14ac:dyDescent="0.3">
      <c r="A368">
        <v>2015</v>
      </c>
      <c r="B368">
        <v>6</v>
      </c>
      <c r="C368">
        <v>9</v>
      </c>
      <c r="D368" t="s">
        <v>10</v>
      </c>
      <c r="E368">
        <v>0</v>
      </c>
      <c r="F368">
        <v>23</v>
      </c>
      <c r="G368">
        <v>13</v>
      </c>
      <c r="H368">
        <v>0</v>
      </c>
      <c r="I368">
        <v>37</v>
      </c>
      <c r="J368">
        <v>3027</v>
      </c>
      <c r="L368" s="2">
        <v>367</v>
      </c>
      <c r="M368" s="3">
        <v>13</v>
      </c>
      <c r="N368" s="2">
        <v>326</v>
      </c>
      <c r="O368" s="4">
        <v>0.376</v>
      </c>
    </row>
    <row r="369" spans="1:15" x14ac:dyDescent="0.3">
      <c r="A369">
        <v>2015</v>
      </c>
      <c r="B369">
        <v>6</v>
      </c>
      <c r="C369">
        <v>14</v>
      </c>
      <c r="D369" t="s">
        <v>15</v>
      </c>
      <c r="E369">
        <v>1</v>
      </c>
      <c r="F369">
        <v>19</v>
      </c>
      <c r="G369">
        <v>13</v>
      </c>
      <c r="H369">
        <v>10.199999999999999</v>
      </c>
      <c r="I369">
        <v>0</v>
      </c>
      <c r="J369">
        <v>2778</v>
      </c>
      <c r="L369" s="2">
        <v>368</v>
      </c>
      <c r="M369" s="3">
        <v>13</v>
      </c>
      <c r="N369" s="2">
        <v>326</v>
      </c>
      <c r="O369" s="4">
        <v>0.376</v>
      </c>
    </row>
    <row r="370" spans="1:15" x14ac:dyDescent="0.3">
      <c r="A370">
        <v>2015</v>
      </c>
      <c r="B370">
        <v>6</v>
      </c>
      <c r="C370">
        <v>28</v>
      </c>
      <c r="D370" t="s">
        <v>15</v>
      </c>
      <c r="E370">
        <v>1</v>
      </c>
      <c r="F370">
        <v>15.5</v>
      </c>
      <c r="G370">
        <v>13</v>
      </c>
      <c r="H370">
        <v>7.2</v>
      </c>
      <c r="I370">
        <v>46</v>
      </c>
      <c r="J370">
        <v>1072</v>
      </c>
      <c r="L370" s="2">
        <v>369</v>
      </c>
      <c r="M370" s="3">
        <v>13</v>
      </c>
      <c r="N370" s="2">
        <v>326</v>
      </c>
      <c r="O370" s="4">
        <v>0.376</v>
      </c>
    </row>
    <row r="371" spans="1:15" x14ac:dyDescent="0.3">
      <c r="A371">
        <v>2015</v>
      </c>
      <c r="B371">
        <v>6</v>
      </c>
      <c r="C371">
        <v>30</v>
      </c>
      <c r="D371" t="s">
        <v>10</v>
      </c>
      <c r="E371">
        <v>0</v>
      </c>
      <c r="F371">
        <v>19.3</v>
      </c>
      <c r="G371">
        <v>13</v>
      </c>
      <c r="H371">
        <v>1.4</v>
      </c>
      <c r="I371">
        <v>33</v>
      </c>
      <c r="J371">
        <v>2201</v>
      </c>
      <c r="L371" s="2">
        <v>370</v>
      </c>
      <c r="M371" s="3">
        <v>13</v>
      </c>
      <c r="N371" s="2">
        <v>326</v>
      </c>
      <c r="O371" s="4">
        <v>0.376</v>
      </c>
    </row>
    <row r="372" spans="1:15" x14ac:dyDescent="0.3">
      <c r="A372">
        <v>2016</v>
      </c>
      <c r="B372">
        <v>6</v>
      </c>
      <c r="C372">
        <v>4</v>
      </c>
      <c r="D372" t="s">
        <v>14</v>
      </c>
      <c r="E372">
        <v>1</v>
      </c>
      <c r="F372">
        <v>26.1</v>
      </c>
      <c r="G372">
        <v>13</v>
      </c>
      <c r="H372">
        <v>10</v>
      </c>
      <c r="I372">
        <v>0</v>
      </c>
      <c r="J372">
        <v>9714</v>
      </c>
      <c r="L372" s="2">
        <v>371</v>
      </c>
      <c r="M372" s="3">
        <v>13</v>
      </c>
      <c r="N372" s="2">
        <v>326</v>
      </c>
      <c r="O372" s="4">
        <v>0.376</v>
      </c>
    </row>
    <row r="373" spans="1:15" x14ac:dyDescent="0.3">
      <c r="A373">
        <v>2016</v>
      </c>
      <c r="B373">
        <v>6</v>
      </c>
      <c r="C373">
        <v>18</v>
      </c>
      <c r="D373" t="s">
        <v>14</v>
      </c>
      <c r="E373">
        <v>1</v>
      </c>
      <c r="F373">
        <v>30.5</v>
      </c>
      <c r="G373">
        <v>13</v>
      </c>
      <c r="H373">
        <v>0</v>
      </c>
      <c r="I373">
        <v>0</v>
      </c>
      <c r="J373">
        <v>8032</v>
      </c>
      <c r="L373" s="2">
        <v>372</v>
      </c>
      <c r="M373" s="3">
        <v>13</v>
      </c>
      <c r="N373" s="2">
        <v>326</v>
      </c>
      <c r="O373" s="4">
        <v>0.376</v>
      </c>
    </row>
    <row r="374" spans="1:15" x14ac:dyDescent="0.3">
      <c r="A374">
        <v>2017</v>
      </c>
      <c r="B374">
        <v>6</v>
      </c>
      <c r="C374">
        <v>26</v>
      </c>
      <c r="D374" t="s">
        <v>16</v>
      </c>
      <c r="E374">
        <v>0</v>
      </c>
      <c r="F374">
        <v>21.3</v>
      </c>
      <c r="G374">
        <v>13</v>
      </c>
      <c r="H374">
        <v>16.600000000000001</v>
      </c>
      <c r="I374">
        <v>35</v>
      </c>
      <c r="J374">
        <v>3033</v>
      </c>
      <c r="L374" s="2">
        <v>373</v>
      </c>
      <c r="M374" s="3">
        <v>13</v>
      </c>
      <c r="N374" s="2">
        <v>326</v>
      </c>
      <c r="O374" s="4">
        <v>0.376</v>
      </c>
    </row>
    <row r="375" spans="1:15" x14ac:dyDescent="0.3">
      <c r="A375">
        <v>2000</v>
      </c>
      <c r="B375">
        <v>6</v>
      </c>
      <c r="C375">
        <v>2</v>
      </c>
      <c r="D375" t="s">
        <v>13</v>
      </c>
      <c r="E375">
        <v>0</v>
      </c>
      <c r="F375">
        <v>25.3</v>
      </c>
      <c r="G375">
        <v>12.5</v>
      </c>
      <c r="H375">
        <v>0</v>
      </c>
      <c r="I375">
        <v>65</v>
      </c>
      <c r="J375">
        <v>5713</v>
      </c>
      <c r="L375" s="2">
        <v>374</v>
      </c>
      <c r="M375" s="3">
        <v>12.5</v>
      </c>
      <c r="N375" s="2">
        <v>374</v>
      </c>
      <c r="O375" s="4">
        <v>0.34599999999999997</v>
      </c>
    </row>
    <row r="376" spans="1:15" x14ac:dyDescent="0.3">
      <c r="A376">
        <v>2000</v>
      </c>
      <c r="B376">
        <v>6</v>
      </c>
      <c r="C376">
        <v>8</v>
      </c>
      <c r="D376" t="s">
        <v>12</v>
      </c>
      <c r="E376">
        <v>0</v>
      </c>
      <c r="F376">
        <v>26.4</v>
      </c>
      <c r="G376">
        <v>12.5</v>
      </c>
      <c r="H376">
        <v>0</v>
      </c>
      <c r="I376">
        <v>46</v>
      </c>
      <c r="J376">
        <v>3982</v>
      </c>
      <c r="L376" s="2">
        <v>375</v>
      </c>
      <c r="M376" s="3">
        <v>12.5</v>
      </c>
      <c r="N376" s="2">
        <v>374</v>
      </c>
      <c r="O376" s="4">
        <v>0.34599999999999997</v>
      </c>
    </row>
    <row r="377" spans="1:15" x14ac:dyDescent="0.3">
      <c r="A377">
        <v>2001</v>
      </c>
      <c r="B377">
        <v>6</v>
      </c>
      <c r="C377">
        <v>7</v>
      </c>
      <c r="D377" t="s">
        <v>12</v>
      </c>
      <c r="E377">
        <v>0</v>
      </c>
      <c r="F377">
        <v>24.1</v>
      </c>
      <c r="G377">
        <v>12.5</v>
      </c>
      <c r="H377">
        <v>0</v>
      </c>
      <c r="I377">
        <v>0</v>
      </c>
      <c r="J377">
        <v>8100</v>
      </c>
      <c r="L377" s="2">
        <v>376</v>
      </c>
      <c r="M377" s="3">
        <v>12.5</v>
      </c>
      <c r="N377" s="2">
        <v>374</v>
      </c>
      <c r="O377" s="4">
        <v>0.34599999999999997</v>
      </c>
    </row>
    <row r="378" spans="1:15" x14ac:dyDescent="0.3">
      <c r="A378">
        <v>2001</v>
      </c>
      <c r="B378">
        <v>6</v>
      </c>
      <c r="C378">
        <v>10</v>
      </c>
      <c r="D378" t="s">
        <v>15</v>
      </c>
      <c r="E378">
        <v>1</v>
      </c>
      <c r="F378">
        <v>25.8</v>
      </c>
      <c r="G378">
        <v>12.5</v>
      </c>
      <c r="H378">
        <v>17.600000000000001</v>
      </c>
      <c r="I378">
        <v>0</v>
      </c>
      <c r="J378">
        <v>10806</v>
      </c>
      <c r="L378" s="2">
        <v>377</v>
      </c>
      <c r="M378" s="3">
        <v>12.5</v>
      </c>
      <c r="N378" s="2">
        <v>374</v>
      </c>
      <c r="O378" s="4">
        <v>0.34599999999999997</v>
      </c>
    </row>
    <row r="379" spans="1:15" x14ac:dyDescent="0.3">
      <c r="A379">
        <v>2001</v>
      </c>
      <c r="B379">
        <v>6</v>
      </c>
      <c r="C379">
        <v>25</v>
      </c>
      <c r="D379" t="s">
        <v>16</v>
      </c>
      <c r="E379">
        <v>0</v>
      </c>
      <c r="F379">
        <v>27.5</v>
      </c>
      <c r="G379">
        <v>12.5</v>
      </c>
      <c r="H379">
        <v>0</v>
      </c>
      <c r="I379">
        <v>0</v>
      </c>
      <c r="J379">
        <v>6251</v>
      </c>
      <c r="L379" s="2">
        <v>378</v>
      </c>
      <c r="M379" s="3">
        <v>12.5</v>
      </c>
      <c r="N379" s="2">
        <v>374</v>
      </c>
      <c r="O379" s="4">
        <v>0.34599999999999997</v>
      </c>
    </row>
    <row r="380" spans="1:15" x14ac:dyDescent="0.3">
      <c r="A380">
        <v>2005</v>
      </c>
      <c r="B380">
        <v>6</v>
      </c>
      <c r="C380">
        <v>2</v>
      </c>
      <c r="D380" t="s">
        <v>12</v>
      </c>
      <c r="E380">
        <v>0</v>
      </c>
      <c r="F380">
        <v>26.5</v>
      </c>
      <c r="G380">
        <v>12.5</v>
      </c>
      <c r="H380">
        <v>0</v>
      </c>
      <c r="I380">
        <v>0</v>
      </c>
      <c r="J380">
        <v>5248</v>
      </c>
      <c r="L380" s="2">
        <v>379</v>
      </c>
      <c r="M380" s="3">
        <v>12.5</v>
      </c>
      <c r="N380" s="2">
        <v>374</v>
      </c>
      <c r="O380" s="4">
        <v>0.34599999999999997</v>
      </c>
    </row>
    <row r="381" spans="1:15" x14ac:dyDescent="0.3">
      <c r="A381">
        <v>2007</v>
      </c>
      <c r="B381">
        <v>6</v>
      </c>
      <c r="C381">
        <v>15</v>
      </c>
      <c r="D381" t="s">
        <v>13</v>
      </c>
      <c r="E381">
        <v>0</v>
      </c>
      <c r="F381">
        <v>25.8</v>
      </c>
      <c r="G381">
        <v>12.5</v>
      </c>
      <c r="H381">
        <v>0</v>
      </c>
      <c r="I381">
        <v>0</v>
      </c>
      <c r="J381">
        <v>7935</v>
      </c>
      <c r="L381" s="2">
        <v>380</v>
      </c>
      <c r="M381" s="3">
        <v>12.5</v>
      </c>
      <c r="N381" s="2">
        <v>374</v>
      </c>
      <c r="O381" s="4">
        <v>0.34599999999999997</v>
      </c>
    </row>
    <row r="382" spans="1:15" x14ac:dyDescent="0.3">
      <c r="A382">
        <v>2008</v>
      </c>
      <c r="B382">
        <v>6</v>
      </c>
      <c r="C382">
        <v>16</v>
      </c>
      <c r="D382" t="s">
        <v>16</v>
      </c>
      <c r="E382">
        <v>0</v>
      </c>
      <c r="F382">
        <v>24</v>
      </c>
      <c r="G382">
        <v>12.5</v>
      </c>
      <c r="H382">
        <v>10.199999999999999</v>
      </c>
      <c r="I382">
        <v>61</v>
      </c>
      <c r="J382">
        <v>4860</v>
      </c>
      <c r="L382" s="2">
        <v>381</v>
      </c>
      <c r="M382" s="3">
        <v>12.5</v>
      </c>
      <c r="N382" s="2">
        <v>374</v>
      </c>
      <c r="O382" s="4">
        <v>0.34599999999999997</v>
      </c>
    </row>
    <row r="383" spans="1:15" x14ac:dyDescent="0.3">
      <c r="A383">
        <v>2009</v>
      </c>
      <c r="B383">
        <v>6</v>
      </c>
      <c r="C383">
        <v>16</v>
      </c>
      <c r="D383" t="s">
        <v>10</v>
      </c>
      <c r="E383">
        <v>0</v>
      </c>
      <c r="F383">
        <v>23.2</v>
      </c>
      <c r="G383">
        <v>12.5</v>
      </c>
      <c r="H383">
        <v>0</v>
      </c>
      <c r="I383">
        <v>32</v>
      </c>
      <c r="J383">
        <v>7728</v>
      </c>
      <c r="L383" s="2">
        <v>382</v>
      </c>
      <c r="M383" s="3">
        <v>12.5</v>
      </c>
      <c r="N383" s="2">
        <v>374</v>
      </c>
      <c r="O383" s="4">
        <v>0.34599999999999997</v>
      </c>
    </row>
    <row r="384" spans="1:15" x14ac:dyDescent="0.3">
      <c r="A384">
        <v>2011</v>
      </c>
      <c r="B384">
        <v>6</v>
      </c>
      <c r="C384">
        <v>16</v>
      </c>
      <c r="D384" t="s">
        <v>12</v>
      </c>
      <c r="E384">
        <v>0</v>
      </c>
      <c r="F384">
        <v>25.1</v>
      </c>
      <c r="G384">
        <v>12.5</v>
      </c>
      <c r="H384">
        <v>0</v>
      </c>
      <c r="I384">
        <v>0</v>
      </c>
      <c r="J384">
        <v>5620</v>
      </c>
      <c r="L384" s="2">
        <v>383</v>
      </c>
      <c r="M384" s="3">
        <v>12.5</v>
      </c>
      <c r="N384" s="2">
        <v>374</v>
      </c>
      <c r="O384" s="4">
        <v>0.34599999999999997</v>
      </c>
    </row>
    <row r="385" spans="1:15" x14ac:dyDescent="0.3">
      <c r="A385">
        <v>2013</v>
      </c>
      <c r="B385">
        <v>6</v>
      </c>
      <c r="C385">
        <v>12</v>
      </c>
      <c r="D385" t="s">
        <v>11</v>
      </c>
      <c r="E385">
        <v>0</v>
      </c>
      <c r="F385">
        <v>22.7</v>
      </c>
      <c r="G385">
        <v>12.5</v>
      </c>
      <c r="H385">
        <v>1.6</v>
      </c>
      <c r="I385">
        <v>0</v>
      </c>
      <c r="J385">
        <v>7354</v>
      </c>
      <c r="L385" s="2">
        <v>384</v>
      </c>
      <c r="M385" s="3">
        <v>12.5</v>
      </c>
      <c r="N385" s="2">
        <v>374</v>
      </c>
      <c r="O385" s="4">
        <v>0.34599999999999997</v>
      </c>
    </row>
    <row r="386" spans="1:15" x14ac:dyDescent="0.3">
      <c r="A386">
        <v>2013</v>
      </c>
      <c r="B386">
        <v>6</v>
      </c>
      <c r="C386">
        <v>17</v>
      </c>
      <c r="D386" t="s">
        <v>16</v>
      </c>
      <c r="E386">
        <v>0</v>
      </c>
      <c r="F386">
        <v>26</v>
      </c>
      <c r="G386">
        <v>12.5</v>
      </c>
      <c r="H386">
        <v>3.6</v>
      </c>
      <c r="I386">
        <v>0</v>
      </c>
      <c r="J386">
        <v>5325</v>
      </c>
      <c r="L386" s="2">
        <v>385</v>
      </c>
      <c r="M386" s="3">
        <v>12.5</v>
      </c>
      <c r="N386" s="2">
        <v>374</v>
      </c>
      <c r="O386" s="4">
        <v>0.34599999999999997</v>
      </c>
    </row>
    <row r="387" spans="1:15" x14ac:dyDescent="0.3">
      <c r="A387">
        <v>2013</v>
      </c>
      <c r="B387">
        <v>6</v>
      </c>
      <c r="C387">
        <v>18</v>
      </c>
      <c r="D387" t="s">
        <v>10</v>
      </c>
      <c r="E387">
        <v>0</v>
      </c>
      <c r="F387">
        <v>20.399999999999999</v>
      </c>
      <c r="G387">
        <v>12.5</v>
      </c>
      <c r="H387">
        <v>0</v>
      </c>
      <c r="I387">
        <v>0</v>
      </c>
      <c r="J387">
        <v>9251</v>
      </c>
      <c r="L387" s="2">
        <v>386</v>
      </c>
      <c r="M387" s="3">
        <v>12.5</v>
      </c>
      <c r="N387" s="2">
        <v>374</v>
      </c>
      <c r="O387" s="4">
        <v>0.34599999999999997</v>
      </c>
    </row>
    <row r="388" spans="1:15" x14ac:dyDescent="0.3">
      <c r="A388">
        <v>2015</v>
      </c>
      <c r="B388">
        <v>6</v>
      </c>
      <c r="C388">
        <v>11</v>
      </c>
      <c r="D388" t="s">
        <v>12</v>
      </c>
      <c r="E388">
        <v>0</v>
      </c>
      <c r="F388">
        <v>23.7</v>
      </c>
      <c r="G388">
        <v>12.5</v>
      </c>
      <c r="H388">
        <v>1</v>
      </c>
      <c r="J388">
        <v>6649</v>
      </c>
      <c r="L388" s="2">
        <v>387</v>
      </c>
      <c r="M388" s="3">
        <v>12.5</v>
      </c>
      <c r="N388" s="2">
        <v>374</v>
      </c>
      <c r="O388" s="4">
        <v>0.34599999999999997</v>
      </c>
    </row>
    <row r="389" spans="1:15" x14ac:dyDescent="0.3">
      <c r="A389">
        <v>2015</v>
      </c>
      <c r="B389">
        <v>6</v>
      </c>
      <c r="C389">
        <v>18</v>
      </c>
      <c r="D389" t="s">
        <v>12</v>
      </c>
      <c r="E389">
        <v>0</v>
      </c>
      <c r="F389">
        <v>26.5</v>
      </c>
      <c r="G389">
        <v>12.5</v>
      </c>
      <c r="H389">
        <v>3</v>
      </c>
      <c r="I389">
        <v>43</v>
      </c>
      <c r="J389">
        <v>5316</v>
      </c>
      <c r="L389" s="2">
        <v>388</v>
      </c>
      <c r="M389" s="3">
        <v>12.5</v>
      </c>
      <c r="N389" s="2">
        <v>374</v>
      </c>
      <c r="O389" s="4">
        <v>0.34599999999999997</v>
      </c>
    </row>
    <row r="390" spans="1:15" x14ac:dyDescent="0.3">
      <c r="A390">
        <v>2016</v>
      </c>
      <c r="B390">
        <v>6</v>
      </c>
      <c r="C390">
        <v>3</v>
      </c>
      <c r="D390" t="s">
        <v>13</v>
      </c>
      <c r="E390">
        <v>0</v>
      </c>
      <c r="F390">
        <v>26.1</v>
      </c>
      <c r="G390">
        <v>12.5</v>
      </c>
      <c r="H390">
        <v>0</v>
      </c>
      <c r="I390">
        <v>32</v>
      </c>
      <c r="J390">
        <v>7270</v>
      </c>
      <c r="L390" s="2">
        <v>389</v>
      </c>
      <c r="M390" s="3">
        <v>12.5</v>
      </c>
      <c r="N390" s="2">
        <v>374</v>
      </c>
      <c r="O390" s="4">
        <v>0.34599999999999997</v>
      </c>
    </row>
    <row r="391" spans="1:15" x14ac:dyDescent="0.3">
      <c r="A391">
        <v>2016</v>
      </c>
      <c r="B391">
        <v>6</v>
      </c>
      <c r="C391">
        <v>7</v>
      </c>
      <c r="D391" t="s">
        <v>10</v>
      </c>
      <c r="E391">
        <v>0</v>
      </c>
      <c r="F391">
        <v>20.6</v>
      </c>
      <c r="G391">
        <v>12.5</v>
      </c>
      <c r="H391">
        <v>0</v>
      </c>
      <c r="I391">
        <v>48</v>
      </c>
      <c r="J391">
        <v>3364</v>
      </c>
      <c r="L391" s="2">
        <v>390</v>
      </c>
      <c r="M391" s="3">
        <v>12.5</v>
      </c>
      <c r="N391" s="2">
        <v>374</v>
      </c>
      <c r="O391" s="4">
        <v>0.34599999999999997</v>
      </c>
    </row>
    <row r="392" spans="1:15" x14ac:dyDescent="0.3">
      <c r="A392">
        <v>2018</v>
      </c>
      <c r="B392">
        <v>6</v>
      </c>
      <c r="C392">
        <v>6</v>
      </c>
      <c r="D392" t="s">
        <v>11</v>
      </c>
      <c r="E392">
        <v>0</v>
      </c>
      <c r="F392">
        <v>16.600000000000001</v>
      </c>
      <c r="G392">
        <v>12.5</v>
      </c>
      <c r="H392">
        <v>0</v>
      </c>
      <c r="I392">
        <v>0</v>
      </c>
      <c r="J392">
        <v>3864</v>
      </c>
      <c r="L392" s="2">
        <v>391</v>
      </c>
      <c r="M392" s="3">
        <v>12.5</v>
      </c>
      <c r="N392" s="2">
        <v>374</v>
      </c>
      <c r="O392" s="4">
        <v>0.34599999999999997</v>
      </c>
    </row>
    <row r="393" spans="1:15" x14ac:dyDescent="0.3">
      <c r="A393">
        <v>2012</v>
      </c>
      <c r="B393">
        <v>6</v>
      </c>
      <c r="C393">
        <v>26</v>
      </c>
      <c r="D393" t="s">
        <v>10</v>
      </c>
      <c r="E393">
        <v>0</v>
      </c>
      <c r="F393">
        <v>26.4</v>
      </c>
      <c r="G393">
        <v>12.3</v>
      </c>
      <c r="H393">
        <v>0</v>
      </c>
      <c r="I393">
        <v>52</v>
      </c>
      <c r="J393">
        <v>7635</v>
      </c>
      <c r="L393" s="2">
        <v>392</v>
      </c>
      <c r="M393" s="3">
        <v>12.3</v>
      </c>
      <c r="N393" s="2">
        <v>392</v>
      </c>
      <c r="O393" s="4">
        <v>0.34499999999999997</v>
      </c>
    </row>
    <row r="394" spans="1:15" x14ac:dyDescent="0.3">
      <c r="A394">
        <v>2000</v>
      </c>
      <c r="B394">
        <v>6</v>
      </c>
      <c r="C394">
        <v>11</v>
      </c>
      <c r="D394" t="s">
        <v>15</v>
      </c>
      <c r="E394">
        <v>1</v>
      </c>
      <c r="F394">
        <v>27.8</v>
      </c>
      <c r="G394">
        <v>12</v>
      </c>
      <c r="H394">
        <v>30</v>
      </c>
      <c r="I394">
        <v>39</v>
      </c>
      <c r="J394">
        <v>2841</v>
      </c>
      <c r="L394" s="2">
        <v>393</v>
      </c>
      <c r="M394" s="3">
        <v>12</v>
      </c>
      <c r="N394" s="2">
        <v>393</v>
      </c>
      <c r="O394" s="4">
        <v>0.29099999999999998</v>
      </c>
    </row>
    <row r="395" spans="1:15" x14ac:dyDescent="0.3">
      <c r="A395">
        <v>2000</v>
      </c>
      <c r="B395">
        <v>6</v>
      </c>
      <c r="C395">
        <v>13</v>
      </c>
      <c r="D395" t="s">
        <v>10</v>
      </c>
      <c r="E395">
        <v>0</v>
      </c>
      <c r="F395">
        <v>16.2</v>
      </c>
      <c r="G395">
        <v>12</v>
      </c>
      <c r="H395">
        <v>24</v>
      </c>
      <c r="I395">
        <v>0</v>
      </c>
      <c r="J395">
        <v>2251</v>
      </c>
      <c r="L395" s="2">
        <v>394</v>
      </c>
      <c r="M395" s="3">
        <v>12</v>
      </c>
      <c r="N395" s="2">
        <v>393</v>
      </c>
      <c r="O395" s="4">
        <v>0.29099999999999998</v>
      </c>
    </row>
    <row r="396" spans="1:15" x14ac:dyDescent="0.3">
      <c r="A396">
        <v>2000</v>
      </c>
      <c r="B396">
        <v>6</v>
      </c>
      <c r="C396">
        <v>18</v>
      </c>
      <c r="D396" t="s">
        <v>15</v>
      </c>
      <c r="E396">
        <v>1</v>
      </c>
      <c r="F396">
        <v>16.3</v>
      </c>
      <c r="G396">
        <v>12</v>
      </c>
      <c r="H396">
        <v>8.8000000000000007</v>
      </c>
      <c r="I396">
        <v>0</v>
      </c>
      <c r="J396">
        <v>2169</v>
      </c>
      <c r="L396" s="2">
        <v>395</v>
      </c>
      <c r="M396" s="3">
        <v>12</v>
      </c>
      <c r="N396" s="2">
        <v>393</v>
      </c>
      <c r="O396" s="4">
        <v>0.29099999999999998</v>
      </c>
    </row>
    <row r="397" spans="1:15" x14ac:dyDescent="0.3">
      <c r="A397">
        <v>2000</v>
      </c>
      <c r="B397">
        <v>6</v>
      </c>
      <c r="C397">
        <v>23</v>
      </c>
      <c r="D397" t="s">
        <v>13</v>
      </c>
      <c r="E397">
        <v>0</v>
      </c>
      <c r="F397">
        <v>28.5</v>
      </c>
      <c r="G397">
        <v>12</v>
      </c>
      <c r="H397">
        <v>0</v>
      </c>
      <c r="I397">
        <v>0</v>
      </c>
      <c r="J397">
        <v>7139</v>
      </c>
      <c r="L397" s="2">
        <v>396</v>
      </c>
      <c r="M397" s="3">
        <v>12</v>
      </c>
      <c r="N397" s="2">
        <v>393</v>
      </c>
      <c r="O397" s="4">
        <v>0.29099999999999998</v>
      </c>
    </row>
    <row r="398" spans="1:15" x14ac:dyDescent="0.3">
      <c r="A398">
        <v>2001</v>
      </c>
      <c r="B398">
        <v>6</v>
      </c>
      <c r="C398">
        <v>4</v>
      </c>
      <c r="D398" t="s">
        <v>16</v>
      </c>
      <c r="E398">
        <v>0</v>
      </c>
      <c r="F398">
        <v>16.600000000000001</v>
      </c>
      <c r="G398">
        <v>12</v>
      </c>
      <c r="H398">
        <v>0</v>
      </c>
      <c r="I398">
        <v>0</v>
      </c>
      <c r="J398">
        <v>3394</v>
      </c>
      <c r="L398" s="2">
        <v>397</v>
      </c>
      <c r="M398" s="3">
        <v>12</v>
      </c>
      <c r="N398" s="2">
        <v>393</v>
      </c>
      <c r="O398" s="4">
        <v>0.29099999999999998</v>
      </c>
    </row>
    <row r="399" spans="1:15" x14ac:dyDescent="0.3">
      <c r="A399">
        <v>2001</v>
      </c>
      <c r="B399">
        <v>6</v>
      </c>
      <c r="C399">
        <v>6</v>
      </c>
      <c r="D399" t="s">
        <v>11</v>
      </c>
      <c r="E399">
        <v>0</v>
      </c>
      <c r="F399">
        <v>21.6</v>
      </c>
      <c r="G399">
        <v>12</v>
      </c>
      <c r="H399">
        <v>0</v>
      </c>
      <c r="I399">
        <v>0</v>
      </c>
      <c r="J399">
        <v>6454</v>
      </c>
      <c r="L399" s="2">
        <v>398</v>
      </c>
      <c r="M399" s="3">
        <v>12</v>
      </c>
      <c r="N399" s="2">
        <v>393</v>
      </c>
      <c r="O399" s="4">
        <v>0.29099999999999998</v>
      </c>
    </row>
    <row r="400" spans="1:15" x14ac:dyDescent="0.3">
      <c r="A400">
        <v>2001</v>
      </c>
      <c r="B400">
        <v>6</v>
      </c>
      <c r="C400">
        <v>12</v>
      </c>
      <c r="D400" t="s">
        <v>10</v>
      </c>
      <c r="E400">
        <v>0</v>
      </c>
      <c r="F400">
        <v>22.8</v>
      </c>
      <c r="G400">
        <v>12</v>
      </c>
      <c r="H400">
        <v>0</v>
      </c>
      <c r="I400">
        <v>0</v>
      </c>
      <c r="J400">
        <v>6479</v>
      </c>
      <c r="L400" s="2">
        <v>399</v>
      </c>
      <c r="M400" s="3">
        <v>12</v>
      </c>
      <c r="N400" s="2">
        <v>393</v>
      </c>
      <c r="O400" s="4">
        <v>0.29099999999999998</v>
      </c>
    </row>
    <row r="401" spans="1:15" x14ac:dyDescent="0.3">
      <c r="A401">
        <v>2002</v>
      </c>
      <c r="B401">
        <v>6</v>
      </c>
      <c r="C401">
        <v>2</v>
      </c>
      <c r="D401" t="s">
        <v>15</v>
      </c>
      <c r="E401">
        <v>1</v>
      </c>
      <c r="F401">
        <v>17.100000000000001</v>
      </c>
      <c r="G401">
        <v>12</v>
      </c>
      <c r="H401">
        <v>0</v>
      </c>
      <c r="I401">
        <v>56</v>
      </c>
      <c r="J401">
        <v>10165</v>
      </c>
      <c r="L401" s="2">
        <v>400</v>
      </c>
      <c r="M401" s="3">
        <v>12</v>
      </c>
      <c r="N401" s="2">
        <v>393</v>
      </c>
      <c r="O401" s="4">
        <v>0.29099999999999998</v>
      </c>
    </row>
    <row r="402" spans="1:15" x14ac:dyDescent="0.3">
      <c r="A402">
        <v>2003</v>
      </c>
      <c r="B402">
        <v>6</v>
      </c>
      <c r="C402">
        <v>4</v>
      </c>
      <c r="D402" t="s">
        <v>11</v>
      </c>
      <c r="E402">
        <v>0</v>
      </c>
      <c r="F402">
        <v>16.399999999999999</v>
      </c>
      <c r="G402">
        <v>12</v>
      </c>
      <c r="H402">
        <v>17.600000000000001</v>
      </c>
      <c r="I402">
        <v>46</v>
      </c>
      <c r="J402">
        <v>2886</v>
      </c>
      <c r="L402" s="2">
        <v>401</v>
      </c>
      <c r="M402" s="3">
        <v>12</v>
      </c>
      <c r="N402" s="2">
        <v>393</v>
      </c>
      <c r="O402" s="4">
        <v>0.29099999999999998</v>
      </c>
    </row>
    <row r="403" spans="1:15" x14ac:dyDescent="0.3">
      <c r="A403">
        <v>2003</v>
      </c>
      <c r="B403">
        <v>6</v>
      </c>
      <c r="C403">
        <v>7</v>
      </c>
      <c r="D403" t="s">
        <v>14</v>
      </c>
      <c r="E403">
        <v>1</v>
      </c>
      <c r="F403">
        <v>20.9</v>
      </c>
      <c r="G403">
        <v>12</v>
      </c>
      <c r="H403">
        <v>0</v>
      </c>
      <c r="I403">
        <v>0</v>
      </c>
      <c r="J403">
        <v>5689</v>
      </c>
      <c r="L403" s="2">
        <v>402</v>
      </c>
      <c r="M403" s="3">
        <v>12</v>
      </c>
      <c r="N403" s="2">
        <v>393</v>
      </c>
      <c r="O403" s="4">
        <v>0.29099999999999998</v>
      </c>
    </row>
    <row r="404" spans="1:15" x14ac:dyDescent="0.3">
      <c r="A404">
        <v>2003</v>
      </c>
      <c r="B404">
        <v>6</v>
      </c>
      <c r="C404">
        <v>20</v>
      </c>
      <c r="D404" t="s">
        <v>13</v>
      </c>
      <c r="E404">
        <v>0</v>
      </c>
      <c r="F404">
        <v>21.6</v>
      </c>
      <c r="G404">
        <v>12</v>
      </c>
      <c r="H404">
        <v>0</v>
      </c>
      <c r="I404">
        <v>0</v>
      </c>
      <c r="J404">
        <v>8605</v>
      </c>
      <c r="L404" s="2">
        <v>403</v>
      </c>
      <c r="M404" s="3">
        <v>12</v>
      </c>
      <c r="N404" s="2">
        <v>393</v>
      </c>
      <c r="O404" s="4">
        <v>0.29099999999999998</v>
      </c>
    </row>
    <row r="405" spans="1:15" x14ac:dyDescent="0.3">
      <c r="A405">
        <v>2003</v>
      </c>
      <c r="B405">
        <v>6</v>
      </c>
      <c r="C405">
        <v>22</v>
      </c>
      <c r="D405" t="s">
        <v>15</v>
      </c>
      <c r="E405">
        <v>1</v>
      </c>
      <c r="F405">
        <v>29.8</v>
      </c>
      <c r="G405">
        <v>12</v>
      </c>
      <c r="H405">
        <v>0</v>
      </c>
      <c r="I405">
        <v>41</v>
      </c>
      <c r="J405">
        <v>8653</v>
      </c>
      <c r="L405" s="2">
        <v>404</v>
      </c>
      <c r="M405" s="3">
        <v>12</v>
      </c>
      <c r="N405" s="2">
        <v>393</v>
      </c>
      <c r="O405" s="4">
        <v>0.29099999999999998</v>
      </c>
    </row>
    <row r="406" spans="1:15" x14ac:dyDescent="0.3">
      <c r="A406">
        <v>2003</v>
      </c>
      <c r="B406">
        <v>6</v>
      </c>
      <c r="C406">
        <v>24</v>
      </c>
      <c r="D406" t="s">
        <v>10</v>
      </c>
      <c r="E406">
        <v>0</v>
      </c>
      <c r="F406">
        <v>31.6</v>
      </c>
      <c r="G406">
        <v>12</v>
      </c>
      <c r="H406">
        <v>0</v>
      </c>
      <c r="I406">
        <v>32</v>
      </c>
      <c r="J406">
        <v>5816</v>
      </c>
      <c r="L406" s="2">
        <v>405</v>
      </c>
      <c r="M406" s="3">
        <v>12</v>
      </c>
      <c r="N406" s="2">
        <v>393</v>
      </c>
      <c r="O406" s="4">
        <v>0.29099999999999998</v>
      </c>
    </row>
    <row r="407" spans="1:15" x14ac:dyDescent="0.3">
      <c r="A407">
        <v>2004</v>
      </c>
      <c r="B407">
        <v>6</v>
      </c>
      <c r="C407">
        <v>16</v>
      </c>
      <c r="D407" t="s">
        <v>11</v>
      </c>
      <c r="E407">
        <v>0</v>
      </c>
      <c r="F407">
        <v>22.9</v>
      </c>
      <c r="G407">
        <v>12</v>
      </c>
      <c r="H407">
        <v>0</v>
      </c>
      <c r="I407">
        <v>0</v>
      </c>
      <c r="J407">
        <v>8067</v>
      </c>
      <c r="L407" s="2">
        <v>406</v>
      </c>
      <c r="M407" s="3">
        <v>12</v>
      </c>
      <c r="N407" s="2">
        <v>393</v>
      </c>
      <c r="O407" s="4">
        <v>0.29099999999999998</v>
      </c>
    </row>
    <row r="408" spans="1:15" x14ac:dyDescent="0.3">
      <c r="A408">
        <v>2005</v>
      </c>
      <c r="B408">
        <v>6</v>
      </c>
      <c r="C408">
        <v>21</v>
      </c>
      <c r="D408" t="s">
        <v>10</v>
      </c>
      <c r="E408">
        <v>0</v>
      </c>
      <c r="F408">
        <v>28.8</v>
      </c>
      <c r="G408">
        <v>12</v>
      </c>
      <c r="H408">
        <v>1.4</v>
      </c>
      <c r="I408">
        <v>0</v>
      </c>
      <c r="J408">
        <v>6671</v>
      </c>
      <c r="L408" s="2">
        <v>407</v>
      </c>
      <c r="M408" s="3">
        <v>12</v>
      </c>
      <c r="N408" s="2">
        <v>393</v>
      </c>
      <c r="O408" s="4">
        <v>0.29099999999999998</v>
      </c>
    </row>
    <row r="409" spans="1:15" x14ac:dyDescent="0.3">
      <c r="A409">
        <v>2006</v>
      </c>
      <c r="B409">
        <v>6</v>
      </c>
      <c r="C409">
        <v>12</v>
      </c>
      <c r="D409" t="s">
        <v>16</v>
      </c>
      <c r="E409">
        <v>0</v>
      </c>
      <c r="F409">
        <v>20.3</v>
      </c>
      <c r="G409">
        <v>12</v>
      </c>
      <c r="H409">
        <v>0</v>
      </c>
      <c r="I409">
        <v>0</v>
      </c>
      <c r="J409">
        <v>4532</v>
      </c>
      <c r="L409" s="2">
        <v>408</v>
      </c>
      <c r="M409" s="3">
        <v>12</v>
      </c>
      <c r="N409" s="2">
        <v>393</v>
      </c>
      <c r="O409" s="4">
        <v>0.29099999999999998</v>
      </c>
    </row>
    <row r="410" spans="1:15" x14ac:dyDescent="0.3">
      <c r="A410">
        <v>2008</v>
      </c>
      <c r="B410">
        <v>6</v>
      </c>
      <c r="C410">
        <v>25</v>
      </c>
      <c r="D410" t="s">
        <v>11</v>
      </c>
      <c r="E410">
        <v>0</v>
      </c>
      <c r="F410">
        <v>27.4</v>
      </c>
      <c r="G410">
        <v>12</v>
      </c>
      <c r="H410">
        <v>0</v>
      </c>
      <c r="I410">
        <v>0</v>
      </c>
      <c r="J410">
        <v>5634</v>
      </c>
      <c r="L410" s="2">
        <v>409</v>
      </c>
      <c r="M410" s="3">
        <v>12</v>
      </c>
      <c r="N410" s="2">
        <v>393</v>
      </c>
      <c r="O410" s="4">
        <v>0.29099999999999998</v>
      </c>
    </row>
    <row r="411" spans="1:15" x14ac:dyDescent="0.3">
      <c r="A411">
        <v>2009</v>
      </c>
      <c r="B411">
        <v>6</v>
      </c>
      <c r="C411">
        <v>9</v>
      </c>
      <c r="D411" t="s">
        <v>10</v>
      </c>
      <c r="E411">
        <v>0</v>
      </c>
      <c r="F411">
        <v>19.2</v>
      </c>
      <c r="G411">
        <v>12</v>
      </c>
      <c r="H411">
        <v>0</v>
      </c>
      <c r="I411">
        <v>33</v>
      </c>
      <c r="J411">
        <v>3436</v>
      </c>
      <c r="L411" s="2">
        <v>410</v>
      </c>
      <c r="M411" s="3">
        <v>12</v>
      </c>
      <c r="N411" s="2">
        <v>393</v>
      </c>
      <c r="O411" s="4">
        <v>0.29099999999999998</v>
      </c>
    </row>
    <row r="412" spans="1:15" x14ac:dyDescent="0.3">
      <c r="A412">
        <v>2010</v>
      </c>
      <c r="B412">
        <v>6</v>
      </c>
      <c r="C412">
        <v>2</v>
      </c>
      <c r="D412" t="s">
        <v>11</v>
      </c>
      <c r="E412">
        <v>0</v>
      </c>
      <c r="F412">
        <v>26.3</v>
      </c>
      <c r="G412">
        <v>12</v>
      </c>
      <c r="H412">
        <v>38.4</v>
      </c>
      <c r="I412">
        <v>32</v>
      </c>
      <c r="J412">
        <v>4959</v>
      </c>
      <c r="L412" s="2">
        <v>411</v>
      </c>
      <c r="M412" s="3">
        <v>12</v>
      </c>
      <c r="N412" s="2">
        <v>393</v>
      </c>
      <c r="O412" s="4">
        <v>0.29099999999999998</v>
      </c>
    </row>
    <row r="413" spans="1:15" x14ac:dyDescent="0.3">
      <c r="A413">
        <v>2010</v>
      </c>
      <c r="B413">
        <v>6</v>
      </c>
      <c r="C413">
        <v>7</v>
      </c>
      <c r="D413" t="s">
        <v>16</v>
      </c>
      <c r="E413">
        <v>0</v>
      </c>
      <c r="F413">
        <v>19.7</v>
      </c>
      <c r="G413">
        <v>12</v>
      </c>
      <c r="H413">
        <v>0</v>
      </c>
      <c r="I413">
        <v>48</v>
      </c>
      <c r="J413">
        <v>4222</v>
      </c>
      <c r="L413" s="2">
        <v>412</v>
      </c>
      <c r="M413" s="3">
        <v>12</v>
      </c>
      <c r="N413" s="2">
        <v>393</v>
      </c>
      <c r="O413" s="4">
        <v>0.29099999999999998</v>
      </c>
    </row>
    <row r="414" spans="1:15" x14ac:dyDescent="0.3">
      <c r="A414">
        <v>2010</v>
      </c>
      <c r="B414">
        <v>6</v>
      </c>
      <c r="C414">
        <v>11</v>
      </c>
      <c r="D414" t="s">
        <v>13</v>
      </c>
      <c r="E414">
        <v>0</v>
      </c>
      <c r="F414">
        <v>23.7</v>
      </c>
      <c r="G414">
        <v>12</v>
      </c>
      <c r="H414">
        <v>7</v>
      </c>
      <c r="I414">
        <v>0</v>
      </c>
      <c r="J414">
        <v>7660</v>
      </c>
      <c r="L414" s="2">
        <v>413</v>
      </c>
      <c r="M414" s="3">
        <v>12</v>
      </c>
      <c r="N414" s="2">
        <v>393</v>
      </c>
      <c r="O414" s="4">
        <v>0.29099999999999998</v>
      </c>
    </row>
    <row r="415" spans="1:15" x14ac:dyDescent="0.3">
      <c r="A415">
        <v>2010</v>
      </c>
      <c r="B415">
        <v>6</v>
      </c>
      <c r="C415">
        <v>18</v>
      </c>
      <c r="D415" t="s">
        <v>13</v>
      </c>
      <c r="E415">
        <v>0</v>
      </c>
      <c r="F415">
        <v>26.1</v>
      </c>
      <c r="G415">
        <v>12</v>
      </c>
      <c r="H415">
        <v>0</v>
      </c>
      <c r="I415">
        <v>32</v>
      </c>
      <c r="J415">
        <v>8405</v>
      </c>
      <c r="L415" s="2">
        <v>414</v>
      </c>
      <c r="M415" s="3">
        <v>12</v>
      </c>
      <c r="N415" s="2">
        <v>393</v>
      </c>
      <c r="O415" s="4">
        <v>0.29099999999999998</v>
      </c>
    </row>
    <row r="416" spans="1:15" x14ac:dyDescent="0.3">
      <c r="A416">
        <v>2011</v>
      </c>
      <c r="B416">
        <v>6</v>
      </c>
      <c r="C416">
        <v>6</v>
      </c>
      <c r="D416" t="s">
        <v>16</v>
      </c>
      <c r="E416">
        <v>0</v>
      </c>
      <c r="F416">
        <v>26.8</v>
      </c>
      <c r="G416">
        <v>12</v>
      </c>
      <c r="H416">
        <v>5.5</v>
      </c>
      <c r="I416">
        <v>0</v>
      </c>
      <c r="J416">
        <v>4550</v>
      </c>
      <c r="L416" s="2">
        <v>415</v>
      </c>
      <c r="M416" s="3">
        <v>12</v>
      </c>
      <c r="N416" s="2">
        <v>393</v>
      </c>
      <c r="O416" s="4">
        <v>0.29099999999999998</v>
      </c>
    </row>
    <row r="417" spans="1:15" x14ac:dyDescent="0.3">
      <c r="A417">
        <v>2011</v>
      </c>
      <c r="B417">
        <v>6</v>
      </c>
      <c r="C417">
        <v>14</v>
      </c>
      <c r="D417" t="s">
        <v>10</v>
      </c>
      <c r="E417">
        <v>0</v>
      </c>
      <c r="F417">
        <v>19.7</v>
      </c>
      <c r="G417">
        <v>12</v>
      </c>
      <c r="H417">
        <v>0</v>
      </c>
      <c r="I417">
        <v>33</v>
      </c>
      <c r="J417">
        <v>5867</v>
      </c>
      <c r="L417" s="2">
        <v>416</v>
      </c>
      <c r="M417" s="3">
        <v>12</v>
      </c>
      <c r="N417" s="2">
        <v>393</v>
      </c>
      <c r="O417" s="4">
        <v>0.29099999999999998</v>
      </c>
    </row>
    <row r="418" spans="1:15" x14ac:dyDescent="0.3">
      <c r="A418">
        <v>2011</v>
      </c>
      <c r="B418">
        <v>6</v>
      </c>
      <c r="C418">
        <v>27</v>
      </c>
      <c r="D418" t="s">
        <v>16</v>
      </c>
      <c r="E418">
        <v>0</v>
      </c>
      <c r="F418">
        <v>25.1</v>
      </c>
      <c r="G418">
        <v>12</v>
      </c>
      <c r="H418">
        <v>0</v>
      </c>
      <c r="I418">
        <v>0</v>
      </c>
      <c r="J418">
        <v>6453</v>
      </c>
      <c r="L418" s="2">
        <v>417</v>
      </c>
      <c r="M418" s="3">
        <v>12</v>
      </c>
      <c r="N418" s="2">
        <v>393</v>
      </c>
      <c r="O418" s="4">
        <v>0.29099999999999998</v>
      </c>
    </row>
    <row r="419" spans="1:15" x14ac:dyDescent="0.3">
      <c r="A419">
        <v>2013</v>
      </c>
      <c r="B419">
        <v>6</v>
      </c>
      <c r="C419">
        <v>7</v>
      </c>
      <c r="D419" t="s">
        <v>13</v>
      </c>
      <c r="E419">
        <v>0</v>
      </c>
      <c r="F419">
        <v>16.399999999999999</v>
      </c>
      <c r="G419">
        <v>12</v>
      </c>
      <c r="H419">
        <v>0</v>
      </c>
      <c r="I419">
        <v>0</v>
      </c>
      <c r="J419">
        <v>7716</v>
      </c>
      <c r="L419" s="2">
        <v>418</v>
      </c>
      <c r="M419" s="3">
        <v>12</v>
      </c>
      <c r="N419" s="2">
        <v>393</v>
      </c>
      <c r="O419" s="4">
        <v>0.29099999999999998</v>
      </c>
    </row>
    <row r="420" spans="1:15" x14ac:dyDescent="0.3">
      <c r="A420">
        <v>2013</v>
      </c>
      <c r="B420">
        <v>6</v>
      </c>
      <c r="C420">
        <v>15</v>
      </c>
      <c r="D420" t="s">
        <v>14</v>
      </c>
      <c r="E420">
        <v>1</v>
      </c>
      <c r="F420">
        <v>23.9</v>
      </c>
      <c r="G420">
        <v>12</v>
      </c>
      <c r="H420">
        <v>4.2</v>
      </c>
      <c r="I420">
        <v>0</v>
      </c>
      <c r="J420">
        <v>14972</v>
      </c>
      <c r="L420" s="2">
        <v>419</v>
      </c>
      <c r="M420" s="3">
        <v>12</v>
      </c>
      <c r="N420" s="2">
        <v>393</v>
      </c>
      <c r="O420" s="4">
        <v>0.29099999999999998</v>
      </c>
    </row>
    <row r="421" spans="1:15" x14ac:dyDescent="0.3">
      <c r="A421">
        <v>2014</v>
      </c>
      <c r="B421">
        <v>6</v>
      </c>
      <c r="C421">
        <v>2</v>
      </c>
      <c r="D421" t="s">
        <v>16</v>
      </c>
      <c r="E421">
        <v>0</v>
      </c>
      <c r="F421">
        <v>26.9</v>
      </c>
      <c r="G421">
        <v>12</v>
      </c>
      <c r="H421">
        <v>15.8</v>
      </c>
      <c r="I421">
        <v>37</v>
      </c>
      <c r="J421">
        <v>2680</v>
      </c>
      <c r="L421" s="2">
        <v>420</v>
      </c>
      <c r="M421" s="3">
        <v>12</v>
      </c>
      <c r="N421" s="2">
        <v>393</v>
      </c>
      <c r="O421" s="4">
        <v>0.29099999999999998</v>
      </c>
    </row>
    <row r="422" spans="1:15" x14ac:dyDescent="0.3">
      <c r="A422">
        <v>2015</v>
      </c>
      <c r="B422">
        <v>6</v>
      </c>
      <c r="C422">
        <v>5</v>
      </c>
      <c r="D422" t="s">
        <v>13</v>
      </c>
      <c r="E422">
        <v>0</v>
      </c>
      <c r="F422">
        <v>24.5</v>
      </c>
      <c r="G422">
        <v>12</v>
      </c>
      <c r="H422">
        <v>11.4</v>
      </c>
      <c r="I422">
        <v>39</v>
      </c>
      <c r="J422">
        <v>4246</v>
      </c>
      <c r="L422" s="2">
        <v>421</v>
      </c>
      <c r="M422" s="3">
        <v>12</v>
      </c>
      <c r="N422" s="2">
        <v>393</v>
      </c>
      <c r="O422" s="4">
        <v>0.29099999999999998</v>
      </c>
    </row>
    <row r="423" spans="1:15" x14ac:dyDescent="0.3">
      <c r="A423">
        <v>2016</v>
      </c>
      <c r="B423">
        <v>6</v>
      </c>
      <c r="C423">
        <v>24</v>
      </c>
      <c r="D423" t="s">
        <v>13</v>
      </c>
      <c r="E423">
        <v>0</v>
      </c>
      <c r="F423">
        <v>28</v>
      </c>
      <c r="G423">
        <v>12</v>
      </c>
      <c r="H423">
        <v>0</v>
      </c>
      <c r="I423">
        <v>0</v>
      </c>
      <c r="J423">
        <v>6880</v>
      </c>
      <c r="L423" s="2">
        <v>422</v>
      </c>
      <c r="M423" s="3">
        <v>12</v>
      </c>
      <c r="N423" s="2">
        <v>393</v>
      </c>
      <c r="O423" s="4">
        <v>0.29099999999999998</v>
      </c>
    </row>
    <row r="424" spans="1:15" x14ac:dyDescent="0.3">
      <c r="A424">
        <v>2018</v>
      </c>
      <c r="B424">
        <v>6</v>
      </c>
      <c r="C424">
        <v>8</v>
      </c>
      <c r="D424" t="s">
        <v>13</v>
      </c>
      <c r="E424">
        <v>0</v>
      </c>
      <c r="F424">
        <v>22.5</v>
      </c>
      <c r="G424">
        <v>12</v>
      </c>
      <c r="H424">
        <v>0</v>
      </c>
      <c r="I424">
        <v>0</v>
      </c>
      <c r="J424">
        <v>6673</v>
      </c>
      <c r="L424" s="2">
        <v>423</v>
      </c>
      <c r="M424" s="3">
        <v>12</v>
      </c>
      <c r="N424" s="2">
        <v>393</v>
      </c>
      <c r="O424" s="4">
        <v>0.29099999999999998</v>
      </c>
    </row>
    <row r="425" spans="1:15" x14ac:dyDescent="0.3">
      <c r="A425">
        <v>2018</v>
      </c>
      <c r="B425">
        <v>6</v>
      </c>
      <c r="C425">
        <v>9</v>
      </c>
      <c r="D425" t="s">
        <v>14</v>
      </c>
      <c r="E425">
        <v>1</v>
      </c>
      <c r="F425">
        <v>23.8</v>
      </c>
      <c r="G425">
        <v>12</v>
      </c>
      <c r="H425">
        <v>0</v>
      </c>
      <c r="I425">
        <v>0</v>
      </c>
      <c r="J425">
        <v>8170</v>
      </c>
      <c r="L425" s="2">
        <v>424</v>
      </c>
      <c r="M425" s="3">
        <v>12</v>
      </c>
      <c r="N425" s="2">
        <v>393</v>
      </c>
      <c r="O425" s="4">
        <v>0.29099999999999998</v>
      </c>
    </row>
    <row r="426" spans="1:15" x14ac:dyDescent="0.3">
      <c r="A426">
        <v>2002</v>
      </c>
      <c r="B426">
        <v>6</v>
      </c>
      <c r="C426">
        <v>19</v>
      </c>
      <c r="D426" t="s">
        <v>11</v>
      </c>
      <c r="E426">
        <v>0</v>
      </c>
      <c r="F426">
        <v>24.1</v>
      </c>
      <c r="G426">
        <v>11.5</v>
      </c>
      <c r="H426">
        <v>0</v>
      </c>
      <c r="I426">
        <v>0</v>
      </c>
      <c r="J426">
        <v>9018</v>
      </c>
      <c r="L426" s="2">
        <v>425</v>
      </c>
      <c r="M426" s="3">
        <v>11.5</v>
      </c>
      <c r="N426" s="2">
        <v>425</v>
      </c>
      <c r="O426" s="4">
        <v>0.27100000000000002</v>
      </c>
    </row>
    <row r="427" spans="1:15" x14ac:dyDescent="0.3">
      <c r="A427">
        <v>2007</v>
      </c>
      <c r="B427">
        <v>6</v>
      </c>
      <c r="C427">
        <v>22</v>
      </c>
      <c r="D427" t="s">
        <v>13</v>
      </c>
      <c r="E427">
        <v>0</v>
      </c>
      <c r="F427">
        <v>20.8</v>
      </c>
      <c r="G427">
        <v>11.5</v>
      </c>
      <c r="H427">
        <v>0</v>
      </c>
      <c r="I427">
        <v>57</v>
      </c>
      <c r="J427">
        <v>9089</v>
      </c>
      <c r="L427" s="2">
        <v>426</v>
      </c>
      <c r="M427" s="3">
        <v>11.5</v>
      </c>
      <c r="N427" s="2">
        <v>425</v>
      </c>
      <c r="O427" s="4">
        <v>0.27100000000000002</v>
      </c>
    </row>
    <row r="428" spans="1:15" x14ac:dyDescent="0.3">
      <c r="A428">
        <v>2009</v>
      </c>
      <c r="B428">
        <v>6</v>
      </c>
      <c r="C428">
        <v>8</v>
      </c>
      <c r="D428" t="s">
        <v>16</v>
      </c>
      <c r="E428">
        <v>0</v>
      </c>
      <c r="F428">
        <v>15.7</v>
      </c>
      <c r="G428">
        <v>11.5</v>
      </c>
      <c r="H428">
        <v>9.4</v>
      </c>
      <c r="I428">
        <v>35</v>
      </c>
      <c r="J428">
        <v>2527</v>
      </c>
      <c r="L428" s="2">
        <v>427</v>
      </c>
      <c r="M428" s="3">
        <v>11.5</v>
      </c>
      <c r="N428" s="2">
        <v>425</v>
      </c>
      <c r="O428" s="4">
        <v>0.27100000000000002</v>
      </c>
    </row>
    <row r="429" spans="1:15" x14ac:dyDescent="0.3">
      <c r="A429">
        <v>2009</v>
      </c>
      <c r="B429">
        <v>6</v>
      </c>
      <c r="C429">
        <v>19</v>
      </c>
      <c r="D429" t="s">
        <v>13</v>
      </c>
      <c r="E429">
        <v>0</v>
      </c>
      <c r="F429">
        <v>23.5</v>
      </c>
      <c r="G429">
        <v>11.5</v>
      </c>
      <c r="H429">
        <v>7.6</v>
      </c>
      <c r="I429">
        <v>0</v>
      </c>
      <c r="J429">
        <v>9202</v>
      </c>
      <c r="L429" s="2">
        <v>428</v>
      </c>
      <c r="M429" s="3">
        <v>11.5</v>
      </c>
      <c r="N429" s="2">
        <v>425</v>
      </c>
      <c r="O429" s="4">
        <v>0.27100000000000002</v>
      </c>
    </row>
    <row r="430" spans="1:15" x14ac:dyDescent="0.3">
      <c r="A430">
        <v>2010</v>
      </c>
      <c r="B430">
        <v>6</v>
      </c>
      <c r="C430">
        <v>6</v>
      </c>
      <c r="D430" t="s">
        <v>15</v>
      </c>
      <c r="E430">
        <v>1</v>
      </c>
      <c r="F430">
        <v>19.3</v>
      </c>
      <c r="G430">
        <v>11.5</v>
      </c>
      <c r="H430">
        <v>0.4</v>
      </c>
      <c r="I430">
        <v>37</v>
      </c>
      <c r="J430">
        <v>2888</v>
      </c>
      <c r="L430" s="2">
        <v>429</v>
      </c>
      <c r="M430" s="3">
        <v>11.5</v>
      </c>
      <c r="N430" s="2">
        <v>425</v>
      </c>
      <c r="O430" s="4">
        <v>0.27100000000000002</v>
      </c>
    </row>
    <row r="431" spans="1:15" x14ac:dyDescent="0.3">
      <c r="A431">
        <v>2011</v>
      </c>
      <c r="B431">
        <v>6</v>
      </c>
      <c r="C431">
        <v>10</v>
      </c>
      <c r="D431" t="s">
        <v>13</v>
      </c>
      <c r="E431">
        <v>0</v>
      </c>
      <c r="F431">
        <v>19.600000000000001</v>
      </c>
      <c r="G431">
        <v>11.5</v>
      </c>
      <c r="H431">
        <v>0</v>
      </c>
      <c r="I431">
        <v>0</v>
      </c>
      <c r="J431">
        <v>7390</v>
      </c>
      <c r="L431" s="2">
        <v>430</v>
      </c>
      <c r="M431" s="3">
        <v>11.5</v>
      </c>
      <c r="N431" s="2">
        <v>425</v>
      </c>
      <c r="O431" s="4">
        <v>0.27100000000000002</v>
      </c>
    </row>
    <row r="432" spans="1:15" x14ac:dyDescent="0.3">
      <c r="A432">
        <v>2011</v>
      </c>
      <c r="B432">
        <v>6</v>
      </c>
      <c r="C432">
        <v>20</v>
      </c>
      <c r="D432" t="s">
        <v>16</v>
      </c>
      <c r="E432">
        <v>0</v>
      </c>
      <c r="F432">
        <v>23.8</v>
      </c>
      <c r="G432">
        <v>11.5</v>
      </c>
      <c r="H432">
        <v>0</v>
      </c>
      <c r="I432">
        <v>0</v>
      </c>
      <c r="J432">
        <v>5812</v>
      </c>
      <c r="L432" s="2">
        <v>431</v>
      </c>
      <c r="M432" s="3">
        <v>11.5</v>
      </c>
      <c r="N432" s="2">
        <v>425</v>
      </c>
      <c r="O432" s="4">
        <v>0.27100000000000002</v>
      </c>
    </row>
    <row r="433" spans="1:15" x14ac:dyDescent="0.3">
      <c r="A433">
        <v>2012</v>
      </c>
      <c r="B433">
        <v>6</v>
      </c>
      <c r="C433">
        <v>3</v>
      </c>
      <c r="D433" t="s">
        <v>15</v>
      </c>
      <c r="E433">
        <v>1</v>
      </c>
      <c r="F433">
        <v>19</v>
      </c>
      <c r="G433">
        <v>11.5</v>
      </c>
      <c r="H433">
        <v>1.8</v>
      </c>
      <c r="I433">
        <v>0</v>
      </c>
      <c r="J433">
        <v>2825</v>
      </c>
      <c r="L433" s="2">
        <v>432</v>
      </c>
      <c r="M433" s="3">
        <v>11.5</v>
      </c>
      <c r="N433" s="2">
        <v>425</v>
      </c>
      <c r="O433" s="4">
        <v>0.27100000000000002</v>
      </c>
    </row>
    <row r="434" spans="1:15" x14ac:dyDescent="0.3">
      <c r="A434">
        <v>2013</v>
      </c>
      <c r="B434">
        <v>6</v>
      </c>
      <c r="C434">
        <v>5</v>
      </c>
      <c r="D434" t="s">
        <v>11</v>
      </c>
      <c r="E434">
        <v>0</v>
      </c>
      <c r="F434">
        <v>18</v>
      </c>
      <c r="G434">
        <v>11.5</v>
      </c>
      <c r="H434">
        <v>5.6</v>
      </c>
      <c r="I434">
        <v>0</v>
      </c>
      <c r="J434">
        <v>6034</v>
      </c>
      <c r="L434" s="2">
        <v>433</v>
      </c>
      <c r="M434" s="3">
        <v>11.5</v>
      </c>
      <c r="N434" s="2">
        <v>425</v>
      </c>
      <c r="O434" s="4">
        <v>0.27100000000000002</v>
      </c>
    </row>
    <row r="435" spans="1:15" x14ac:dyDescent="0.3">
      <c r="A435">
        <v>2014</v>
      </c>
      <c r="B435">
        <v>6</v>
      </c>
      <c r="C435">
        <v>21</v>
      </c>
      <c r="D435" t="s">
        <v>14</v>
      </c>
      <c r="E435">
        <v>1</v>
      </c>
      <c r="F435">
        <v>23.2</v>
      </c>
      <c r="G435">
        <v>11.5</v>
      </c>
      <c r="H435">
        <v>0</v>
      </c>
      <c r="I435">
        <v>0</v>
      </c>
      <c r="J435">
        <v>10954</v>
      </c>
      <c r="L435" s="2">
        <v>434</v>
      </c>
      <c r="M435" s="3">
        <v>11.5</v>
      </c>
      <c r="N435" s="2">
        <v>425</v>
      </c>
      <c r="O435" s="4">
        <v>0.27100000000000002</v>
      </c>
    </row>
    <row r="436" spans="1:15" x14ac:dyDescent="0.3">
      <c r="A436">
        <v>2015</v>
      </c>
      <c r="B436">
        <v>6</v>
      </c>
      <c r="C436">
        <v>13</v>
      </c>
      <c r="D436" t="s">
        <v>14</v>
      </c>
      <c r="E436">
        <v>1</v>
      </c>
      <c r="F436">
        <v>22.3</v>
      </c>
      <c r="G436">
        <v>11.5</v>
      </c>
      <c r="H436">
        <v>0</v>
      </c>
      <c r="I436">
        <v>0</v>
      </c>
      <c r="J436">
        <v>9183</v>
      </c>
      <c r="L436" s="2">
        <v>435</v>
      </c>
      <c r="M436" s="3">
        <v>11.5</v>
      </c>
      <c r="N436" s="2">
        <v>425</v>
      </c>
      <c r="O436" s="4">
        <v>0.27100000000000002</v>
      </c>
    </row>
    <row r="437" spans="1:15" x14ac:dyDescent="0.3">
      <c r="A437">
        <v>2017</v>
      </c>
      <c r="B437">
        <v>6</v>
      </c>
      <c r="C437">
        <v>5</v>
      </c>
      <c r="D437" t="s">
        <v>16</v>
      </c>
      <c r="F437">
        <v>17.3</v>
      </c>
      <c r="G437">
        <v>11.5</v>
      </c>
      <c r="H437">
        <v>0.4</v>
      </c>
      <c r="I437">
        <v>37</v>
      </c>
      <c r="L437" s="2">
        <v>436</v>
      </c>
      <c r="M437" s="3">
        <v>11.5</v>
      </c>
      <c r="N437" s="2">
        <v>425</v>
      </c>
      <c r="O437" s="4">
        <v>0.27100000000000002</v>
      </c>
    </row>
    <row r="438" spans="1:15" x14ac:dyDescent="0.3">
      <c r="A438">
        <v>2012</v>
      </c>
      <c r="B438">
        <v>6</v>
      </c>
      <c r="C438">
        <v>13</v>
      </c>
      <c r="D438" t="s">
        <v>11</v>
      </c>
      <c r="E438">
        <v>0</v>
      </c>
      <c r="F438">
        <v>21.8</v>
      </c>
      <c r="G438">
        <v>11.3</v>
      </c>
      <c r="H438">
        <v>0</v>
      </c>
      <c r="I438">
        <v>39</v>
      </c>
      <c r="J438">
        <v>5857</v>
      </c>
      <c r="L438" s="2">
        <v>437</v>
      </c>
      <c r="M438" s="3">
        <v>11.3</v>
      </c>
      <c r="N438" s="2">
        <v>437</v>
      </c>
      <c r="O438" s="4">
        <v>0.26900000000000002</v>
      </c>
    </row>
    <row r="439" spans="1:15" x14ac:dyDescent="0.3">
      <c r="A439">
        <v>1999</v>
      </c>
      <c r="B439">
        <v>6</v>
      </c>
      <c r="C439">
        <v>4</v>
      </c>
      <c r="D439" t="s">
        <v>13</v>
      </c>
      <c r="E439">
        <v>0</v>
      </c>
      <c r="F439">
        <v>20.9</v>
      </c>
      <c r="G439">
        <v>11</v>
      </c>
      <c r="H439">
        <v>0</v>
      </c>
      <c r="I439">
        <v>0</v>
      </c>
      <c r="J439">
        <v>6135</v>
      </c>
      <c r="L439" s="2">
        <v>438</v>
      </c>
      <c r="M439" s="3">
        <v>11</v>
      </c>
      <c r="N439" s="2">
        <v>438</v>
      </c>
      <c r="O439" s="4">
        <v>0.21099999999999999</v>
      </c>
    </row>
    <row r="440" spans="1:15" x14ac:dyDescent="0.3">
      <c r="A440">
        <v>1999</v>
      </c>
      <c r="B440">
        <v>6</v>
      </c>
      <c r="C440">
        <v>17</v>
      </c>
      <c r="D440" t="s">
        <v>12</v>
      </c>
      <c r="E440">
        <v>0</v>
      </c>
      <c r="F440">
        <v>19.3</v>
      </c>
      <c r="G440">
        <v>11</v>
      </c>
      <c r="H440">
        <v>1.4</v>
      </c>
      <c r="I440">
        <v>41</v>
      </c>
      <c r="J440">
        <v>6163</v>
      </c>
      <c r="L440" s="2">
        <v>439</v>
      </c>
      <c r="M440" s="3">
        <v>11</v>
      </c>
      <c r="N440" s="2">
        <v>438</v>
      </c>
      <c r="O440" s="4">
        <v>0.21099999999999999</v>
      </c>
    </row>
    <row r="441" spans="1:15" x14ac:dyDescent="0.3">
      <c r="A441">
        <v>2000</v>
      </c>
      <c r="B441">
        <v>6</v>
      </c>
      <c r="C441">
        <v>1</v>
      </c>
      <c r="D441" t="s">
        <v>12</v>
      </c>
      <c r="E441">
        <v>0</v>
      </c>
      <c r="F441">
        <v>21.9</v>
      </c>
      <c r="G441">
        <v>11</v>
      </c>
      <c r="H441">
        <v>3.6</v>
      </c>
      <c r="I441">
        <v>0</v>
      </c>
      <c r="J441">
        <v>4030</v>
      </c>
      <c r="L441" s="2">
        <v>440</v>
      </c>
      <c r="M441" s="3">
        <v>11</v>
      </c>
      <c r="N441" s="2">
        <v>438</v>
      </c>
      <c r="O441" s="4">
        <v>0.21099999999999999</v>
      </c>
    </row>
    <row r="442" spans="1:15" x14ac:dyDescent="0.3">
      <c r="A442">
        <v>2000</v>
      </c>
      <c r="B442">
        <v>6</v>
      </c>
      <c r="C442">
        <v>10</v>
      </c>
      <c r="D442" t="s">
        <v>14</v>
      </c>
      <c r="E442">
        <v>1</v>
      </c>
      <c r="F442">
        <v>29.2</v>
      </c>
      <c r="G442">
        <v>11</v>
      </c>
      <c r="H442">
        <v>17</v>
      </c>
      <c r="I442">
        <v>0</v>
      </c>
      <c r="J442">
        <v>8826</v>
      </c>
      <c r="L442" s="2">
        <v>441</v>
      </c>
      <c r="M442" s="3">
        <v>11</v>
      </c>
      <c r="N442" s="2">
        <v>438</v>
      </c>
      <c r="O442" s="4">
        <v>0.21099999999999999</v>
      </c>
    </row>
    <row r="443" spans="1:15" x14ac:dyDescent="0.3">
      <c r="A443">
        <v>2000</v>
      </c>
      <c r="B443">
        <v>6</v>
      </c>
      <c r="C443">
        <v>12</v>
      </c>
      <c r="D443" t="s">
        <v>16</v>
      </c>
      <c r="E443">
        <v>0</v>
      </c>
      <c r="F443">
        <v>17.5</v>
      </c>
      <c r="G443">
        <v>11</v>
      </c>
      <c r="H443">
        <v>18</v>
      </c>
      <c r="I443">
        <v>0</v>
      </c>
      <c r="J443">
        <v>2949</v>
      </c>
      <c r="L443" s="2">
        <v>442</v>
      </c>
      <c r="M443" s="3">
        <v>11</v>
      </c>
      <c r="N443" s="2">
        <v>438</v>
      </c>
      <c r="O443" s="4">
        <v>0.21099999999999999</v>
      </c>
    </row>
    <row r="444" spans="1:15" x14ac:dyDescent="0.3">
      <c r="A444">
        <v>2001</v>
      </c>
      <c r="B444">
        <v>6</v>
      </c>
      <c r="C444">
        <v>21</v>
      </c>
      <c r="D444" t="s">
        <v>12</v>
      </c>
      <c r="E444">
        <v>0</v>
      </c>
      <c r="F444">
        <v>21.6</v>
      </c>
      <c r="G444">
        <v>11</v>
      </c>
      <c r="H444">
        <v>2.5</v>
      </c>
      <c r="I444">
        <v>35</v>
      </c>
      <c r="J444">
        <v>7538</v>
      </c>
      <c r="L444" s="2">
        <v>443</v>
      </c>
      <c r="M444" s="3">
        <v>11</v>
      </c>
      <c r="N444" s="2">
        <v>438</v>
      </c>
      <c r="O444" s="4">
        <v>0.21099999999999999</v>
      </c>
    </row>
    <row r="445" spans="1:15" x14ac:dyDescent="0.3">
      <c r="A445">
        <v>2002</v>
      </c>
      <c r="B445">
        <v>6</v>
      </c>
      <c r="C445">
        <v>5</v>
      </c>
      <c r="D445" t="s">
        <v>11</v>
      </c>
      <c r="E445">
        <v>0</v>
      </c>
      <c r="F445">
        <v>23.5</v>
      </c>
      <c r="G445">
        <v>11</v>
      </c>
      <c r="H445">
        <v>2</v>
      </c>
      <c r="I445">
        <v>33</v>
      </c>
      <c r="J445">
        <v>4759</v>
      </c>
      <c r="L445" s="2">
        <v>444</v>
      </c>
      <c r="M445" s="3">
        <v>11</v>
      </c>
      <c r="N445" s="2">
        <v>438</v>
      </c>
      <c r="O445" s="4">
        <v>0.21099999999999999</v>
      </c>
    </row>
    <row r="446" spans="1:15" x14ac:dyDescent="0.3">
      <c r="A446">
        <v>2003</v>
      </c>
      <c r="B446">
        <v>6</v>
      </c>
      <c r="C446">
        <v>8</v>
      </c>
      <c r="D446" t="s">
        <v>15</v>
      </c>
      <c r="E446">
        <v>1</v>
      </c>
      <c r="F446">
        <v>20</v>
      </c>
      <c r="G446">
        <v>11</v>
      </c>
      <c r="H446">
        <v>14</v>
      </c>
      <c r="I446">
        <v>32</v>
      </c>
      <c r="J446">
        <v>6626</v>
      </c>
      <c r="L446" s="2">
        <v>445</v>
      </c>
      <c r="M446" s="3">
        <v>11</v>
      </c>
      <c r="N446" s="2">
        <v>438</v>
      </c>
      <c r="O446" s="4">
        <v>0.21099999999999999</v>
      </c>
    </row>
    <row r="447" spans="1:15" x14ac:dyDescent="0.3">
      <c r="A447">
        <v>2003</v>
      </c>
      <c r="B447">
        <v>6</v>
      </c>
      <c r="C447">
        <v>9</v>
      </c>
      <c r="D447" t="s">
        <v>16</v>
      </c>
      <c r="E447">
        <v>0</v>
      </c>
      <c r="F447">
        <v>21.1</v>
      </c>
      <c r="G447">
        <v>11</v>
      </c>
      <c r="H447">
        <v>2</v>
      </c>
      <c r="I447">
        <v>59</v>
      </c>
      <c r="J447">
        <v>2269</v>
      </c>
      <c r="L447" s="2">
        <v>446</v>
      </c>
      <c r="M447" s="3">
        <v>11</v>
      </c>
      <c r="N447" s="2">
        <v>438</v>
      </c>
      <c r="O447" s="4">
        <v>0.21099999999999999</v>
      </c>
    </row>
    <row r="448" spans="1:15" x14ac:dyDescent="0.3">
      <c r="A448">
        <v>2003</v>
      </c>
      <c r="B448">
        <v>6</v>
      </c>
      <c r="C448">
        <v>13</v>
      </c>
      <c r="D448" t="s">
        <v>13</v>
      </c>
      <c r="E448">
        <v>0</v>
      </c>
      <c r="F448">
        <v>18</v>
      </c>
      <c r="G448">
        <v>11</v>
      </c>
      <c r="H448">
        <v>7</v>
      </c>
      <c r="I448">
        <v>0</v>
      </c>
      <c r="J448">
        <v>1517</v>
      </c>
      <c r="L448" s="2">
        <v>447</v>
      </c>
      <c r="M448" s="3">
        <v>11</v>
      </c>
      <c r="N448" s="2">
        <v>438</v>
      </c>
      <c r="O448" s="4">
        <v>0.21099999999999999</v>
      </c>
    </row>
    <row r="449" spans="1:15" x14ac:dyDescent="0.3">
      <c r="A449">
        <v>2003</v>
      </c>
      <c r="B449">
        <v>6</v>
      </c>
      <c r="C449">
        <v>16</v>
      </c>
      <c r="D449" t="s">
        <v>16</v>
      </c>
      <c r="E449">
        <v>0</v>
      </c>
      <c r="F449">
        <v>20.9</v>
      </c>
      <c r="G449">
        <v>11</v>
      </c>
      <c r="H449">
        <v>0</v>
      </c>
      <c r="I449">
        <v>0</v>
      </c>
      <c r="J449">
        <v>3591</v>
      </c>
      <c r="L449" s="2">
        <v>448</v>
      </c>
      <c r="M449" s="3">
        <v>11</v>
      </c>
      <c r="N449" s="2">
        <v>438</v>
      </c>
      <c r="O449" s="4">
        <v>0.21099999999999999</v>
      </c>
    </row>
    <row r="450" spans="1:15" x14ac:dyDescent="0.3">
      <c r="A450">
        <v>2003</v>
      </c>
      <c r="B450">
        <v>6</v>
      </c>
      <c r="C450">
        <v>17</v>
      </c>
      <c r="D450" t="s">
        <v>10</v>
      </c>
      <c r="E450">
        <v>0</v>
      </c>
      <c r="F450">
        <v>25</v>
      </c>
      <c r="G450">
        <v>11</v>
      </c>
      <c r="H450">
        <v>0</v>
      </c>
      <c r="I450">
        <v>0</v>
      </c>
      <c r="J450">
        <v>6508</v>
      </c>
      <c r="L450" s="2">
        <v>449</v>
      </c>
      <c r="M450" s="3">
        <v>11</v>
      </c>
      <c r="N450" s="2">
        <v>438</v>
      </c>
      <c r="O450" s="4">
        <v>0.21099999999999999</v>
      </c>
    </row>
    <row r="451" spans="1:15" x14ac:dyDescent="0.3">
      <c r="A451">
        <v>2005</v>
      </c>
      <c r="B451">
        <v>6</v>
      </c>
      <c r="C451">
        <v>1</v>
      </c>
      <c r="D451" t="s">
        <v>11</v>
      </c>
      <c r="E451">
        <v>0</v>
      </c>
      <c r="F451">
        <v>26</v>
      </c>
      <c r="G451">
        <v>11</v>
      </c>
      <c r="H451">
        <v>0</v>
      </c>
      <c r="I451">
        <v>0</v>
      </c>
      <c r="J451">
        <v>5035</v>
      </c>
      <c r="L451" s="2">
        <v>450</v>
      </c>
      <c r="M451" s="3">
        <v>11</v>
      </c>
      <c r="N451" s="2">
        <v>438</v>
      </c>
      <c r="O451" s="4">
        <v>0.21099999999999999</v>
      </c>
    </row>
    <row r="452" spans="1:15" x14ac:dyDescent="0.3">
      <c r="A452">
        <v>2006</v>
      </c>
      <c r="B452">
        <v>6</v>
      </c>
      <c r="C452">
        <v>7</v>
      </c>
      <c r="D452" t="s">
        <v>11</v>
      </c>
      <c r="E452">
        <v>0</v>
      </c>
      <c r="F452">
        <v>27.2</v>
      </c>
      <c r="G452">
        <v>11</v>
      </c>
      <c r="H452">
        <v>0</v>
      </c>
      <c r="I452">
        <v>0</v>
      </c>
      <c r="J452">
        <v>5680</v>
      </c>
      <c r="L452" s="2">
        <v>451</v>
      </c>
      <c r="M452" s="3">
        <v>11</v>
      </c>
      <c r="N452" s="2">
        <v>438</v>
      </c>
      <c r="O452" s="4">
        <v>0.21099999999999999</v>
      </c>
    </row>
    <row r="453" spans="1:15" x14ac:dyDescent="0.3">
      <c r="A453">
        <v>2007</v>
      </c>
      <c r="B453">
        <v>6</v>
      </c>
      <c r="C453">
        <v>20</v>
      </c>
      <c r="D453" t="s">
        <v>11</v>
      </c>
      <c r="E453">
        <v>0</v>
      </c>
      <c r="F453">
        <v>23.2</v>
      </c>
      <c r="G453">
        <v>11</v>
      </c>
      <c r="H453">
        <v>0</v>
      </c>
      <c r="I453">
        <v>41</v>
      </c>
      <c r="J453">
        <v>9128</v>
      </c>
      <c r="L453" s="2">
        <v>452</v>
      </c>
      <c r="M453" s="3">
        <v>11</v>
      </c>
      <c r="N453" s="2">
        <v>438</v>
      </c>
      <c r="O453" s="4">
        <v>0.21099999999999999</v>
      </c>
    </row>
    <row r="454" spans="1:15" x14ac:dyDescent="0.3">
      <c r="A454">
        <v>2008</v>
      </c>
      <c r="B454">
        <v>6</v>
      </c>
      <c r="C454">
        <v>1</v>
      </c>
      <c r="D454" t="s">
        <v>15</v>
      </c>
      <c r="E454">
        <v>1</v>
      </c>
      <c r="F454">
        <v>18.7</v>
      </c>
      <c r="G454">
        <v>11</v>
      </c>
      <c r="H454">
        <v>0</v>
      </c>
      <c r="I454">
        <v>35</v>
      </c>
      <c r="J454">
        <v>8406</v>
      </c>
      <c r="L454" s="2">
        <v>453</v>
      </c>
      <c r="M454" s="3">
        <v>11</v>
      </c>
      <c r="N454" s="2">
        <v>438</v>
      </c>
      <c r="O454" s="4">
        <v>0.21099999999999999</v>
      </c>
    </row>
    <row r="455" spans="1:15" x14ac:dyDescent="0.3">
      <c r="A455">
        <v>2009</v>
      </c>
      <c r="B455">
        <v>6</v>
      </c>
      <c r="C455">
        <v>12</v>
      </c>
      <c r="D455" t="s">
        <v>13</v>
      </c>
      <c r="E455">
        <v>0</v>
      </c>
      <c r="F455">
        <v>23.1</v>
      </c>
      <c r="G455">
        <v>11</v>
      </c>
      <c r="H455">
        <v>0</v>
      </c>
      <c r="I455">
        <v>0</v>
      </c>
      <c r="J455">
        <v>7932</v>
      </c>
      <c r="L455" s="2">
        <v>454</v>
      </c>
      <c r="M455" s="3">
        <v>11</v>
      </c>
      <c r="N455" s="2">
        <v>438</v>
      </c>
      <c r="O455" s="4">
        <v>0.21099999999999999</v>
      </c>
    </row>
    <row r="456" spans="1:15" x14ac:dyDescent="0.3">
      <c r="A456">
        <v>2009</v>
      </c>
      <c r="B456">
        <v>6</v>
      </c>
      <c r="C456">
        <v>15</v>
      </c>
      <c r="D456" t="s">
        <v>16</v>
      </c>
      <c r="E456">
        <v>0</v>
      </c>
      <c r="F456">
        <v>23.9</v>
      </c>
      <c r="G456">
        <v>11</v>
      </c>
      <c r="H456">
        <v>0</v>
      </c>
      <c r="I456">
        <v>0</v>
      </c>
      <c r="J456">
        <v>5366</v>
      </c>
      <c r="L456" s="2">
        <v>455</v>
      </c>
      <c r="M456" s="3">
        <v>11</v>
      </c>
      <c r="N456" s="2">
        <v>438</v>
      </c>
      <c r="O456" s="4">
        <v>0.21099999999999999</v>
      </c>
    </row>
    <row r="457" spans="1:15" x14ac:dyDescent="0.3">
      <c r="A457">
        <v>2010</v>
      </c>
      <c r="B457">
        <v>6</v>
      </c>
      <c r="C457">
        <v>9</v>
      </c>
      <c r="D457" t="s">
        <v>11</v>
      </c>
      <c r="E457">
        <v>0</v>
      </c>
      <c r="F457">
        <v>16.100000000000001</v>
      </c>
      <c r="G457">
        <v>11</v>
      </c>
      <c r="H457">
        <v>3.4</v>
      </c>
      <c r="I457">
        <v>35</v>
      </c>
      <c r="J457">
        <v>2902</v>
      </c>
      <c r="L457" s="2">
        <v>456</v>
      </c>
      <c r="M457" s="3">
        <v>11</v>
      </c>
      <c r="N457" s="2">
        <v>438</v>
      </c>
      <c r="O457" s="4">
        <v>0.21099999999999999</v>
      </c>
    </row>
    <row r="458" spans="1:15" x14ac:dyDescent="0.3">
      <c r="A458">
        <v>2010</v>
      </c>
      <c r="B458">
        <v>6</v>
      </c>
      <c r="C458">
        <v>15</v>
      </c>
      <c r="D458" t="s">
        <v>10</v>
      </c>
      <c r="E458">
        <v>0</v>
      </c>
      <c r="F458">
        <v>22.6</v>
      </c>
      <c r="G458">
        <v>11</v>
      </c>
      <c r="H458">
        <v>3</v>
      </c>
      <c r="I458">
        <v>0</v>
      </c>
      <c r="J458">
        <v>5542</v>
      </c>
      <c r="L458" s="2">
        <v>457</v>
      </c>
      <c r="M458" s="3">
        <v>11</v>
      </c>
      <c r="N458" s="2">
        <v>438</v>
      </c>
      <c r="O458" s="4">
        <v>0.21099999999999999</v>
      </c>
    </row>
    <row r="459" spans="1:15" x14ac:dyDescent="0.3">
      <c r="A459">
        <v>2011</v>
      </c>
      <c r="B459">
        <v>6</v>
      </c>
      <c r="C459">
        <v>4</v>
      </c>
      <c r="D459" t="s">
        <v>14</v>
      </c>
      <c r="E459">
        <v>1</v>
      </c>
      <c r="F459">
        <v>18</v>
      </c>
      <c r="G459">
        <v>11</v>
      </c>
      <c r="H459">
        <v>11</v>
      </c>
      <c r="I459">
        <v>33</v>
      </c>
      <c r="J459">
        <v>3014</v>
      </c>
      <c r="L459" s="2">
        <v>458</v>
      </c>
      <c r="M459" s="3">
        <v>11</v>
      </c>
      <c r="N459" s="2">
        <v>438</v>
      </c>
      <c r="O459" s="4">
        <v>0.21099999999999999</v>
      </c>
    </row>
    <row r="460" spans="1:15" x14ac:dyDescent="0.3">
      <c r="A460">
        <v>2011</v>
      </c>
      <c r="B460">
        <v>6</v>
      </c>
      <c r="C460">
        <v>15</v>
      </c>
      <c r="D460" t="s">
        <v>11</v>
      </c>
      <c r="E460">
        <v>0</v>
      </c>
      <c r="F460">
        <v>27.3</v>
      </c>
      <c r="G460">
        <v>11</v>
      </c>
      <c r="H460">
        <v>0</v>
      </c>
      <c r="I460">
        <v>0</v>
      </c>
      <c r="J460">
        <v>6225</v>
      </c>
      <c r="L460" s="2">
        <v>459</v>
      </c>
      <c r="M460" s="3">
        <v>11</v>
      </c>
      <c r="N460" s="2">
        <v>438</v>
      </c>
      <c r="O460" s="4">
        <v>0.21099999999999999</v>
      </c>
    </row>
    <row r="461" spans="1:15" x14ac:dyDescent="0.3">
      <c r="A461">
        <v>2012</v>
      </c>
      <c r="B461">
        <v>6</v>
      </c>
      <c r="C461">
        <v>2</v>
      </c>
      <c r="D461" t="s">
        <v>14</v>
      </c>
      <c r="E461">
        <v>1</v>
      </c>
      <c r="F461">
        <v>16.399999999999999</v>
      </c>
      <c r="G461">
        <v>11</v>
      </c>
      <c r="H461">
        <v>2.1</v>
      </c>
      <c r="I461">
        <v>0</v>
      </c>
      <c r="J461">
        <v>3961</v>
      </c>
      <c r="L461" s="2">
        <v>460</v>
      </c>
      <c r="M461" s="3">
        <v>11</v>
      </c>
      <c r="N461" s="2">
        <v>438</v>
      </c>
      <c r="O461" s="4">
        <v>0.21099999999999999</v>
      </c>
    </row>
    <row r="462" spans="1:15" x14ac:dyDescent="0.3">
      <c r="A462">
        <v>2012</v>
      </c>
      <c r="B462">
        <v>6</v>
      </c>
      <c r="C462">
        <v>6</v>
      </c>
      <c r="D462" t="s">
        <v>11</v>
      </c>
      <c r="E462">
        <v>0</v>
      </c>
      <c r="F462">
        <v>25.2</v>
      </c>
      <c r="G462">
        <v>11</v>
      </c>
      <c r="H462">
        <v>1.4</v>
      </c>
      <c r="I462">
        <v>0</v>
      </c>
      <c r="J462">
        <v>4077</v>
      </c>
      <c r="L462" s="2">
        <v>461</v>
      </c>
      <c r="M462" s="3">
        <v>11</v>
      </c>
      <c r="N462" s="2">
        <v>438</v>
      </c>
      <c r="O462" s="4">
        <v>0.21099999999999999</v>
      </c>
    </row>
    <row r="463" spans="1:15" x14ac:dyDescent="0.3">
      <c r="A463">
        <v>2012</v>
      </c>
      <c r="B463">
        <v>6</v>
      </c>
      <c r="C463">
        <v>15</v>
      </c>
      <c r="D463" t="s">
        <v>13</v>
      </c>
      <c r="E463">
        <v>0</v>
      </c>
      <c r="F463">
        <v>26.4</v>
      </c>
      <c r="G463">
        <v>11</v>
      </c>
      <c r="H463">
        <v>0</v>
      </c>
      <c r="I463">
        <v>0</v>
      </c>
      <c r="J463">
        <v>6942</v>
      </c>
      <c r="L463" s="2">
        <v>462</v>
      </c>
      <c r="M463" s="3">
        <v>11</v>
      </c>
      <c r="N463" s="2">
        <v>438</v>
      </c>
      <c r="O463" s="4">
        <v>0.21099999999999999</v>
      </c>
    </row>
    <row r="464" spans="1:15" x14ac:dyDescent="0.3">
      <c r="A464">
        <v>2013</v>
      </c>
      <c r="B464">
        <v>6</v>
      </c>
      <c r="C464">
        <v>21</v>
      </c>
      <c r="D464" t="s">
        <v>13</v>
      </c>
      <c r="E464">
        <v>0</v>
      </c>
      <c r="F464">
        <v>26.4</v>
      </c>
      <c r="G464">
        <v>11</v>
      </c>
      <c r="H464">
        <v>0</v>
      </c>
      <c r="I464">
        <v>0</v>
      </c>
      <c r="J464">
        <v>10161</v>
      </c>
      <c r="L464" s="2">
        <v>463</v>
      </c>
      <c r="M464" s="3">
        <v>11</v>
      </c>
      <c r="N464" s="2">
        <v>438</v>
      </c>
      <c r="O464" s="4">
        <v>0.21099999999999999</v>
      </c>
    </row>
    <row r="465" spans="1:15" x14ac:dyDescent="0.3">
      <c r="A465">
        <v>2014</v>
      </c>
      <c r="B465">
        <v>6</v>
      </c>
      <c r="C465">
        <v>8</v>
      </c>
      <c r="D465" t="s">
        <v>15</v>
      </c>
      <c r="E465">
        <v>1</v>
      </c>
      <c r="F465">
        <v>20.5</v>
      </c>
      <c r="G465">
        <v>11</v>
      </c>
      <c r="H465">
        <v>0.8</v>
      </c>
      <c r="I465">
        <v>0</v>
      </c>
      <c r="J465">
        <v>7438</v>
      </c>
      <c r="L465" s="2">
        <v>464</v>
      </c>
      <c r="M465" s="3">
        <v>11</v>
      </c>
      <c r="N465" s="2">
        <v>438</v>
      </c>
      <c r="O465" s="4">
        <v>0.21099999999999999</v>
      </c>
    </row>
    <row r="466" spans="1:15" x14ac:dyDescent="0.3">
      <c r="A466">
        <v>2014</v>
      </c>
      <c r="B466">
        <v>6</v>
      </c>
      <c r="C466">
        <v>14</v>
      </c>
      <c r="D466" t="s">
        <v>14</v>
      </c>
      <c r="E466">
        <v>1</v>
      </c>
      <c r="F466">
        <v>20.2</v>
      </c>
      <c r="G466">
        <v>11</v>
      </c>
      <c r="H466">
        <v>0</v>
      </c>
      <c r="I466">
        <v>32</v>
      </c>
      <c r="J466">
        <v>7407</v>
      </c>
      <c r="L466" s="2">
        <v>465</v>
      </c>
      <c r="M466" s="3">
        <v>11</v>
      </c>
      <c r="N466" s="2">
        <v>438</v>
      </c>
      <c r="O466" s="4">
        <v>0.21099999999999999</v>
      </c>
    </row>
    <row r="467" spans="1:15" x14ac:dyDescent="0.3">
      <c r="A467">
        <v>2014</v>
      </c>
      <c r="B467">
        <v>6</v>
      </c>
      <c r="C467">
        <v>16</v>
      </c>
      <c r="D467" t="s">
        <v>16</v>
      </c>
      <c r="E467">
        <v>0</v>
      </c>
      <c r="F467">
        <v>23.3</v>
      </c>
      <c r="G467">
        <v>11</v>
      </c>
      <c r="H467">
        <v>6.2</v>
      </c>
      <c r="I467">
        <v>0</v>
      </c>
      <c r="J467">
        <v>3618</v>
      </c>
      <c r="L467" s="2">
        <v>466</v>
      </c>
      <c r="M467" s="3">
        <v>11</v>
      </c>
      <c r="N467" s="2">
        <v>438</v>
      </c>
      <c r="O467" s="4">
        <v>0.21099999999999999</v>
      </c>
    </row>
    <row r="468" spans="1:15" x14ac:dyDescent="0.3">
      <c r="A468">
        <v>2014</v>
      </c>
      <c r="B468">
        <v>6</v>
      </c>
      <c r="C468">
        <v>22</v>
      </c>
      <c r="D468" t="s">
        <v>15</v>
      </c>
      <c r="E468">
        <v>1</v>
      </c>
      <c r="F468">
        <v>25.8</v>
      </c>
      <c r="G468">
        <v>11</v>
      </c>
      <c r="H468">
        <v>0</v>
      </c>
      <c r="I468">
        <v>0</v>
      </c>
      <c r="J468">
        <v>8774</v>
      </c>
      <c r="L468" s="2">
        <v>467</v>
      </c>
      <c r="M468" s="3">
        <v>11</v>
      </c>
      <c r="N468" s="2">
        <v>438</v>
      </c>
      <c r="O468" s="4">
        <v>0.21099999999999999</v>
      </c>
    </row>
    <row r="469" spans="1:15" x14ac:dyDescent="0.3">
      <c r="A469">
        <v>2016</v>
      </c>
      <c r="B469">
        <v>6</v>
      </c>
      <c r="C469">
        <v>1</v>
      </c>
      <c r="D469" t="s">
        <v>11</v>
      </c>
      <c r="E469">
        <v>0</v>
      </c>
      <c r="F469">
        <v>19.399999999999999</v>
      </c>
      <c r="G469">
        <v>11</v>
      </c>
      <c r="H469">
        <v>0</v>
      </c>
      <c r="I469">
        <v>37</v>
      </c>
      <c r="J469">
        <v>4087</v>
      </c>
      <c r="L469" s="2">
        <v>468</v>
      </c>
      <c r="M469" s="3">
        <v>11</v>
      </c>
      <c r="N469" s="2">
        <v>438</v>
      </c>
      <c r="O469" s="4">
        <v>0.21099999999999999</v>
      </c>
    </row>
    <row r="470" spans="1:15" x14ac:dyDescent="0.3">
      <c r="A470">
        <v>2016</v>
      </c>
      <c r="B470">
        <v>6</v>
      </c>
      <c r="C470">
        <v>13</v>
      </c>
      <c r="D470" t="s">
        <v>16</v>
      </c>
      <c r="E470">
        <v>0</v>
      </c>
      <c r="F470">
        <v>19.399999999999999</v>
      </c>
      <c r="G470">
        <v>11</v>
      </c>
      <c r="H470">
        <v>0</v>
      </c>
      <c r="I470">
        <v>46</v>
      </c>
      <c r="J470">
        <v>4480</v>
      </c>
      <c r="L470" s="2">
        <v>469</v>
      </c>
      <c r="M470" s="3">
        <v>11</v>
      </c>
      <c r="N470" s="2">
        <v>438</v>
      </c>
      <c r="O470" s="4">
        <v>0.21099999999999999</v>
      </c>
    </row>
    <row r="471" spans="1:15" x14ac:dyDescent="0.3">
      <c r="A471">
        <v>2017</v>
      </c>
      <c r="B471">
        <v>6</v>
      </c>
      <c r="C471">
        <v>1</v>
      </c>
      <c r="D471" t="s">
        <v>12</v>
      </c>
      <c r="F471">
        <v>18.8</v>
      </c>
      <c r="G471">
        <v>11</v>
      </c>
      <c r="H471">
        <v>0</v>
      </c>
      <c r="I471">
        <v>43</v>
      </c>
      <c r="L471" s="2">
        <v>470</v>
      </c>
      <c r="M471" s="3">
        <v>11</v>
      </c>
      <c r="N471" s="2">
        <v>438</v>
      </c>
      <c r="O471" s="4">
        <v>0.21099999999999999</v>
      </c>
    </row>
    <row r="472" spans="1:15" x14ac:dyDescent="0.3">
      <c r="A472">
        <v>2017</v>
      </c>
      <c r="B472">
        <v>6</v>
      </c>
      <c r="C472">
        <v>4</v>
      </c>
      <c r="D472" t="s">
        <v>15</v>
      </c>
      <c r="F472">
        <v>17.5</v>
      </c>
      <c r="G472">
        <v>11</v>
      </c>
      <c r="H472">
        <v>8.8000000000000007</v>
      </c>
      <c r="I472">
        <v>0</v>
      </c>
      <c r="L472" s="2">
        <v>471</v>
      </c>
      <c r="M472" s="3">
        <v>11</v>
      </c>
      <c r="N472" s="2">
        <v>438</v>
      </c>
      <c r="O472" s="4">
        <v>0.21099999999999999</v>
      </c>
    </row>
    <row r="473" spans="1:15" x14ac:dyDescent="0.3">
      <c r="A473">
        <v>2017</v>
      </c>
      <c r="B473">
        <v>6</v>
      </c>
      <c r="C473">
        <v>21</v>
      </c>
      <c r="D473" t="s">
        <v>11</v>
      </c>
      <c r="E473">
        <v>0</v>
      </c>
      <c r="F473">
        <v>23.6</v>
      </c>
      <c r="G473">
        <v>11</v>
      </c>
      <c r="H473">
        <v>0</v>
      </c>
      <c r="I473">
        <v>32</v>
      </c>
      <c r="J473">
        <v>6241</v>
      </c>
      <c r="L473" s="2">
        <v>472</v>
      </c>
      <c r="M473" s="3">
        <v>11</v>
      </c>
      <c r="N473" s="2">
        <v>438</v>
      </c>
      <c r="O473" s="4">
        <v>0.21099999999999999</v>
      </c>
    </row>
    <row r="474" spans="1:15" x14ac:dyDescent="0.3">
      <c r="A474">
        <v>2000</v>
      </c>
      <c r="B474">
        <v>6</v>
      </c>
      <c r="C474">
        <v>6</v>
      </c>
      <c r="D474" t="s">
        <v>10</v>
      </c>
      <c r="E474">
        <v>0</v>
      </c>
      <c r="F474">
        <v>16.600000000000001</v>
      </c>
      <c r="G474">
        <v>10.5</v>
      </c>
      <c r="H474">
        <v>1.6</v>
      </c>
      <c r="I474">
        <v>0</v>
      </c>
      <c r="J474">
        <v>3777</v>
      </c>
      <c r="L474" s="2">
        <v>473</v>
      </c>
      <c r="M474" s="3">
        <v>10.5</v>
      </c>
      <c r="N474" s="2">
        <v>473</v>
      </c>
      <c r="O474" s="4">
        <v>0.16900000000000001</v>
      </c>
    </row>
    <row r="475" spans="1:15" x14ac:dyDescent="0.3">
      <c r="A475">
        <v>2000</v>
      </c>
      <c r="B475">
        <v>6</v>
      </c>
      <c r="C475">
        <v>28</v>
      </c>
      <c r="D475" t="s">
        <v>11</v>
      </c>
      <c r="E475">
        <v>0</v>
      </c>
      <c r="F475">
        <v>22.2</v>
      </c>
      <c r="G475">
        <v>10.5</v>
      </c>
      <c r="H475">
        <v>0</v>
      </c>
      <c r="I475">
        <v>0</v>
      </c>
      <c r="J475">
        <v>6107</v>
      </c>
      <c r="L475" s="2">
        <v>474</v>
      </c>
      <c r="M475" s="3">
        <v>10.5</v>
      </c>
      <c r="N475" s="2">
        <v>473</v>
      </c>
      <c r="O475" s="4">
        <v>0.16900000000000001</v>
      </c>
    </row>
    <row r="476" spans="1:15" x14ac:dyDescent="0.3">
      <c r="A476">
        <v>2002</v>
      </c>
      <c r="B476">
        <v>6</v>
      </c>
      <c r="C476">
        <v>1</v>
      </c>
      <c r="D476" t="s">
        <v>14</v>
      </c>
      <c r="E476">
        <v>1</v>
      </c>
      <c r="F476">
        <v>28.6</v>
      </c>
      <c r="G476">
        <v>10.5</v>
      </c>
      <c r="H476">
        <v>0.4</v>
      </c>
      <c r="I476">
        <v>46</v>
      </c>
      <c r="J476">
        <v>9094</v>
      </c>
      <c r="L476" s="2">
        <v>475</v>
      </c>
      <c r="M476" s="3">
        <v>10.5</v>
      </c>
      <c r="N476" s="2">
        <v>473</v>
      </c>
      <c r="O476" s="4">
        <v>0.16900000000000001</v>
      </c>
    </row>
    <row r="477" spans="1:15" x14ac:dyDescent="0.3">
      <c r="A477">
        <v>2004</v>
      </c>
      <c r="B477">
        <v>6</v>
      </c>
      <c r="C477">
        <v>3</v>
      </c>
      <c r="D477" t="s">
        <v>12</v>
      </c>
      <c r="E477">
        <v>0</v>
      </c>
      <c r="F477">
        <v>19.7</v>
      </c>
      <c r="G477">
        <v>10.5</v>
      </c>
      <c r="H477">
        <v>0</v>
      </c>
      <c r="I477">
        <v>44</v>
      </c>
      <c r="J477">
        <v>7761</v>
      </c>
      <c r="L477" s="2">
        <v>476</v>
      </c>
      <c r="M477" s="3">
        <v>10.5</v>
      </c>
      <c r="N477" s="2">
        <v>473</v>
      </c>
      <c r="O477" s="4">
        <v>0.16900000000000001</v>
      </c>
    </row>
    <row r="478" spans="1:15" x14ac:dyDescent="0.3">
      <c r="A478">
        <v>2004</v>
      </c>
      <c r="B478">
        <v>6</v>
      </c>
      <c r="C478">
        <v>6</v>
      </c>
      <c r="D478" t="s">
        <v>15</v>
      </c>
      <c r="E478">
        <v>1</v>
      </c>
      <c r="F478">
        <v>21.2</v>
      </c>
      <c r="G478">
        <v>10.5</v>
      </c>
      <c r="H478">
        <v>0</v>
      </c>
      <c r="I478">
        <v>0</v>
      </c>
      <c r="J478">
        <v>6745</v>
      </c>
      <c r="L478" s="2">
        <v>477</v>
      </c>
      <c r="M478" s="3">
        <v>10.5</v>
      </c>
      <c r="N478" s="2">
        <v>473</v>
      </c>
      <c r="O478" s="4">
        <v>0.16900000000000001</v>
      </c>
    </row>
    <row r="479" spans="1:15" x14ac:dyDescent="0.3">
      <c r="A479">
        <v>2004</v>
      </c>
      <c r="B479">
        <v>6</v>
      </c>
      <c r="C479">
        <v>11</v>
      </c>
      <c r="D479" t="s">
        <v>13</v>
      </c>
      <c r="E479">
        <v>0</v>
      </c>
      <c r="F479">
        <v>18.100000000000001</v>
      </c>
      <c r="G479">
        <v>10.5</v>
      </c>
      <c r="H479">
        <v>0</v>
      </c>
      <c r="I479">
        <v>0</v>
      </c>
      <c r="J479">
        <v>5616</v>
      </c>
      <c r="L479" s="2">
        <v>478</v>
      </c>
      <c r="M479" s="3">
        <v>10.5</v>
      </c>
      <c r="N479" s="2">
        <v>473</v>
      </c>
      <c r="O479" s="4">
        <v>0.16900000000000001</v>
      </c>
    </row>
    <row r="480" spans="1:15" x14ac:dyDescent="0.3">
      <c r="A480">
        <v>2006</v>
      </c>
      <c r="B480">
        <v>6</v>
      </c>
      <c r="C480">
        <v>16</v>
      </c>
      <c r="D480" t="s">
        <v>13</v>
      </c>
      <c r="E480">
        <v>0</v>
      </c>
      <c r="F480">
        <v>26.7</v>
      </c>
      <c r="G480">
        <v>10.5</v>
      </c>
      <c r="H480">
        <v>0</v>
      </c>
      <c r="I480">
        <v>0</v>
      </c>
      <c r="J480">
        <v>8292</v>
      </c>
      <c r="L480" s="2">
        <v>479</v>
      </c>
      <c r="M480" s="3">
        <v>10.5</v>
      </c>
      <c r="N480" s="2">
        <v>473</v>
      </c>
      <c r="O480" s="4">
        <v>0.16900000000000001</v>
      </c>
    </row>
    <row r="481" spans="1:15" x14ac:dyDescent="0.3">
      <c r="A481">
        <v>2008</v>
      </c>
      <c r="B481">
        <v>6</v>
      </c>
      <c r="C481">
        <v>20</v>
      </c>
      <c r="D481" t="s">
        <v>13</v>
      </c>
      <c r="E481">
        <v>0</v>
      </c>
      <c r="F481">
        <v>22.1</v>
      </c>
      <c r="G481">
        <v>10.5</v>
      </c>
      <c r="H481">
        <v>0</v>
      </c>
      <c r="I481">
        <v>0</v>
      </c>
      <c r="J481">
        <v>9822</v>
      </c>
      <c r="L481" s="2">
        <v>480</v>
      </c>
      <c r="M481" s="3">
        <v>10.5</v>
      </c>
      <c r="N481" s="2">
        <v>473</v>
      </c>
      <c r="O481" s="4">
        <v>0.16900000000000001</v>
      </c>
    </row>
    <row r="482" spans="1:15" x14ac:dyDescent="0.3">
      <c r="A482">
        <v>2008</v>
      </c>
      <c r="B482">
        <v>6</v>
      </c>
      <c r="C482">
        <v>21</v>
      </c>
      <c r="D482" t="s">
        <v>14</v>
      </c>
      <c r="E482">
        <v>1</v>
      </c>
      <c r="F482">
        <v>23.1</v>
      </c>
      <c r="G482">
        <v>10.5</v>
      </c>
      <c r="H482">
        <v>2.4</v>
      </c>
      <c r="I482">
        <v>0</v>
      </c>
      <c r="J482">
        <v>8478</v>
      </c>
      <c r="L482" s="2">
        <v>481</v>
      </c>
      <c r="M482" s="3">
        <v>10.5</v>
      </c>
      <c r="N482" s="2">
        <v>473</v>
      </c>
      <c r="O482" s="4">
        <v>0.16900000000000001</v>
      </c>
    </row>
    <row r="483" spans="1:15" x14ac:dyDescent="0.3">
      <c r="A483">
        <v>2009</v>
      </c>
      <c r="B483">
        <v>6</v>
      </c>
      <c r="C483">
        <v>11</v>
      </c>
      <c r="D483" t="s">
        <v>12</v>
      </c>
      <c r="E483">
        <v>0</v>
      </c>
      <c r="F483">
        <v>20.399999999999999</v>
      </c>
      <c r="G483">
        <v>10.5</v>
      </c>
      <c r="H483">
        <v>4.5999999999999996</v>
      </c>
      <c r="I483">
        <v>0</v>
      </c>
      <c r="J483">
        <v>6212</v>
      </c>
      <c r="L483" s="2">
        <v>482</v>
      </c>
      <c r="M483" s="3">
        <v>10.5</v>
      </c>
      <c r="N483" s="2">
        <v>473</v>
      </c>
      <c r="O483" s="4">
        <v>0.16900000000000001</v>
      </c>
    </row>
    <row r="484" spans="1:15" x14ac:dyDescent="0.3">
      <c r="A484">
        <v>2009</v>
      </c>
      <c r="B484">
        <v>6</v>
      </c>
      <c r="C484">
        <v>14</v>
      </c>
      <c r="D484" t="s">
        <v>15</v>
      </c>
      <c r="E484">
        <v>1</v>
      </c>
      <c r="F484">
        <v>24.3</v>
      </c>
      <c r="G484">
        <v>10.5</v>
      </c>
      <c r="H484">
        <v>0.8</v>
      </c>
      <c r="I484">
        <v>0</v>
      </c>
      <c r="J484">
        <v>11895</v>
      </c>
      <c r="L484" s="2">
        <v>483</v>
      </c>
      <c r="M484" s="3">
        <v>10.5</v>
      </c>
      <c r="N484" s="2">
        <v>473</v>
      </c>
      <c r="O484" s="4">
        <v>0.16900000000000001</v>
      </c>
    </row>
    <row r="485" spans="1:15" x14ac:dyDescent="0.3">
      <c r="A485">
        <v>2012</v>
      </c>
      <c r="B485">
        <v>6</v>
      </c>
      <c r="C485">
        <v>4</v>
      </c>
      <c r="D485" t="s">
        <v>16</v>
      </c>
      <c r="E485">
        <v>0</v>
      </c>
      <c r="F485">
        <v>16.600000000000001</v>
      </c>
      <c r="G485">
        <v>10.5</v>
      </c>
      <c r="H485">
        <v>0.2</v>
      </c>
      <c r="I485">
        <v>0</v>
      </c>
      <c r="J485">
        <v>1932</v>
      </c>
      <c r="L485" s="2">
        <v>484</v>
      </c>
      <c r="M485" s="3">
        <v>10.5</v>
      </c>
      <c r="N485" s="2">
        <v>473</v>
      </c>
      <c r="O485" s="4">
        <v>0.16900000000000001</v>
      </c>
    </row>
    <row r="486" spans="1:15" x14ac:dyDescent="0.3">
      <c r="A486">
        <v>2012</v>
      </c>
      <c r="B486">
        <v>6</v>
      </c>
      <c r="C486">
        <v>7</v>
      </c>
      <c r="D486" t="s">
        <v>12</v>
      </c>
      <c r="E486">
        <v>0</v>
      </c>
      <c r="F486">
        <v>24.5</v>
      </c>
      <c r="G486">
        <v>10.5</v>
      </c>
      <c r="H486">
        <v>0</v>
      </c>
      <c r="I486">
        <v>0</v>
      </c>
      <c r="J486">
        <v>5500</v>
      </c>
      <c r="L486" s="2">
        <v>485</v>
      </c>
      <c r="M486" s="3">
        <v>10.5</v>
      </c>
      <c r="N486" s="2">
        <v>473</v>
      </c>
      <c r="O486" s="4">
        <v>0.16900000000000001</v>
      </c>
    </row>
    <row r="487" spans="1:15" x14ac:dyDescent="0.3">
      <c r="A487">
        <v>2013</v>
      </c>
      <c r="B487">
        <v>6</v>
      </c>
      <c r="C487">
        <v>6</v>
      </c>
      <c r="D487" t="s">
        <v>12</v>
      </c>
      <c r="E487">
        <v>0</v>
      </c>
      <c r="F487">
        <v>15.5</v>
      </c>
      <c r="G487">
        <v>10.5</v>
      </c>
      <c r="H487">
        <v>11.7</v>
      </c>
      <c r="I487">
        <v>37</v>
      </c>
      <c r="J487">
        <v>4849</v>
      </c>
      <c r="L487" s="2">
        <v>486</v>
      </c>
      <c r="M487" s="3">
        <v>10.5</v>
      </c>
      <c r="N487" s="2">
        <v>473</v>
      </c>
      <c r="O487" s="4">
        <v>0.16900000000000001</v>
      </c>
    </row>
    <row r="488" spans="1:15" x14ac:dyDescent="0.3">
      <c r="A488">
        <v>2013</v>
      </c>
      <c r="B488">
        <v>6</v>
      </c>
      <c r="C488">
        <v>19</v>
      </c>
      <c r="D488" t="s">
        <v>11</v>
      </c>
      <c r="E488">
        <v>0</v>
      </c>
      <c r="F488">
        <v>19.399999999999999</v>
      </c>
      <c r="G488">
        <v>10.5</v>
      </c>
      <c r="H488">
        <v>0</v>
      </c>
      <c r="I488">
        <v>0</v>
      </c>
      <c r="J488">
        <v>10345</v>
      </c>
      <c r="L488" s="2">
        <v>487</v>
      </c>
      <c r="M488" s="3">
        <v>10.5</v>
      </c>
      <c r="N488" s="2">
        <v>473</v>
      </c>
      <c r="O488" s="4">
        <v>0.16900000000000001</v>
      </c>
    </row>
    <row r="489" spans="1:15" x14ac:dyDescent="0.3">
      <c r="A489">
        <v>2014</v>
      </c>
      <c r="B489">
        <v>6</v>
      </c>
      <c r="C489">
        <v>4</v>
      </c>
      <c r="D489" t="s">
        <v>11</v>
      </c>
      <c r="E489">
        <v>0</v>
      </c>
      <c r="F489">
        <v>23.2</v>
      </c>
      <c r="G489">
        <v>10.5</v>
      </c>
      <c r="H489">
        <v>0</v>
      </c>
      <c r="I489">
        <v>33</v>
      </c>
      <c r="J489">
        <v>3556</v>
      </c>
      <c r="L489" s="2">
        <v>488</v>
      </c>
      <c r="M489" s="3">
        <v>10.5</v>
      </c>
      <c r="N489" s="2">
        <v>473</v>
      </c>
      <c r="O489" s="4">
        <v>0.16900000000000001</v>
      </c>
    </row>
    <row r="490" spans="1:15" x14ac:dyDescent="0.3">
      <c r="A490">
        <v>2014</v>
      </c>
      <c r="B490">
        <v>6</v>
      </c>
      <c r="C490">
        <v>15</v>
      </c>
      <c r="D490" t="s">
        <v>15</v>
      </c>
      <c r="E490">
        <v>1</v>
      </c>
      <c r="F490">
        <v>20.5</v>
      </c>
      <c r="G490">
        <v>10.5</v>
      </c>
      <c r="H490">
        <v>0</v>
      </c>
      <c r="I490">
        <v>0</v>
      </c>
      <c r="J490">
        <v>8405</v>
      </c>
      <c r="L490" s="2">
        <v>489</v>
      </c>
      <c r="M490" s="3">
        <v>10.5</v>
      </c>
      <c r="N490" s="2">
        <v>473</v>
      </c>
      <c r="O490" s="4">
        <v>0.16900000000000001</v>
      </c>
    </row>
    <row r="491" spans="1:15" x14ac:dyDescent="0.3">
      <c r="A491">
        <v>2015</v>
      </c>
      <c r="B491">
        <v>6</v>
      </c>
      <c r="C491">
        <v>6</v>
      </c>
      <c r="D491" t="s">
        <v>14</v>
      </c>
      <c r="E491">
        <v>1</v>
      </c>
      <c r="F491">
        <v>16.600000000000001</v>
      </c>
      <c r="G491">
        <v>10.5</v>
      </c>
      <c r="H491">
        <v>0</v>
      </c>
      <c r="I491">
        <v>35</v>
      </c>
      <c r="J491">
        <v>11348</v>
      </c>
      <c r="L491" s="2">
        <v>490</v>
      </c>
      <c r="M491" s="3">
        <v>10.5</v>
      </c>
      <c r="N491" s="2">
        <v>473</v>
      </c>
      <c r="O491" s="4">
        <v>0.16900000000000001</v>
      </c>
    </row>
    <row r="492" spans="1:15" x14ac:dyDescent="0.3">
      <c r="A492">
        <v>2016</v>
      </c>
      <c r="B492">
        <v>6</v>
      </c>
      <c r="C492">
        <v>8</v>
      </c>
      <c r="D492" t="s">
        <v>11</v>
      </c>
      <c r="E492">
        <v>0</v>
      </c>
      <c r="F492">
        <v>14.8</v>
      </c>
      <c r="G492">
        <v>10.5</v>
      </c>
      <c r="H492">
        <v>0</v>
      </c>
      <c r="I492">
        <v>52</v>
      </c>
      <c r="J492">
        <v>4049</v>
      </c>
      <c r="L492" s="2">
        <v>491</v>
      </c>
      <c r="M492" s="3">
        <v>10.5</v>
      </c>
      <c r="N492" s="2">
        <v>473</v>
      </c>
      <c r="O492" s="4">
        <v>0.16900000000000001</v>
      </c>
    </row>
    <row r="493" spans="1:15" x14ac:dyDescent="0.3">
      <c r="A493">
        <v>2016</v>
      </c>
      <c r="B493">
        <v>6</v>
      </c>
      <c r="C493">
        <v>11</v>
      </c>
      <c r="D493" t="s">
        <v>14</v>
      </c>
      <c r="E493">
        <v>1</v>
      </c>
      <c r="F493">
        <v>30.6</v>
      </c>
      <c r="G493">
        <v>10.5</v>
      </c>
      <c r="H493">
        <v>0</v>
      </c>
      <c r="I493">
        <v>52</v>
      </c>
      <c r="J493">
        <v>6953</v>
      </c>
      <c r="L493" s="2">
        <v>492</v>
      </c>
      <c r="M493" s="3">
        <v>10.5</v>
      </c>
      <c r="N493" s="2">
        <v>473</v>
      </c>
      <c r="O493" s="4">
        <v>0.16900000000000001</v>
      </c>
    </row>
    <row r="494" spans="1:15" x14ac:dyDescent="0.3">
      <c r="A494">
        <v>2017</v>
      </c>
      <c r="B494">
        <v>6</v>
      </c>
      <c r="C494">
        <v>3</v>
      </c>
      <c r="D494" t="s">
        <v>14</v>
      </c>
      <c r="F494">
        <v>22.1</v>
      </c>
      <c r="G494">
        <v>10.5</v>
      </c>
      <c r="H494">
        <v>1.6</v>
      </c>
      <c r="I494">
        <v>32</v>
      </c>
      <c r="L494" s="2">
        <v>493</v>
      </c>
      <c r="M494" s="3">
        <v>10.5</v>
      </c>
      <c r="N494" s="2">
        <v>473</v>
      </c>
      <c r="O494" s="4">
        <v>0.16900000000000001</v>
      </c>
    </row>
    <row r="495" spans="1:15" x14ac:dyDescent="0.3">
      <c r="A495">
        <v>2017</v>
      </c>
      <c r="B495">
        <v>6</v>
      </c>
      <c r="C495">
        <v>22</v>
      </c>
      <c r="D495" t="s">
        <v>12</v>
      </c>
      <c r="E495">
        <v>0</v>
      </c>
      <c r="F495">
        <v>21.9</v>
      </c>
      <c r="G495">
        <v>10.5</v>
      </c>
      <c r="H495">
        <v>67.400000000000006</v>
      </c>
      <c r="I495">
        <v>35</v>
      </c>
      <c r="J495">
        <v>2418</v>
      </c>
      <c r="L495" s="2">
        <v>494</v>
      </c>
      <c r="M495" s="3">
        <v>10.5</v>
      </c>
      <c r="N495" s="2">
        <v>473</v>
      </c>
      <c r="O495" s="4">
        <v>0.16900000000000001</v>
      </c>
    </row>
    <row r="496" spans="1:15" x14ac:dyDescent="0.3">
      <c r="A496">
        <v>2017</v>
      </c>
      <c r="B496">
        <v>6</v>
      </c>
      <c r="C496">
        <v>30</v>
      </c>
      <c r="D496" t="s">
        <v>13</v>
      </c>
      <c r="E496">
        <v>0</v>
      </c>
      <c r="F496">
        <v>26.4</v>
      </c>
      <c r="G496">
        <v>10.5</v>
      </c>
      <c r="H496">
        <v>2.6</v>
      </c>
      <c r="I496">
        <v>35</v>
      </c>
      <c r="J496">
        <v>3893</v>
      </c>
      <c r="L496" s="2">
        <v>495</v>
      </c>
      <c r="M496" s="3">
        <v>10.5</v>
      </c>
      <c r="N496" s="2">
        <v>473</v>
      </c>
      <c r="O496" s="4">
        <v>0.16900000000000001</v>
      </c>
    </row>
    <row r="497" spans="1:15" x14ac:dyDescent="0.3">
      <c r="A497">
        <v>2018</v>
      </c>
      <c r="B497">
        <v>6</v>
      </c>
      <c r="C497">
        <v>7</v>
      </c>
      <c r="D497" t="s">
        <v>12</v>
      </c>
      <c r="E497">
        <v>0</v>
      </c>
      <c r="G497">
        <v>10.5</v>
      </c>
      <c r="H497">
        <v>0</v>
      </c>
      <c r="I497">
        <v>0</v>
      </c>
      <c r="J497">
        <v>4479</v>
      </c>
      <c r="L497" s="2">
        <v>496</v>
      </c>
      <c r="M497" s="3">
        <v>10.5</v>
      </c>
      <c r="N497" s="2">
        <v>473</v>
      </c>
      <c r="O497" s="4">
        <v>0.16900000000000001</v>
      </c>
    </row>
    <row r="498" spans="1:15" x14ac:dyDescent="0.3">
      <c r="A498">
        <v>2018</v>
      </c>
      <c r="B498">
        <v>6</v>
      </c>
      <c r="C498">
        <v>22</v>
      </c>
      <c r="D498" t="s">
        <v>13</v>
      </c>
      <c r="E498">
        <v>0</v>
      </c>
      <c r="F498">
        <v>21.6</v>
      </c>
      <c r="G498">
        <v>10.5</v>
      </c>
      <c r="H498">
        <v>0</v>
      </c>
      <c r="I498">
        <v>41</v>
      </c>
      <c r="J498">
        <v>6767</v>
      </c>
      <c r="L498" s="2">
        <v>497</v>
      </c>
      <c r="M498" s="3">
        <v>10.5</v>
      </c>
      <c r="N498" s="2">
        <v>473</v>
      </c>
      <c r="O498" s="4">
        <v>0.16900000000000001</v>
      </c>
    </row>
    <row r="499" spans="1:15" x14ac:dyDescent="0.3">
      <c r="A499">
        <v>1999</v>
      </c>
      <c r="B499">
        <v>6</v>
      </c>
      <c r="C499">
        <v>19</v>
      </c>
      <c r="D499" t="s">
        <v>14</v>
      </c>
      <c r="E499">
        <v>1</v>
      </c>
      <c r="F499">
        <v>24.1</v>
      </c>
      <c r="G499">
        <v>10</v>
      </c>
      <c r="H499">
        <v>0</v>
      </c>
      <c r="I499">
        <v>0</v>
      </c>
      <c r="J499">
        <v>7679</v>
      </c>
      <c r="L499" s="2">
        <v>498</v>
      </c>
      <c r="M499" s="3">
        <v>10</v>
      </c>
      <c r="N499" s="2">
        <v>498</v>
      </c>
      <c r="O499" s="4">
        <v>0.13500000000000001</v>
      </c>
    </row>
    <row r="500" spans="1:15" x14ac:dyDescent="0.3">
      <c r="A500">
        <v>2001</v>
      </c>
      <c r="B500">
        <v>6</v>
      </c>
      <c r="C500">
        <v>3</v>
      </c>
      <c r="D500" t="s">
        <v>15</v>
      </c>
      <c r="E500">
        <v>1</v>
      </c>
      <c r="F500">
        <v>14.8</v>
      </c>
      <c r="G500">
        <v>10</v>
      </c>
      <c r="H500">
        <v>1.2</v>
      </c>
      <c r="I500">
        <v>0</v>
      </c>
      <c r="J500">
        <v>4305</v>
      </c>
      <c r="L500" s="2">
        <v>499</v>
      </c>
      <c r="M500" s="3">
        <v>10</v>
      </c>
      <c r="N500" s="2">
        <v>498</v>
      </c>
      <c r="O500" s="4">
        <v>0.13500000000000001</v>
      </c>
    </row>
    <row r="501" spans="1:15" x14ac:dyDescent="0.3">
      <c r="A501">
        <v>2001</v>
      </c>
      <c r="B501">
        <v>6</v>
      </c>
      <c r="C501">
        <v>5</v>
      </c>
      <c r="D501" t="s">
        <v>10</v>
      </c>
      <c r="E501">
        <v>0</v>
      </c>
      <c r="F501">
        <v>19.3</v>
      </c>
      <c r="G501">
        <v>10</v>
      </c>
      <c r="H501">
        <v>0</v>
      </c>
      <c r="I501">
        <v>0</v>
      </c>
      <c r="J501">
        <v>5366</v>
      </c>
      <c r="L501" s="2">
        <v>500</v>
      </c>
      <c r="M501" s="3">
        <v>10</v>
      </c>
      <c r="N501" s="2">
        <v>498</v>
      </c>
      <c r="O501" s="4">
        <v>0.13500000000000001</v>
      </c>
    </row>
    <row r="502" spans="1:15" x14ac:dyDescent="0.3">
      <c r="A502">
        <v>2003</v>
      </c>
      <c r="B502">
        <v>6</v>
      </c>
      <c r="C502">
        <v>14</v>
      </c>
      <c r="D502" t="s">
        <v>14</v>
      </c>
      <c r="E502">
        <v>1</v>
      </c>
      <c r="F502">
        <v>25.2</v>
      </c>
      <c r="G502">
        <v>10</v>
      </c>
      <c r="H502">
        <v>0</v>
      </c>
      <c r="I502">
        <v>0</v>
      </c>
      <c r="J502">
        <v>7212</v>
      </c>
      <c r="L502" s="2">
        <v>501</v>
      </c>
      <c r="M502" s="3">
        <v>10</v>
      </c>
      <c r="N502" s="2">
        <v>498</v>
      </c>
      <c r="O502" s="4">
        <v>0.13500000000000001</v>
      </c>
    </row>
    <row r="503" spans="1:15" x14ac:dyDescent="0.3">
      <c r="A503">
        <v>2004</v>
      </c>
      <c r="B503">
        <v>6</v>
      </c>
      <c r="C503">
        <v>28</v>
      </c>
      <c r="D503" t="s">
        <v>16</v>
      </c>
      <c r="E503">
        <v>0</v>
      </c>
      <c r="F503">
        <v>17.899999999999999</v>
      </c>
      <c r="G503">
        <v>10</v>
      </c>
      <c r="H503">
        <v>0.6</v>
      </c>
      <c r="I503">
        <v>0</v>
      </c>
      <c r="J503">
        <v>2980</v>
      </c>
      <c r="L503" s="2">
        <v>502</v>
      </c>
      <c r="M503" s="3">
        <v>10</v>
      </c>
      <c r="N503" s="2">
        <v>498</v>
      </c>
      <c r="O503" s="4">
        <v>0.13500000000000001</v>
      </c>
    </row>
    <row r="504" spans="1:15" x14ac:dyDescent="0.3">
      <c r="A504">
        <v>2005</v>
      </c>
      <c r="B504">
        <v>6</v>
      </c>
      <c r="C504">
        <v>20</v>
      </c>
      <c r="D504" t="s">
        <v>16</v>
      </c>
      <c r="E504">
        <v>0</v>
      </c>
      <c r="F504">
        <v>24.2</v>
      </c>
      <c r="G504">
        <v>10</v>
      </c>
      <c r="H504">
        <v>0</v>
      </c>
      <c r="I504">
        <v>0</v>
      </c>
      <c r="J504">
        <v>4465</v>
      </c>
      <c r="L504" s="2">
        <v>503</v>
      </c>
      <c r="M504" s="3">
        <v>10</v>
      </c>
      <c r="N504" s="2">
        <v>498</v>
      </c>
      <c r="O504" s="4">
        <v>0.13500000000000001</v>
      </c>
    </row>
    <row r="505" spans="1:15" x14ac:dyDescent="0.3">
      <c r="A505">
        <v>2005</v>
      </c>
      <c r="B505">
        <v>6</v>
      </c>
      <c r="C505">
        <v>23</v>
      </c>
      <c r="D505" t="s">
        <v>12</v>
      </c>
      <c r="E505">
        <v>0</v>
      </c>
      <c r="F505">
        <v>26.2</v>
      </c>
      <c r="G505">
        <v>10</v>
      </c>
      <c r="H505">
        <v>0</v>
      </c>
      <c r="I505">
        <v>0</v>
      </c>
      <c r="J505">
        <v>7030</v>
      </c>
      <c r="L505" s="2">
        <v>504</v>
      </c>
      <c r="M505" s="3">
        <v>10</v>
      </c>
      <c r="N505" s="2">
        <v>498</v>
      </c>
      <c r="O505" s="4">
        <v>0.13500000000000001</v>
      </c>
    </row>
    <row r="506" spans="1:15" x14ac:dyDescent="0.3">
      <c r="A506">
        <v>2007</v>
      </c>
      <c r="B506">
        <v>6</v>
      </c>
      <c r="C506">
        <v>9</v>
      </c>
      <c r="D506" t="s">
        <v>14</v>
      </c>
      <c r="E506">
        <v>1</v>
      </c>
      <c r="F506">
        <v>21.9</v>
      </c>
      <c r="G506">
        <v>10</v>
      </c>
      <c r="H506">
        <v>0</v>
      </c>
      <c r="I506">
        <v>32</v>
      </c>
      <c r="J506">
        <v>10682</v>
      </c>
      <c r="L506" s="2">
        <v>505</v>
      </c>
      <c r="M506" s="3">
        <v>10</v>
      </c>
      <c r="N506" s="2">
        <v>498</v>
      </c>
      <c r="O506" s="4">
        <v>0.13500000000000001</v>
      </c>
    </row>
    <row r="507" spans="1:15" x14ac:dyDescent="0.3">
      <c r="A507">
        <v>2009</v>
      </c>
      <c r="B507">
        <v>6</v>
      </c>
      <c r="C507">
        <v>7</v>
      </c>
      <c r="D507" t="s">
        <v>15</v>
      </c>
      <c r="E507">
        <v>1</v>
      </c>
      <c r="F507">
        <v>17.899999999999999</v>
      </c>
      <c r="G507">
        <v>10</v>
      </c>
      <c r="H507">
        <v>1.1000000000000001</v>
      </c>
      <c r="I507">
        <v>0</v>
      </c>
      <c r="J507">
        <v>5041</v>
      </c>
      <c r="L507" s="2">
        <v>506</v>
      </c>
      <c r="M507" s="3">
        <v>10</v>
      </c>
      <c r="N507" s="2">
        <v>498</v>
      </c>
      <c r="O507" s="4">
        <v>0.13500000000000001</v>
      </c>
    </row>
    <row r="508" spans="1:15" x14ac:dyDescent="0.3">
      <c r="A508">
        <v>2010</v>
      </c>
      <c r="B508">
        <v>6</v>
      </c>
      <c r="C508">
        <v>8</v>
      </c>
      <c r="D508" t="s">
        <v>10</v>
      </c>
      <c r="E508">
        <v>0</v>
      </c>
      <c r="F508">
        <v>21.3</v>
      </c>
      <c r="G508">
        <v>10</v>
      </c>
      <c r="H508">
        <v>0</v>
      </c>
      <c r="I508">
        <v>32</v>
      </c>
      <c r="J508">
        <v>4336</v>
      </c>
      <c r="L508" s="2">
        <v>507</v>
      </c>
      <c r="M508" s="3">
        <v>10</v>
      </c>
      <c r="N508" s="2">
        <v>498</v>
      </c>
      <c r="O508" s="4">
        <v>0.13500000000000001</v>
      </c>
    </row>
    <row r="509" spans="1:15" x14ac:dyDescent="0.3">
      <c r="A509">
        <v>2011</v>
      </c>
      <c r="B509">
        <v>6</v>
      </c>
      <c r="C509">
        <v>2</v>
      </c>
      <c r="D509" t="s">
        <v>12</v>
      </c>
      <c r="E509">
        <v>0</v>
      </c>
      <c r="F509">
        <v>20.8</v>
      </c>
      <c r="G509">
        <v>10</v>
      </c>
      <c r="H509">
        <v>0</v>
      </c>
      <c r="I509">
        <v>50</v>
      </c>
      <c r="J509">
        <v>5658</v>
      </c>
      <c r="L509" s="2">
        <v>508</v>
      </c>
      <c r="M509" s="3">
        <v>10</v>
      </c>
      <c r="N509" s="2">
        <v>498</v>
      </c>
      <c r="O509" s="4">
        <v>0.13500000000000001</v>
      </c>
    </row>
    <row r="510" spans="1:15" x14ac:dyDescent="0.3">
      <c r="A510">
        <v>2011</v>
      </c>
      <c r="B510">
        <v>6</v>
      </c>
      <c r="C510">
        <v>19</v>
      </c>
      <c r="D510" t="s">
        <v>15</v>
      </c>
      <c r="E510">
        <v>1</v>
      </c>
      <c r="F510">
        <v>21.1</v>
      </c>
      <c r="G510">
        <v>10</v>
      </c>
      <c r="H510">
        <v>0</v>
      </c>
      <c r="I510">
        <v>0</v>
      </c>
      <c r="J510">
        <v>11436</v>
      </c>
      <c r="L510" s="2">
        <v>509</v>
      </c>
      <c r="M510" s="3">
        <v>10</v>
      </c>
      <c r="N510" s="2">
        <v>498</v>
      </c>
      <c r="O510" s="4">
        <v>0.13500000000000001</v>
      </c>
    </row>
    <row r="511" spans="1:15" x14ac:dyDescent="0.3">
      <c r="A511">
        <v>2012</v>
      </c>
      <c r="B511">
        <v>6</v>
      </c>
      <c r="C511">
        <v>1</v>
      </c>
      <c r="D511" t="s">
        <v>13</v>
      </c>
      <c r="E511">
        <v>0</v>
      </c>
      <c r="F511">
        <v>15.4</v>
      </c>
      <c r="G511">
        <v>10</v>
      </c>
      <c r="H511">
        <v>26.1</v>
      </c>
      <c r="I511">
        <v>61</v>
      </c>
      <c r="J511">
        <v>1787</v>
      </c>
      <c r="L511" s="2">
        <v>510</v>
      </c>
      <c r="M511" s="3">
        <v>10</v>
      </c>
      <c r="N511" s="2">
        <v>498</v>
      </c>
      <c r="O511" s="4">
        <v>0.13500000000000001</v>
      </c>
    </row>
    <row r="512" spans="1:15" x14ac:dyDescent="0.3">
      <c r="A512">
        <v>2015</v>
      </c>
      <c r="B512">
        <v>6</v>
      </c>
      <c r="C512">
        <v>4</v>
      </c>
      <c r="D512" t="s">
        <v>12</v>
      </c>
      <c r="E512">
        <v>0</v>
      </c>
      <c r="F512">
        <v>22</v>
      </c>
      <c r="G512">
        <v>10</v>
      </c>
      <c r="H512">
        <v>0</v>
      </c>
      <c r="I512">
        <v>0</v>
      </c>
      <c r="J512">
        <v>5376</v>
      </c>
      <c r="L512" s="2">
        <v>511</v>
      </c>
      <c r="M512" s="3">
        <v>10</v>
      </c>
      <c r="N512" s="2">
        <v>498</v>
      </c>
      <c r="O512" s="4">
        <v>0.13500000000000001</v>
      </c>
    </row>
    <row r="513" spans="1:15" x14ac:dyDescent="0.3">
      <c r="A513">
        <v>2015</v>
      </c>
      <c r="B513">
        <v>6</v>
      </c>
      <c r="C513">
        <v>10</v>
      </c>
      <c r="D513" t="s">
        <v>11</v>
      </c>
      <c r="E513">
        <v>0</v>
      </c>
      <c r="F513">
        <v>27.4</v>
      </c>
      <c r="G513">
        <v>10</v>
      </c>
      <c r="H513">
        <v>6.6</v>
      </c>
      <c r="I513">
        <v>48</v>
      </c>
      <c r="J513">
        <v>2980</v>
      </c>
      <c r="L513" s="2">
        <v>512</v>
      </c>
      <c r="M513" s="3">
        <v>10</v>
      </c>
      <c r="N513" s="2">
        <v>498</v>
      </c>
      <c r="O513" s="4">
        <v>0.13500000000000001</v>
      </c>
    </row>
    <row r="514" spans="1:15" x14ac:dyDescent="0.3">
      <c r="A514">
        <v>2016</v>
      </c>
      <c r="B514">
        <v>6</v>
      </c>
      <c r="C514">
        <v>23</v>
      </c>
      <c r="D514" t="s">
        <v>12</v>
      </c>
      <c r="E514">
        <v>0</v>
      </c>
      <c r="F514">
        <v>23.9</v>
      </c>
      <c r="G514">
        <v>10</v>
      </c>
      <c r="H514">
        <v>0</v>
      </c>
      <c r="I514">
        <v>0</v>
      </c>
      <c r="J514">
        <v>7163</v>
      </c>
      <c r="L514" s="2">
        <v>513</v>
      </c>
      <c r="M514" s="3">
        <v>10</v>
      </c>
      <c r="N514" s="2">
        <v>498</v>
      </c>
      <c r="O514" s="4">
        <v>0.13500000000000001</v>
      </c>
    </row>
    <row r="515" spans="1:15" x14ac:dyDescent="0.3">
      <c r="A515">
        <v>2017</v>
      </c>
      <c r="B515">
        <v>6</v>
      </c>
      <c r="C515">
        <v>9</v>
      </c>
      <c r="D515" t="s">
        <v>13</v>
      </c>
      <c r="F515">
        <v>25.5</v>
      </c>
      <c r="G515">
        <v>10</v>
      </c>
      <c r="H515">
        <v>2</v>
      </c>
      <c r="I515">
        <v>39</v>
      </c>
      <c r="L515" s="2">
        <v>514</v>
      </c>
      <c r="M515" s="3">
        <v>10</v>
      </c>
      <c r="N515" s="2">
        <v>498</v>
      </c>
      <c r="O515" s="4">
        <v>0.13500000000000001</v>
      </c>
    </row>
    <row r="516" spans="1:15" x14ac:dyDescent="0.3">
      <c r="A516">
        <v>2017</v>
      </c>
      <c r="B516">
        <v>6</v>
      </c>
      <c r="C516">
        <v>27</v>
      </c>
      <c r="D516" t="s">
        <v>10</v>
      </c>
      <c r="E516">
        <v>0</v>
      </c>
      <c r="F516">
        <v>20.6</v>
      </c>
      <c r="G516">
        <v>10</v>
      </c>
      <c r="H516">
        <v>1.4</v>
      </c>
      <c r="I516">
        <v>41</v>
      </c>
      <c r="J516">
        <v>4813</v>
      </c>
      <c r="L516" s="2">
        <v>515</v>
      </c>
      <c r="M516" s="3">
        <v>10</v>
      </c>
      <c r="N516" s="2">
        <v>498</v>
      </c>
      <c r="O516" s="4">
        <v>0.13500000000000001</v>
      </c>
    </row>
    <row r="517" spans="1:15" x14ac:dyDescent="0.3">
      <c r="A517">
        <v>2018</v>
      </c>
      <c r="B517">
        <v>6</v>
      </c>
      <c r="C517">
        <v>4</v>
      </c>
      <c r="D517" t="s">
        <v>16</v>
      </c>
      <c r="E517">
        <v>0</v>
      </c>
      <c r="F517">
        <v>20.100000000000001</v>
      </c>
      <c r="G517">
        <v>10</v>
      </c>
      <c r="H517">
        <v>0</v>
      </c>
      <c r="I517">
        <v>54</v>
      </c>
      <c r="J517">
        <v>4627</v>
      </c>
      <c r="L517" s="2">
        <v>516</v>
      </c>
      <c r="M517" s="3">
        <v>10</v>
      </c>
      <c r="N517" s="2">
        <v>498</v>
      </c>
      <c r="O517" s="4">
        <v>0.13500000000000001</v>
      </c>
    </row>
    <row r="518" spans="1:15" x14ac:dyDescent="0.3">
      <c r="A518">
        <v>2018</v>
      </c>
      <c r="B518">
        <v>6</v>
      </c>
      <c r="C518">
        <v>5</v>
      </c>
      <c r="D518" t="s">
        <v>10</v>
      </c>
      <c r="E518">
        <v>0</v>
      </c>
      <c r="F518">
        <v>16.100000000000001</v>
      </c>
      <c r="G518">
        <v>10</v>
      </c>
      <c r="H518">
        <v>0</v>
      </c>
      <c r="I518">
        <v>41</v>
      </c>
      <c r="J518">
        <v>3458</v>
      </c>
      <c r="L518" s="2">
        <v>517</v>
      </c>
      <c r="M518" s="3">
        <v>10</v>
      </c>
      <c r="N518" s="2">
        <v>498</v>
      </c>
      <c r="O518" s="4">
        <v>0.13500000000000001</v>
      </c>
    </row>
    <row r="519" spans="1:15" x14ac:dyDescent="0.3">
      <c r="A519">
        <v>1999</v>
      </c>
      <c r="B519">
        <v>6</v>
      </c>
      <c r="C519">
        <v>15</v>
      </c>
      <c r="D519" t="s">
        <v>10</v>
      </c>
      <c r="E519">
        <v>0</v>
      </c>
      <c r="F519">
        <v>17.100000000000001</v>
      </c>
      <c r="G519">
        <v>9.5</v>
      </c>
      <c r="H519">
        <v>0</v>
      </c>
      <c r="I519">
        <v>41</v>
      </c>
      <c r="J519">
        <v>5525</v>
      </c>
      <c r="L519" s="2">
        <v>518</v>
      </c>
      <c r="M519" s="3">
        <v>9.5</v>
      </c>
      <c r="N519" s="2">
        <v>518</v>
      </c>
      <c r="O519" s="4">
        <v>0.11</v>
      </c>
    </row>
    <row r="520" spans="1:15" x14ac:dyDescent="0.3">
      <c r="A520">
        <v>1999</v>
      </c>
      <c r="B520">
        <v>6</v>
      </c>
      <c r="C520">
        <v>30</v>
      </c>
      <c r="D520" t="s">
        <v>11</v>
      </c>
      <c r="E520">
        <v>0</v>
      </c>
      <c r="F520">
        <v>22.5</v>
      </c>
      <c r="G520">
        <v>9.5</v>
      </c>
      <c r="H520">
        <v>0</v>
      </c>
      <c r="I520">
        <v>0</v>
      </c>
      <c r="J520">
        <v>5280</v>
      </c>
      <c r="L520" s="2">
        <v>519</v>
      </c>
      <c r="M520" s="3">
        <v>9.5</v>
      </c>
      <c r="N520" s="2">
        <v>518</v>
      </c>
      <c r="O520" s="4">
        <v>0.11</v>
      </c>
    </row>
    <row r="521" spans="1:15" x14ac:dyDescent="0.3">
      <c r="A521">
        <v>2000</v>
      </c>
      <c r="B521">
        <v>6</v>
      </c>
      <c r="C521">
        <v>3</v>
      </c>
      <c r="D521" t="s">
        <v>14</v>
      </c>
      <c r="E521">
        <v>1</v>
      </c>
      <c r="F521">
        <v>18.600000000000001</v>
      </c>
      <c r="G521">
        <v>9.5</v>
      </c>
      <c r="H521">
        <v>0</v>
      </c>
      <c r="I521">
        <v>0</v>
      </c>
      <c r="J521">
        <v>8765</v>
      </c>
      <c r="L521" s="2">
        <v>520</v>
      </c>
      <c r="M521" s="3">
        <v>9.5</v>
      </c>
      <c r="N521" s="2">
        <v>518</v>
      </c>
      <c r="O521" s="4">
        <v>0.11</v>
      </c>
    </row>
    <row r="522" spans="1:15" x14ac:dyDescent="0.3">
      <c r="A522">
        <v>2000</v>
      </c>
      <c r="B522">
        <v>6</v>
      </c>
      <c r="C522">
        <v>19</v>
      </c>
      <c r="D522" t="s">
        <v>16</v>
      </c>
      <c r="E522">
        <v>0</v>
      </c>
      <c r="F522">
        <v>22.2</v>
      </c>
      <c r="G522">
        <v>9.5</v>
      </c>
      <c r="H522">
        <v>0.2</v>
      </c>
      <c r="I522">
        <v>0</v>
      </c>
      <c r="J522">
        <v>4642</v>
      </c>
      <c r="L522" s="2">
        <v>521</v>
      </c>
      <c r="M522" s="3">
        <v>9.5</v>
      </c>
      <c r="N522" s="2">
        <v>518</v>
      </c>
      <c r="O522" s="4">
        <v>0.11</v>
      </c>
    </row>
    <row r="523" spans="1:15" x14ac:dyDescent="0.3">
      <c r="A523">
        <v>2001</v>
      </c>
      <c r="B523">
        <v>6</v>
      </c>
      <c r="C523">
        <v>2</v>
      </c>
      <c r="D523" t="s">
        <v>14</v>
      </c>
      <c r="E523">
        <v>1</v>
      </c>
      <c r="F523">
        <v>17.7</v>
      </c>
      <c r="G523">
        <v>9.5</v>
      </c>
      <c r="H523">
        <v>1.4</v>
      </c>
      <c r="I523">
        <v>0</v>
      </c>
      <c r="J523">
        <v>6050</v>
      </c>
      <c r="L523" s="2">
        <v>522</v>
      </c>
      <c r="M523" s="3">
        <v>9.5</v>
      </c>
      <c r="N523" s="2">
        <v>518</v>
      </c>
      <c r="O523" s="4">
        <v>0.11</v>
      </c>
    </row>
    <row r="524" spans="1:15" x14ac:dyDescent="0.3">
      <c r="A524">
        <v>2004</v>
      </c>
      <c r="B524">
        <v>6</v>
      </c>
      <c r="C524">
        <v>1</v>
      </c>
      <c r="D524" t="s">
        <v>10</v>
      </c>
      <c r="E524">
        <v>0</v>
      </c>
      <c r="F524">
        <v>23.2</v>
      </c>
      <c r="G524">
        <v>9.5</v>
      </c>
      <c r="H524">
        <v>10.9</v>
      </c>
      <c r="I524">
        <v>61</v>
      </c>
      <c r="J524">
        <v>3306</v>
      </c>
      <c r="L524" s="2">
        <v>523</v>
      </c>
      <c r="M524" s="3">
        <v>9.5</v>
      </c>
      <c r="N524" s="2">
        <v>518</v>
      </c>
      <c r="O524" s="4">
        <v>0.11</v>
      </c>
    </row>
    <row r="525" spans="1:15" x14ac:dyDescent="0.3">
      <c r="A525">
        <v>2004</v>
      </c>
      <c r="B525">
        <v>6</v>
      </c>
      <c r="C525">
        <v>21</v>
      </c>
      <c r="D525" t="s">
        <v>16</v>
      </c>
      <c r="E525">
        <v>0</v>
      </c>
      <c r="F525">
        <v>23.2</v>
      </c>
      <c r="G525">
        <v>9.5</v>
      </c>
      <c r="H525">
        <v>9</v>
      </c>
      <c r="I525">
        <v>32</v>
      </c>
      <c r="J525">
        <v>4888</v>
      </c>
      <c r="L525" s="2">
        <v>524</v>
      </c>
      <c r="M525" s="3">
        <v>9.5</v>
      </c>
      <c r="N525" s="2">
        <v>518</v>
      </c>
      <c r="O525" s="4">
        <v>0.11</v>
      </c>
    </row>
    <row r="526" spans="1:15" x14ac:dyDescent="0.3">
      <c r="A526">
        <v>2006</v>
      </c>
      <c r="B526">
        <v>6</v>
      </c>
      <c r="C526">
        <v>21</v>
      </c>
      <c r="D526" t="s">
        <v>11</v>
      </c>
      <c r="E526">
        <v>0</v>
      </c>
      <c r="F526">
        <v>22.6</v>
      </c>
      <c r="G526">
        <v>9.5</v>
      </c>
      <c r="H526">
        <v>0</v>
      </c>
      <c r="I526">
        <v>0</v>
      </c>
      <c r="J526">
        <v>8610</v>
      </c>
      <c r="L526" s="2">
        <v>525</v>
      </c>
      <c r="M526" s="3">
        <v>9.5</v>
      </c>
      <c r="N526" s="2">
        <v>518</v>
      </c>
      <c r="O526" s="4">
        <v>0.11</v>
      </c>
    </row>
    <row r="527" spans="1:15" x14ac:dyDescent="0.3">
      <c r="A527">
        <v>2008</v>
      </c>
      <c r="B527">
        <v>6</v>
      </c>
      <c r="C527">
        <v>17</v>
      </c>
      <c r="D527" t="s">
        <v>10</v>
      </c>
      <c r="E527">
        <v>0</v>
      </c>
      <c r="F527">
        <v>18.899999999999999</v>
      </c>
      <c r="G527">
        <v>9.5</v>
      </c>
      <c r="H527">
        <v>0</v>
      </c>
      <c r="I527">
        <v>39</v>
      </c>
      <c r="J527">
        <v>7864</v>
      </c>
      <c r="L527" s="2">
        <v>526</v>
      </c>
      <c r="M527" s="3">
        <v>9.5</v>
      </c>
      <c r="N527" s="2">
        <v>518</v>
      </c>
      <c r="O527" s="4">
        <v>0.11</v>
      </c>
    </row>
    <row r="528" spans="1:15" x14ac:dyDescent="0.3">
      <c r="A528">
        <v>2011</v>
      </c>
      <c r="B528">
        <v>6</v>
      </c>
      <c r="C528">
        <v>30</v>
      </c>
      <c r="D528" t="s">
        <v>12</v>
      </c>
      <c r="E528">
        <v>0</v>
      </c>
      <c r="F528">
        <v>26.3</v>
      </c>
      <c r="G528">
        <v>9.5</v>
      </c>
      <c r="H528">
        <v>0</v>
      </c>
      <c r="I528">
        <v>32</v>
      </c>
      <c r="J528">
        <v>6653</v>
      </c>
      <c r="L528" s="2">
        <v>527</v>
      </c>
      <c r="M528" s="3">
        <v>9.5</v>
      </c>
      <c r="N528" s="2">
        <v>518</v>
      </c>
      <c r="O528" s="4">
        <v>0.11</v>
      </c>
    </row>
    <row r="529" spans="1:15" x14ac:dyDescent="0.3">
      <c r="A529">
        <v>2012</v>
      </c>
      <c r="B529">
        <v>6</v>
      </c>
      <c r="C529">
        <v>8</v>
      </c>
      <c r="D529" t="s">
        <v>13</v>
      </c>
      <c r="E529">
        <v>0</v>
      </c>
      <c r="F529">
        <v>28.2</v>
      </c>
      <c r="G529">
        <v>9.5</v>
      </c>
      <c r="H529">
        <v>4.2</v>
      </c>
      <c r="I529">
        <v>37</v>
      </c>
      <c r="J529">
        <v>8782</v>
      </c>
      <c r="L529" s="2">
        <v>528</v>
      </c>
      <c r="M529" s="3">
        <v>9.5</v>
      </c>
      <c r="N529" s="2">
        <v>518</v>
      </c>
      <c r="O529" s="4">
        <v>0.11</v>
      </c>
    </row>
    <row r="530" spans="1:15" x14ac:dyDescent="0.3">
      <c r="A530">
        <v>2013</v>
      </c>
      <c r="B530">
        <v>6</v>
      </c>
      <c r="C530">
        <v>3</v>
      </c>
      <c r="D530" t="s">
        <v>16</v>
      </c>
      <c r="E530">
        <v>0</v>
      </c>
      <c r="F530">
        <v>18.5</v>
      </c>
      <c r="G530">
        <v>9.5</v>
      </c>
      <c r="H530">
        <v>0</v>
      </c>
      <c r="I530">
        <v>33</v>
      </c>
      <c r="J530">
        <v>4723</v>
      </c>
      <c r="L530" s="2">
        <v>529</v>
      </c>
      <c r="M530" s="3">
        <v>9.5</v>
      </c>
      <c r="N530" s="2">
        <v>518</v>
      </c>
      <c r="O530" s="4">
        <v>0.11</v>
      </c>
    </row>
    <row r="531" spans="1:15" x14ac:dyDescent="0.3">
      <c r="A531">
        <v>2014</v>
      </c>
      <c r="B531">
        <v>6</v>
      </c>
      <c r="C531">
        <v>5</v>
      </c>
      <c r="D531" t="s">
        <v>12</v>
      </c>
      <c r="E531">
        <v>0</v>
      </c>
      <c r="F531">
        <v>18.5</v>
      </c>
      <c r="G531">
        <v>9.5</v>
      </c>
      <c r="H531">
        <v>0</v>
      </c>
      <c r="I531">
        <v>39</v>
      </c>
      <c r="J531">
        <v>5295</v>
      </c>
      <c r="L531" s="2">
        <v>530</v>
      </c>
      <c r="M531" s="3">
        <v>9.5</v>
      </c>
      <c r="N531" s="2">
        <v>518</v>
      </c>
      <c r="O531" s="4">
        <v>0.11</v>
      </c>
    </row>
    <row r="532" spans="1:15" x14ac:dyDescent="0.3">
      <c r="A532">
        <v>2015</v>
      </c>
      <c r="B532">
        <v>6</v>
      </c>
      <c r="C532">
        <v>20</v>
      </c>
      <c r="D532" t="s">
        <v>14</v>
      </c>
      <c r="E532">
        <v>1</v>
      </c>
      <c r="F532">
        <v>22</v>
      </c>
      <c r="G532">
        <v>9.5</v>
      </c>
      <c r="H532">
        <v>0</v>
      </c>
      <c r="I532">
        <v>0</v>
      </c>
      <c r="J532">
        <v>8861</v>
      </c>
      <c r="L532" s="2">
        <v>531</v>
      </c>
      <c r="M532" s="3">
        <v>9.5</v>
      </c>
      <c r="N532" s="2">
        <v>518</v>
      </c>
      <c r="O532" s="4">
        <v>0.11</v>
      </c>
    </row>
    <row r="533" spans="1:15" x14ac:dyDescent="0.3">
      <c r="A533">
        <v>2017</v>
      </c>
      <c r="B533">
        <v>6</v>
      </c>
      <c r="C533">
        <v>28</v>
      </c>
      <c r="D533" t="s">
        <v>11</v>
      </c>
      <c r="E533">
        <v>0</v>
      </c>
      <c r="F533">
        <v>24.2</v>
      </c>
      <c r="G533">
        <v>9.5</v>
      </c>
      <c r="H533">
        <v>3</v>
      </c>
      <c r="I533">
        <v>39</v>
      </c>
      <c r="J533">
        <v>6562</v>
      </c>
      <c r="L533" s="2">
        <v>532</v>
      </c>
      <c r="M533" s="3">
        <v>9.5</v>
      </c>
      <c r="N533" s="2">
        <v>518</v>
      </c>
      <c r="O533" s="4">
        <v>0.11</v>
      </c>
    </row>
    <row r="534" spans="1:15" x14ac:dyDescent="0.3">
      <c r="A534">
        <v>2012</v>
      </c>
      <c r="B534">
        <v>6</v>
      </c>
      <c r="C534">
        <v>5</v>
      </c>
      <c r="D534" t="s">
        <v>10</v>
      </c>
      <c r="E534">
        <v>0</v>
      </c>
      <c r="F534">
        <v>20.399999999999999</v>
      </c>
      <c r="G534">
        <v>9.4</v>
      </c>
      <c r="H534">
        <v>0.4</v>
      </c>
      <c r="I534">
        <v>0</v>
      </c>
      <c r="J534">
        <v>3957</v>
      </c>
      <c r="L534" s="2">
        <v>533</v>
      </c>
      <c r="M534" s="3">
        <v>9.4</v>
      </c>
      <c r="N534" s="2">
        <v>533</v>
      </c>
      <c r="O534" s="4">
        <v>0.108</v>
      </c>
    </row>
    <row r="535" spans="1:15" x14ac:dyDescent="0.3">
      <c r="A535">
        <v>1999</v>
      </c>
      <c r="B535">
        <v>6</v>
      </c>
      <c r="C535">
        <v>5</v>
      </c>
      <c r="D535" t="s">
        <v>14</v>
      </c>
      <c r="E535">
        <v>1</v>
      </c>
      <c r="F535">
        <v>22.8</v>
      </c>
      <c r="G535">
        <v>9</v>
      </c>
      <c r="H535">
        <v>0</v>
      </c>
      <c r="I535">
        <v>33</v>
      </c>
      <c r="J535" s="29">
        <v>7508</v>
      </c>
      <c r="K535" s="29"/>
      <c r="L535" s="30">
        <v>534</v>
      </c>
      <c r="M535" s="31">
        <v>9</v>
      </c>
      <c r="N535" s="30">
        <v>534</v>
      </c>
      <c r="O535" s="32">
        <v>8.6999999999999994E-2</v>
      </c>
    </row>
    <row r="536" spans="1:15" x14ac:dyDescent="0.3">
      <c r="A536">
        <v>2002</v>
      </c>
      <c r="B536">
        <v>6</v>
      </c>
      <c r="C536">
        <v>7</v>
      </c>
      <c r="D536" t="s">
        <v>13</v>
      </c>
      <c r="E536">
        <v>0</v>
      </c>
      <c r="F536">
        <v>21.6</v>
      </c>
      <c r="G536">
        <v>9</v>
      </c>
      <c r="H536">
        <v>0</v>
      </c>
      <c r="I536">
        <v>0</v>
      </c>
      <c r="J536" s="29">
        <v>9120</v>
      </c>
      <c r="K536" s="29"/>
      <c r="L536" s="30">
        <v>535</v>
      </c>
      <c r="M536" s="31">
        <v>9</v>
      </c>
      <c r="N536" s="30">
        <v>534</v>
      </c>
      <c r="O536" s="32">
        <v>8.6999999999999994E-2</v>
      </c>
    </row>
    <row r="537" spans="1:15" x14ac:dyDescent="0.3">
      <c r="A537">
        <v>2002</v>
      </c>
      <c r="B537">
        <v>6</v>
      </c>
      <c r="C537">
        <v>8</v>
      </c>
      <c r="D537" t="s">
        <v>14</v>
      </c>
      <c r="E537">
        <v>1</v>
      </c>
      <c r="F537">
        <v>25</v>
      </c>
      <c r="G537">
        <v>9</v>
      </c>
      <c r="H537">
        <v>0.4</v>
      </c>
      <c r="I537">
        <v>0</v>
      </c>
      <c r="J537" s="29">
        <v>8836</v>
      </c>
      <c r="K537" s="29"/>
      <c r="L537" s="30">
        <v>536</v>
      </c>
      <c r="M537" s="31">
        <v>9</v>
      </c>
      <c r="N537" s="30">
        <v>534</v>
      </c>
      <c r="O537" s="32">
        <v>8.6999999999999994E-2</v>
      </c>
    </row>
    <row r="538" spans="1:15" x14ac:dyDescent="0.3">
      <c r="A538">
        <v>2003</v>
      </c>
      <c r="B538">
        <v>6</v>
      </c>
      <c r="C538">
        <v>6</v>
      </c>
      <c r="D538" t="s">
        <v>13</v>
      </c>
      <c r="E538">
        <v>0</v>
      </c>
      <c r="F538">
        <v>22.7</v>
      </c>
      <c r="G538">
        <v>9</v>
      </c>
      <c r="H538">
        <v>0</v>
      </c>
      <c r="I538">
        <v>0</v>
      </c>
      <c r="J538" s="29">
        <v>8030</v>
      </c>
      <c r="K538" s="29"/>
      <c r="L538" s="30">
        <v>537</v>
      </c>
      <c r="M538" s="31">
        <v>9</v>
      </c>
      <c r="N538" s="30">
        <v>534</v>
      </c>
      <c r="O538" s="32">
        <v>8.6999999999999994E-2</v>
      </c>
    </row>
    <row r="539" spans="1:15" x14ac:dyDescent="0.3">
      <c r="A539">
        <v>2004</v>
      </c>
      <c r="B539">
        <v>6</v>
      </c>
      <c r="C539">
        <v>29</v>
      </c>
      <c r="D539" t="s">
        <v>10</v>
      </c>
      <c r="E539">
        <v>0</v>
      </c>
      <c r="F539">
        <v>24.3</v>
      </c>
      <c r="G539">
        <v>9</v>
      </c>
      <c r="H539">
        <v>3</v>
      </c>
      <c r="I539">
        <v>39</v>
      </c>
      <c r="J539" s="29">
        <v>6125</v>
      </c>
      <c r="K539" s="29"/>
      <c r="L539" s="30">
        <v>538</v>
      </c>
      <c r="M539" s="31">
        <v>9</v>
      </c>
      <c r="N539" s="30">
        <v>534</v>
      </c>
      <c r="O539" s="32">
        <v>8.6999999999999994E-2</v>
      </c>
    </row>
    <row r="540" spans="1:15" x14ac:dyDescent="0.3">
      <c r="A540">
        <v>2007</v>
      </c>
      <c r="B540">
        <v>6</v>
      </c>
      <c r="C540">
        <v>30</v>
      </c>
      <c r="D540" t="s">
        <v>14</v>
      </c>
      <c r="E540">
        <v>1</v>
      </c>
      <c r="F540">
        <v>24.7</v>
      </c>
      <c r="G540">
        <v>9</v>
      </c>
      <c r="H540">
        <v>0</v>
      </c>
      <c r="I540">
        <v>46</v>
      </c>
      <c r="J540" s="29">
        <v>13754</v>
      </c>
      <c r="K540" s="29"/>
      <c r="L540" s="30">
        <v>539</v>
      </c>
      <c r="M540" s="31">
        <v>9</v>
      </c>
      <c r="N540" s="30">
        <v>534</v>
      </c>
      <c r="O540" s="32">
        <v>8.6999999999999994E-2</v>
      </c>
    </row>
    <row r="541" spans="1:15" x14ac:dyDescent="0.3">
      <c r="A541">
        <v>2010</v>
      </c>
      <c r="B541">
        <v>6</v>
      </c>
      <c r="C541">
        <v>30</v>
      </c>
      <c r="D541" t="s">
        <v>11</v>
      </c>
      <c r="E541">
        <v>0</v>
      </c>
      <c r="F541">
        <v>21.3</v>
      </c>
      <c r="G541">
        <v>9</v>
      </c>
      <c r="H541">
        <v>0</v>
      </c>
      <c r="I541">
        <v>41</v>
      </c>
      <c r="J541" s="29">
        <v>6967</v>
      </c>
      <c r="K541" s="29"/>
      <c r="L541" s="30">
        <v>540</v>
      </c>
      <c r="M541" s="31">
        <v>9</v>
      </c>
      <c r="N541" s="30">
        <v>534</v>
      </c>
      <c r="O541" s="32">
        <v>8.6999999999999994E-2</v>
      </c>
    </row>
    <row r="542" spans="1:15" x14ac:dyDescent="0.3">
      <c r="A542">
        <v>2011</v>
      </c>
      <c r="B542">
        <v>6</v>
      </c>
      <c r="C542">
        <v>3</v>
      </c>
      <c r="D542" t="s">
        <v>13</v>
      </c>
      <c r="E542">
        <v>0</v>
      </c>
      <c r="F542">
        <v>23</v>
      </c>
      <c r="G542">
        <v>9</v>
      </c>
      <c r="H542">
        <v>0</v>
      </c>
      <c r="I542">
        <v>0</v>
      </c>
      <c r="J542" s="29">
        <v>6112</v>
      </c>
      <c r="K542" s="29"/>
      <c r="L542" s="30">
        <v>541</v>
      </c>
      <c r="M542" s="31">
        <v>9</v>
      </c>
      <c r="N542" s="30">
        <v>534</v>
      </c>
      <c r="O542" s="32">
        <v>8.6999999999999994E-2</v>
      </c>
    </row>
    <row r="543" spans="1:15" x14ac:dyDescent="0.3">
      <c r="A543">
        <v>2011</v>
      </c>
      <c r="B543">
        <v>6</v>
      </c>
      <c r="C543">
        <v>5</v>
      </c>
      <c r="D543" t="s">
        <v>15</v>
      </c>
      <c r="E543">
        <v>1</v>
      </c>
      <c r="F543">
        <v>27.9</v>
      </c>
      <c r="G543">
        <v>9</v>
      </c>
      <c r="H543">
        <v>0</v>
      </c>
      <c r="I543">
        <v>35</v>
      </c>
      <c r="J543" s="29">
        <v>12407</v>
      </c>
      <c r="K543" s="29"/>
      <c r="L543" s="30">
        <v>542</v>
      </c>
      <c r="M543" s="31">
        <v>9</v>
      </c>
      <c r="N543" s="30">
        <v>534</v>
      </c>
      <c r="O543" s="32">
        <v>8.6999999999999994E-2</v>
      </c>
    </row>
    <row r="544" spans="1:15" x14ac:dyDescent="0.3">
      <c r="A544">
        <v>2013</v>
      </c>
      <c r="B544">
        <v>6</v>
      </c>
      <c r="C544">
        <v>9</v>
      </c>
      <c r="D544" t="s">
        <v>15</v>
      </c>
      <c r="E544">
        <v>1</v>
      </c>
      <c r="F544">
        <v>22.8</v>
      </c>
      <c r="G544">
        <v>9</v>
      </c>
      <c r="H544">
        <v>0</v>
      </c>
      <c r="I544">
        <v>0</v>
      </c>
      <c r="J544" s="29">
        <v>15158</v>
      </c>
      <c r="K544" s="29"/>
      <c r="L544" s="30">
        <v>543</v>
      </c>
      <c r="M544" s="31">
        <v>9</v>
      </c>
      <c r="N544" s="30">
        <v>534</v>
      </c>
      <c r="O544" s="32">
        <v>8.6999999999999994E-2</v>
      </c>
    </row>
    <row r="545" spans="1:15" x14ac:dyDescent="0.3">
      <c r="A545">
        <v>2016</v>
      </c>
      <c r="B545">
        <v>6</v>
      </c>
      <c r="C545">
        <v>14</v>
      </c>
      <c r="D545" t="s">
        <v>10</v>
      </c>
      <c r="E545">
        <v>0</v>
      </c>
      <c r="F545">
        <v>21</v>
      </c>
      <c r="G545">
        <v>9</v>
      </c>
      <c r="H545">
        <v>0</v>
      </c>
      <c r="I545">
        <v>0</v>
      </c>
      <c r="J545" s="29">
        <v>5020</v>
      </c>
      <c r="K545" s="29"/>
      <c r="L545" s="30">
        <v>544</v>
      </c>
      <c r="M545" s="31">
        <v>9</v>
      </c>
      <c r="N545" s="30">
        <v>534</v>
      </c>
      <c r="O545" s="32">
        <v>8.6999999999999994E-2</v>
      </c>
    </row>
    <row r="546" spans="1:15" x14ac:dyDescent="0.3">
      <c r="A546">
        <v>2016</v>
      </c>
      <c r="B546">
        <v>6</v>
      </c>
      <c r="C546">
        <v>15</v>
      </c>
      <c r="D546" t="s">
        <v>11</v>
      </c>
      <c r="E546">
        <v>0</v>
      </c>
      <c r="F546">
        <v>24.3</v>
      </c>
      <c r="G546">
        <v>9</v>
      </c>
      <c r="H546">
        <v>0</v>
      </c>
      <c r="I546">
        <v>0</v>
      </c>
      <c r="J546" s="29">
        <v>5756</v>
      </c>
      <c r="K546" s="29"/>
      <c r="L546" s="30">
        <v>545</v>
      </c>
      <c r="M546" s="31">
        <v>9</v>
      </c>
      <c r="N546" s="30">
        <v>534</v>
      </c>
      <c r="O546" s="32">
        <v>8.6999999999999994E-2</v>
      </c>
    </row>
    <row r="547" spans="1:15" x14ac:dyDescent="0.3">
      <c r="A547">
        <v>2017</v>
      </c>
      <c r="B547">
        <v>6</v>
      </c>
      <c r="C547">
        <v>8</v>
      </c>
      <c r="D547" t="s">
        <v>12</v>
      </c>
      <c r="F547">
        <v>23.7</v>
      </c>
      <c r="G547">
        <v>9</v>
      </c>
      <c r="H547">
        <v>0</v>
      </c>
      <c r="I547">
        <v>32</v>
      </c>
      <c r="J547" s="29"/>
      <c r="K547" s="29"/>
      <c r="L547" s="30">
        <v>546</v>
      </c>
      <c r="M547" s="31">
        <v>9</v>
      </c>
      <c r="N547" s="30">
        <v>534</v>
      </c>
      <c r="O547" s="32">
        <v>8.6999999999999994E-2</v>
      </c>
    </row>
    <row r="548" spans="1:15" x14ac:dyDescent="0.3">
      <c r="A548">
        <v>2003</v>
      </c>
      <c r="B548">
        <v>6</v>
      </c>
      <c r="C548">
        <v>5</v>
      </c>
      <c r="D548" t="s">
        <v>12</v>
      </c>
      <c r="E548">
        <v>0</v>
      </c>
      <c r="F548">
        <v>15.1</v>
      </c>
      <c r="G548">
        <v>8.5</v>
      </c>
      <c r="H548">
        <v>0.4</v>
      </c>
      <c r="I548">
        <v>0</v>
      </c>
      <c r="J548" s="29">
        <v>4350</v>
      </c>
      <c r="K548" s="29"/>
      <c r="L548" s="30">
        <v>547</v>
      </c>
      <c r="M548" s="31">
        <v>8.5</v>
      </c>
      <c r="N548" s="30">
        <v>547</v>
      </c>
      <c r="O548" s="32">
        <v>6.8000000000000005E-2</v>
      </c>
    </row>
    <row r="549" spans="1:15" x14ac:dyDescent="0.3">
      <c r="A549">
        <v>2003</v>
      </c>
      <c r="B549">
        <v>6</v>
      </c>
      <c r="C549">
        <v>10</v>
      </c>
      <c r="D549" t="s">
        <v>10</v>
      </c>
      <c r="E549">
        <v>0</v>
      </c>
      <c r="F549">
        <v>18.100000000000001</v>
      </c>
      <c r="G549">
        <v>8.5</v>
      </c>
      <c r="H549">
        <v>0.4</v>
      </c>
      <c r="I549">
        <v>0</v>
      </c>
      <c r="J549" s="29">
        <v>3938</v>
      </c>
      <c r="K549" s="29"/>
      <c r="L549" s="30">
        <v>548</v>
      </c>
      <c r="M549" s="31">
        <v>8.5</v>
      </c>
      <c r="N549" s="30">
        <v>547</v>
      </c>
      <c r="O549" s="32">
        <v>6.8000000000000005E-2</v>
      </c>
    </row>
    <row r="550" spans="1:15" x14ac:dyDescent="0.3">
      <c r="A550">
        <v>2004</v>
      </c>
      <c r="B550">
        <v>6</v>
      </c>
      <c r="C550">
        <v>5</v>
      </c>
      <c r="D550" t="s">
        <v>14</v>
      </c>
      <c r="E550">
        <v>1</v>
      </c>
      <c r="F550">
        <v>20.3</v>
      </c>
      <c r="G550">
        <v>8.5</v>
      </c>
      <c r="H550">
        <v>0</v>
      </c>
      <c r="I550">
        <v>0</v>
      </c>
      <c r="J550" s="29">
        <v>10445</v>
      </c>
      <c r="K550" s="29"/>
      <c r="L550" s="30">
        <v>549</v>
      </c>
      <c r="M550" s="31">
        <v>8.5</v>
      </c>
      <c r="N550" s="30">
        <v>547</v>
      </c>
      <c r="O550" s="32">
        <v>6.8000000000000005E-2</v>
      </c>
    </row>
    <row r="551" spans="1:15" x14ac:dyDescent="0.3">
      <c r="A551">
        <v>2004</v>
      </c>
      <c r="B551">
        <v>6</v>
      </c>
      <c r="C551">
        <v>23</v>
      </c>
      <c r="D551" t="s">
        <v>11</v>
      </c>
      <c r="E551">
        <v>0</v>
      </c>
      <c r="F551">
        <v>23.9</v>
      </c>
      <c r="G551">
        <v>8.5</v>
      </c>
      <c r="H551">
        <v>0.4</v>
      </c>
      <c r="I551">
        <v>32</v>
      </c>
      <c r="J551" s="29">
        <v>6823</v>
      </c>
      <c r="K551" s="29"/>
      <c r="L551" s="30">
        <v>550</v>
      </c>
      <c r="M551" s="31">
        <v>8.5</v>
      </c>
      <c r="N551" s="30">
        <v>547</v>
      </c>
      <c r="O551" s="32">
        <v>6.8000000000000005E-2</v>
      </c>
    </row>
    <row r="552" spans="1:15" x14ac:dyDescent="0.3">
      <c r="A552">
        <v>2004</v>
      </c>
      <c r="B552">
        <v>6</v>
      </c>
      <c r="C552">
        <v>25</v>
      </c>
      <c r="D552" t="s">
        <v>13</v>
      </c>
      <c r="E552">
        <v>0</v>
      </c>
      <c r="F552">
        <v>17.5</v>
      </c>
      <c r="G552">
        <v>8.5</v>
      </c>
      <c r="H552">
        <v>0</v>
      </c>
      <c r="I552">
        <v>0</v>
      </c>
      <c r="J552" s="29">
        <v>5879</v>
      </c>
      <c r="K552" s="29"/>
      <c r="L552" s="30">
        <v>551</v>
      </c>
      <c r="M552" s="31">
        <v>8.5</v>
      </c>
      <c r="N552" s="30">
        <v>547</v>
      </c>
      <c r="O552" s="32">
        <v>6.8000000000000005E-2</v>
      </c>
    </row>
    <row r="553" spans="1:15" x14ac:dyDescent="0.3">
      <c r="A553">
        <v>2007</v>
      </c>
      <c r="B553">
        <v>6</v>
      </c>
      <c r="C553">
        <v>23</v>
      </c>
      <c r="D553" t="s">
        <v>14</v>
      </c>
      <c r="E553">
        <v>1</v>
      </c>
      <c r="F553">
        <v>22.3</v>
      </c>
      <c r="G553">
        <v>8.5</v>
      </c>
      <c r="H553">
        <v>0</v>
      </c>
      <c r="I553">
        <v>35</v>
      </c>
      <c r="J553" s="29">
        <v>12382</v>
      </c>
      <c r="K553" s="29"/>
      <c r="L553" s="30">
        <v>552</v>
      </c>
      <c r="M553" s="31">
        <v>8.5</v>
      </c>
      <c r="N553" s="30">
        <v>547</v>
      </c>
      <c r="O553" s="32">
        <v>6.8000000000000005E-2</v>
      </c>
    </row>
    <row r="554" spans="1:15" x14ac:dyDescent="0.3">
      <c r="A554">
        <v>2008</v>
      </c>
      <c r="B554">
        <v>6</v>
      </c>
      <c r="C554">
        <v>18</v>
      </c>
      <c r="D554" t="s">
        <v>11</v>
      </c>
      <c r="E554">
        <v>0</v>
      </c>
      <c r="F554">
        <v>17.8</v>
      </c>
      <c r="G554">
        <v>8.5</v>
      </c>
      <c r="H554">
        <v>0</v>
      </c>
      <c r="I554">
        <v>33</v>
      </c>
      <c r="J554" s="29">
        <v>7945</v>
      </c>
      <c r="K554" s="29"/>
      <c r="L554" s="30">
        <v>553</v>
      </c>
      <c r="M554" s="31">
        <v>8.5</v>
      </c>
      <c r="N554" s="30">
        <v>547</v>
      </c>
      <c r="O554" s="32">
        <v>6.8000000000000005E-2</v>
      </c>
    </row>
    <row r="555" spans="1:15" x14ac:dyDescent="0.3">
      <c r="A555">
        <v>2008</v>
      </c>
      <c r="B555">
        <v>6</v>
      </c>
      <c r="C555">
        <v>19</v>
      </c>
      <c r="D555" t="s">
        <v>12</v>
      </c>
      <c r="E555">
        <v>0</v>
      </c>
      <c r="F555">
        <v>17.3</v>
      </c>
      <c r="G555">
        <v>8.5</v>
      </c>
      <c r="H555">
        <v>0.4</v>
      </c>
      <c r="I555">
        <v>0</v>
      </c>
      <c r="J555" s="29">
        <v>7200</v>
      </c>
      <c r="K555" s="29"/>
      <c r="L555" s="30">
        <v>554</v>
      </c>
      <c r="M555" s="31">
        <v>8.5</v>
      </c>
      <c r="N555" s="30">
        <v>547</v>
      </c>
      <c r="O555" s="32">
        <v>6.8000000000000005E-2</v>
      </c>
    </row>
    <row r="556" spans="1:15" x14ac:dyDescent="0.3">
      <c r="A556">
        <v>2009</v>
      </c>
      <c r="B556">
        <v>6</v>
      </c>
      <c r="C556">
        <v>2</v>
      </c>
      <c r="D556" t="s">
        <v>10</v>
      </c>
      <c r="E556">
        <v>0</v>
      </c>
      <c r="F556">
        <v>17</v>
      </c>
      <c r="G556">
        <v>8.5</v>
      </c>
      <c r="H556">
        <v>0</v>
      </c>
      <c r="I556">
        <v>0</v>
      </c>
      <c r="J556" s="29">
        <v>4195</v>
      </c>
      <c r="K556" s="29"/>
      <c r="L556" s="30">
        <v>555</v>
      </c>
      <c r="M556" s="31">
        <v>8.5</v>
      </c>
      <c r="N556" s="30">
        <v>547</v>
      </c>
      <c r="O556" s="32">
        <v>6.8000000000000005E-2</v>
      </c>
    </row>
    <row r="557" spans="1:15" x14ac:dyDescent="0.3">
      <c r="A557">
        <v>2009</v>
      </c>
      <c r="B557">
        <v>6</v>
      </c>
      <c r="C557">
        <v>10</v>
      </c>
      <c r="D557" t="s">
        <v>11</v>
      </c>
      <c r="E557">
        <v>0</v>
      </c>
      <c r="F557">
        <v>18.600000000000001</v>
      </c>
      <c r="G557">
        <v>8.5</v>
      </c>
      <c r="H557">
        <v>0</v>
      </c>
      <c r="I557">
        <v>0</v>
      </c>
      <c r="J557" s="29">
        <v>5303</v>
      </c>
      <c r="K557" s="29"/>
      <c r="L557" s="30">
        <v>556</v>
      </c>
      <c r="M557" s="31">
        <v>8.5</v>
      </c>
      <c r="N557" s="30">
        <v>547</v>
      </c>
      <c r="O557" s="32">
        <v>6.8000000000000005E-2</v>
      </c>
    </row>
    <row r="558" spans="1:15" x14ac:dyDescent="0.3">
      <c r="A558">
        <v>2017</v>
      </c>
      <c r="B558">
        <v>6</v>
      </c>
      <c r="C558">
        <v>7</v>
      </c>
      <c r="D558" t="s">
        <v>11</v>
      </c>
      <c r="G558">
        <v>8.5</v>
      </c>
      <c r="H558">
        <v>0</v>
      </c>
      <c r="I558">
        <v>0</v>
      </c>
      <c r="J558" s="29"/>
      <c r="K558" s="29"/>
      <c r="L558" s="30">
        <v>557</v>
      </c>
      <c r="M558" s="31">
        <v>8.5</v>
      </c>
      <c r="N558" s="30">
        <v>547</v>
      </c>
      <c r="O558" s="32">
        <v>6.8000000000000005E-2</v>
      </c>
    </row>
    <row r="559" spans="1:15" x14ac:dyDescent="0.3">
      <c r="A559">
        <v>2003</v>
      </c>
      <c r="B559">
        <v>6</v>
      </c>
      <c r="C559">
        <v>2</v>
      </c>
      <c r="D559" t="s">
        <v>16</v>
      </c>
      <c r="E559">
        <v>0</v>
      </c>
      <c r="F559">
        <v>22.7</v>
      </c>
      <c r="G559">
        <v>8</v>
      </c>
      <c r="H559">
        <v>0</v>
      </c>
      <c r="I559">
        <v>39</v>
      </c>
      <c r="J559" s="29">
        <v>2319</v>
      </c>
      <c r="K559" s="29"/>
      <c r="L559" s="30">
        <v>558</v>
      </c>
      <c r="M559" s="31">
        <v>8</v>
      </c>
      <c r="N559" s="30">
        <v>558</v>
      </c>
      <c r="O559" s="32">
        <v>5.0999999999999997E-2</v>
      </c>
    </row>
    <row r="560" spans="1:15" x14ac:dyDescent="0.3">
      <c r="A560">
        <v>2004</v>
      </c>
      <c r="B560">
        <v>6</v>
      </c>
      <c r="C560">
        <v>30</v>
      </c>
      <c r="D560" t="s">
        <v>11</v>
      </c>
      <c r="E560">
        <v>0</v>
      </c>
      <c r="F560">
        <v>24</v>
      </c>
      <c r="G560">
        <v>8</v>
      </c>
      <c r="H560">
        <v>3.8</v>
      </c>
      <c r="I560">
        <v>0</v>
      </c>
      <c r="J560" s="29">
        <v>8562</v>
      </c>
      <c r="K560" s="29"/>
      <c r="L560" s="30">
        <v>559</v>
      </c>
      <c r="M560" s="31">
        <v>8</v>
      </c>
      <c r="N560" s="30">
        <v>558</v>
      </c>
      <c r="O560" s="32">
        <v>5.0999999999999997E-2</v>
      </c>
    </row>
    <row r="561" spans="1:15" x14ac:dyDescent="0.3">
      <c r="A561">
        <v>2006</v>
      </c>
      <c r="B561">
        <v>6</v>
      </c>
      <c r="C561">
        <v>10</v>
      </c>
      <c r="D561" t="s">
        <v>14</v>
      </c>
      <c r="E561">
        <v>1</v>
      </c>
      <c r="F561">
        <v>15.5</v>
      </c>
      <c r="G561">
        <v>8</v>
      </c>
      <c r="H561">
        <v>0</v>
      </c>
      <c r="I561">
        <v>50</v>
      </c>
      <c r="J561" s="29">
        <v>8002</v>
      </c>
      <c r="K561" s="29"/>
      <c r="L561" s="30">
        <v>560</v>
      </c>
      <c r="M561" s="31">
        <v>8</v>
      </c>
      <c r="N561" s="30">
        <v>558</v>
      </c>
      <c r="O561" s="32">
        <v>5.0999999999999997E-2</v>
      </c>
    </row>
    <row r="562" spans="1:15" x14ac:dyDescent="0.3">
      <c r="A562">
        <v>2009</v>
      </c>
      <c r="B562">
        <v>6</v>
      </c>
      <c r="C562">
        <v>4</v>
      </c>
      <c r="D562" t="s">
        <v>12</v>
      </c>
      <c r="E562">
        <v>0</v>
      </c>
      <c r="F562">
        <v>18.7</v>
      </c>
      <c r="G562">
        <v>8</v>
      </c>
      <c r="H562">
        <v>0</v>
      </c>
      <c r="I562">
        <v>0</v>
      </c>
      <c r="J562" s="29">
        <v>5382</v>
      </c>
      <c r="K562" s="29"/>
      <c r="L562" s="30">
        <v>561</v>
      </c>
      <c r="M562" s="31">
        <v>8</v>
      </c>
      <c r="N562" s="30">
        <v>558</v>
      </c>
      <c r="O562" s="32">
        <v>5.0999999999999997E-2</v>
      </c>
    </row>
    <row r="563" spans="1:15" x14ac:dyDescent="0.3">
      <c r="A563">
        <v>2013</v>
      </c>
      <c r="B563">
        <v>6</v>
      </c>
      <c r="C563">
        <v>4</v>
      </c>
      <c r="D563" t="s">
        <v>10</v>
      </c>
      <c r="E563">
        <v>0</v>
      </c>
      <c r="F563">
        <v>20.3</v>
      </c>
      <c r="G563">
        <v>8</v>
      </c>
      <c r="H563">
        <v>0</v>
      </c>
      <c r="I563">
        <v>32</v>
      </c>
      <c r="J563" s="29">
        <v>5447</v>
      </c>
      <c r="K563" s="29"/>
      <c r="L563" s="30">
        <v>562</v>
      </c>
      <c r="M563" s="31">
        <v>8</v>
      </c>
      <c r="N563" s="30">
        <v>558</v>
      </c>
      <c r="O563" s="32">
        <v>5.0999999999999997E-2</v>
      </c>
    </row>
    <row r="564" spans="1:15" x14ac:dyDescent="0.3">
      <c r="A564">
        <v>2013</v>
      </c>
      <c r="B564">
        <v>6</v>
      </c>
      <c r="C564">
        <v>20</v>
      </c>
      <c r="D564" t="s">
        <v>12</v>
      </c>
      <c r="E564">
        <v>0</v>
      </c>
      <c r="F564">
        <v>23.1</v>
      </c>
      <c r="G564">
        <v>8</v>
      </c>
      <c r="H564">
        <v>0</v>
      </c>
      <c r="I564">
        <v>0</v>
      </c>
      <c r="J564" s="29">
        <v>10247</v>
      </c>
      <c r="K564" s="29"/>
      <c r="L564" s="30">
        <v>563</v>
      </c>
      <c r="M564" s="31">
        <v>8</v>
      </c>
      <c r="N564" s="30">
        <v>558</v>
      </c>
      <c r="O564" s="32">
        <v>5.0999999999999997E-2</v>
      </c>
    </row>
    <row r="565" spans="1:15" x14ac:dyDescent="0.3">
      <c r="A565">
        <v>2014</v>
      </c>
      <c r="B565">
        <v>6</v>
      </c>
      <c r="C565">
        <v>1</v>
      </c>
      <c r="D565" t="s">
        <v>15</v>
      </c>
      <c r="E565">
        <v>1</v>
      </c>
      <c r="F565">
        <v>22.9</v>
      </c>
      <c r="G565">
        <v>8</v>
      </c>
      <c r="H565">
        <v>0</v>
      </c>
      <c r="I565">
        <v>0</v>
      </c>
      <c r="J565" s="29">
        <v>9278</v>
      </c>
      <c r="K565" s="29"/>
      <c r="L565" s="30">
        <v>564</v>
      </c>
      <c r="M565" s="31">
        <v>8</v>
      </c>
      <c r="N565" s="30">
        <v>558</v>
      </c>
      <c r="O565" s="32">
        <v>5.0999999999999997E-2</v>
      </c>
    </row>
    <row r="566" spans="1:15" x14ac:dyDescent="0.3">
      <c r="A566">
        <v>2014</v>
      </c>
      <c r="B566">
        <v>6</v>
      </c>
      <c r="C566">
        <v>7</v>
      </c>
      <c r="D566" t="s">
        <v>14</v>
      </c>
      <c r="E566">
        <v>1</v>
      </c>
      <c r="F566">
        <v>25.1</v>
      </c>
      <c r="G566">
        <v>8</v>
      </c>
      <c r="H566">
        <v>0</v>
      </c>
      <c r="I566">
        <v>0</v>
      </c>
      <c r="J566" s="29">
        <v>9219</v>
      </c>
      <c r="K566" s="29"/>
      <c r="L566" s="30">
        <v>565</v>
      </c>
      <c r="M566" s="31">
        <v>8</v>
      </c>
      <c r="N566" s="30">
        <v>558</v>
      </c>
      <c r="O566" s="32">
        <v>5.0999999999999997E-2</v>
      </c>
    </row>
    <row r="567" spans="1:15" x14ac:dyDescent="0.3">
      <c r="A567">
        <v>2015</v>
      </c>
      <c r="B567">
        <v>6</v>
      </c>
      <c r="C567">
        <v>1</v>
      </c>
      <c r="D567" t="s">
        <v>16</v>
      </c>
      <c r="E567">
        <v>0</v>
      </c>
      <c r="F567">
        <v>15</v>
      </c>
      <c r="G567">
        <v>8</v>
      </c>
      <c r="H567">
        <v>0</v>
      </c>
      <c r="I567">
        <v>0</v>
      </c>
      <c r="J567" s="29">
        <v>2067</v>
      </c>
      <c r="K567" s="29"/>
      <c r="L567" s="30">
        <v>566</v>
      </c>
      <c r="M567" s="31">
        <v>8</v>
      </c>
      <c r="N567" s="30">
        <v>558</v>
      </c>
      <c r="O567" s="32">
        <v>5.0999999999999997E-2</v>
      </c>
    </row>
    <row r="568" spans="1:15" x14ac:dyDescent="0.3">
      <c r="A568">
        <v>2016</v>
      </c>
      <c r="B568">
        <v>6</v>
      </c>
      <c r="C568">
        <v>10</v>
      </c>
      <c r="D568" t="s">
        <v>13</v>
      </c>
      <c r="E568">
        <v>0</v>
      </c>
      <c r="F568">
        <v>22.6</v>
      </c>
      <c r="G568">
        <v>8</v>
      </c>
      <c r="H568">
        <v>8</v>
      </c>
      <c r="I568">
        <v>35</v>
      </c>
      <c r="J568" s="29">
        <v>8659</v>
      </c>
      <c r="K568" s="29"/>
      <c r="L568" s="30">
        <v>567</v>
      </c>
      <c r="M568" s="31">
        <v>8</v>
      </c>
      <c r="N568" s="30">
        <v>558</v>
      </c>
      <c r="O568" s="32">
        <v>5.0999999999999997E-2</v>
      </c>
    </row>
    <row r="569" spans="1:15" x14ac:dyDescent="0.3">
      <c r="A569">
        <v>1999</v>
      </c>
      <c r="B569">
        <v>6</v>
      </c>
      <c r="C569">
        <v>18</v>
      </c>
      <c r="D569" t="s">
        <v>13</v>
      </c>
      <c r="E569">
        <v>0</v>
      </c>
      <c r="F569">
        <v>22.7</v>
      </c>
      <c r="G569">
        <v>7.5</v>
      </c>
      <c r="H569">
        <v>0</v>
      </c>
      <c r="I569">
        <v>0</v>
      </c>
      <c r="J569" s="25">
        <v>7568</v>
      </c>
      <c r="K569" s="25"/>
      <c r="L569" s="26">
        <v>568</v>
      </c>
      <c r="M569" s="27">
        <v>7.5</v>
      </c>
      <c r="N569" s="26">
        <v>568</v>
      </c>
      <c r="O569" s="28">
        <v>4.1000000000000002E-2</v>
      </c>
    </row>
    <row r="570" spans="1:15" x14ac:dyDescent="0.3">
      <c r="A570">
        <v>2000</v>
      </c>
      <c r="B570">
        <v>6</v>
      </c>
      <c r="C570">
        <v>5</v>
      </c>
      <c r="D570" t="s">
        <v>16</v>
      </c>
      <c r="E570">
        <v>0</v>
      </c>
      <c r="F570">
        <v>15.1</v>
      </c>
      <c r="G570">
        <v>7.5</v>
      </c>
      <c r="H570">
        <v>9</v>
      </c>
      <c r="I570">
        <v>0</v>
      </c>
      <c r="J570" s="25">
        <v>2416</v>
      </c>
      <c r="K570" s="25"/>
      <c r="L570" s="26">
        <v>569</v>
      </c>
      <c r="M570" s="27">
        <v>7.5</v>
      </c>
      <c r="N570" s="26">
        <v>568</v>
      </c>
      <c r="O570" s="28">
        <v>4.1000000000000002E-2</v>
      </c>
    </row>
    <row r="571" spans="1:15" x14ac:dyDescent="0.3">
      <c r="A571">
        <v>2004</v>
      </c>
      <c r="B571">
        <v>6</v>
      </c>
      <c r="C571">
        <v>4</v>
      </c>
      <c r="D571" t="s">
        <v>13</v>
      </c>
      <c r="E571">
        <v>0</v>
      </c>
      <c r="F571">
        <v>18.7</v>
      </c>
      <c r="G571">
        <v>7.5</v>
      </c>
      <c r="H571">
        <v>0</v>
      </c>
      <c r="I571">
        <v>0</v>
      </c>
      <c r="J571" s="25">
        <v>7069</v>
      </c>
      <c r="K571" s="25"/>
      <c r="L571" s="26">
        <v>570</v>
      </c>
      <c r="M571" s="27">
        <v>7.5</v>
      </c>
      <c r="N571" s="26">
        <v>568</v>
      </c>
      <c r="O571" s="28">
        <v>4.1000000000000002E-2</v>
      </c>
    </row>
    <row r="572" spans="1:15" x14ac:dyDescent="0.3">
      <c r="A572">
        <v>2004</v>
      </c>
      <c r="B572">
        <v>6</v>
      </c>
      <c r="C572">
        <v>26</v>
      </c>
      <c r="D572" t="s">
        <v>14</v>
      </c>
      <c r="E572">
        <v>1</v>
      </c>
      <c r="F572">
        <v>21.3</v>
      </c>
      <c r="G572">
        <v>7.5</v>
      </c>
      <c r="H572">
        <v>0.4</v>
      </c>
      <c r="I572">
        <v>37</v>
      </c>
      <c r="J572" s="25">
        <v>8964</v>
      </c>
      <c r="K572" s="25"/>
      <c r="L572" s="26">
        <v>571</v>
      </c>
      <c r="M572" s="27">
        <v>7.5</v>
      </c>
      <c r="N572" s="26">
        <v>568</v>
      </c>
      <c r="O572" s="28">
        <v>4.1000000000000002E-2</v>
      </c>
    </row>
    <row r="573" spans="1:15" x14ac:dyDescent="0.3">
      <c r="A573">
        <v>2007</v>
      </c>
      <c r="B573">
        <v>6</v>
      </c>
      <c r="C573">
        <v>7</v>
      </c>
      <c r="D573" t="s">
        <v>12</v>
      </c>
      <c r="E573">
        <v>0</v>
      </c>
      <c r="F573">
        <v>20.3</v>
      </c>
      <c r="G573">
        <v>7.5</v>
      </c>
      <c r="H573">
        <v>0</v>
      </c>
      <c r="I573">
        <v>0</v>
      </c>
      <c r="J573" s="25">
        <v>6099</v>
      </c>
      <c r="K573" s="25"/>
      <c r="L573" s="26">
        <v>572</v>
      </c>
      <c r="M573" s="27">
        <v>7.5</v>
      </c>
      <c r="N573" s="26">
        <v>568</v>
      </c>
      <c r="O573" s="28">
        <v>4.1000000000000002E-2</v>
      </c>
    </row>
    <row r="574" spans="1:15" x14ac:dyDescent="0.3">
      <c r="A574">
        <v>2007</v>
      </c>
      <c r="B574">
        <v>6</v>
      </c>
      <c r="C574">
        <v>10</v>
      </c>
      <c r="D574" t="s">
        <v>15</v>
      </c>
      <c r="E574">
        <v>1</v>
      </c>
      <c r="F574">
        <v>24.1</v>
      </c>
      <c r="G574">
        <v>7.5</v>
      </c>
      <c r="H574">
        <v>0</v>
      </c>
      <c r="I574">
        <v>0</v>
      </c>
      <c r="J574" s="25">
        <v>12943</v>
      </c>
      <c r="K574" s="25"/>
      <c r="L574" s="26">
        <v>573</v>
      </c>
      <c r="M574" s="27">
        <v>7.5</v>
      </c>
      <c r="N574" s="26">
        <v>568</v>
      </c>
      <c r="O574" s="28">
        <v>4.1000000000000002E-2</v>
      </c>
    </row>
    <row r="575" spans="1:15" x14ac:dyDescent="0.3">
      <c r="A575">
        <v>2000</v>
      </c>
      <c r="B575">
        <v>6</v>
      </c>
      <c r="C575">
        <v>4</v>
      </c>
      <c r="D575" t="s">
        <v>15</v>
      </c>
      <c r="E575">
        <v>1</v>
      </c>
      <c r="F575">
        <v>20.3</v>
      </c>
      <c r="G575">
        <v>7</v>
      </c>
      <c r="H575">
        <v>0</v>
      </c>
      <c r="I575">
        <v>0</v>
      </c>
      <c r="J575" s="25">
        <v>7362</v>
      </c>
      <c r="K575" s="25"/>
      <c r="L575" s="26">
        <v>574</v>
      </c>
      <c r="M575" s="27">
        <v>7</v>
      </c>
      <c r="N575" s="26">
        <v>574</v>
      </c>
      <c r="O575" s="28">
        <v>2.3E-2</v>
      </c>
    </row>
    <row r="576" spans="1:15" x14ac:dyDescent="0.3">
      <c r="A576">
        <v>2000</v>
      </c>
      <c r="B576">
        <v>6</v>
      </c>
      <c r="C576">
        <v>7</v>
      </c>
      <c r="D576" t="s">
        <v>11</v>
      </c>
      <c r="E576">
        <v>0</v>
      </c>
      <c r="F576">
        <v>25.6</v>
      </c>
      <c r="G576">
        <v>7</v>
      </c>
      <c r="H576">
        <v>0</v>
      </c>
      <c r="I576">
        <v>37</v>
      </c>
      <c r="J576" s="25">
        <v>4127</v>
      </c>
      <c r="K576" s="25"/>
      <c r="L576" s="26">
        <v>575</v>
      </c>
      <c r="M576" s="27">
        <v>7</v>
      </c>
      <c r="N576" s="26">
        <v>574</v>
      </c>
      <c r="O576" s="28">
        <v>2.3E-2</v>
      </c>
    </row>
    <row r="577" spans="1:15" x14ac:dyDescent="0.3">
      <c r="A577">
        <v>2002</v>
      </c>
      <c r="B577">
        <v>6</v>
      </c>
      <c r="C577">
        <v>3</v>
      </c>
      <c r="D577" t="s">
        <v>16</v>
      </c>
      <c r="E577">
        <v>0</v>
      </c>
      <c r="F577">
        <v>15.5</v>
      </c>
      <c r="G577">
        <v>7</v>
      </c>
      <c r="H577">
        <v>0</v>
      </c>
      <c r="I577">
        <v>0</v>
      </c>
      <c r="J577" s="25">
        <v>3436</v>
      </c>
      <c r="K577" s="25"/>
      <c r="L577" s="26">
        <v>576</v>
      </c>
      <c r="M577" s="27">
        <v>7</v>
      </c>
      <c r="N577" s="26">
        <v>574</v>
      </c>
      <c r="O577" s="28">
        <v>2.3E-2</v>
      </c>
    </row>
    <row r="578" spans="1:15" x14ac:dyDescent="0.3">
      <c r="A578">
        <v>2002</v>
      </c>
      <c r="B578">
        <v>6</v>
      </c>
      <c r="C578">
        <v>4</v>
      </c>
      <c r="D578" t="s">
        <v>10</v>
      </c>
      <c r="E578">
        <v>0</v>
      </c>
      <c r="F578">
        <v>14.3</v>
      </c>
      <c r="G578">
        <v>7</v>
      </c>
      <c r="H578">
        <v>2.8</v>
      </c>
      <c r="I578">
        <v>0</v>
      </c>
      <c r="J578" s="25">
        <v>2245</v>
      </c>
      <c r="K578" s="25"/>
      <c r="L578" s="26">
        <v>577</v>
      </c>
      <c r="M578" s="27">
        <v>7</v>
      </c>
      <c r="N578" s="26">
        <v>574</v>
      </c>
      <c r="O578" s="28">
        <v>2.3E-2</v>
      </c>
    </row>
    <row r="579" spans="1:15" x14ac:dyDescent="0.3">
      <c r="A579">
        <v>2002</v>
      </c>
      <c r="B579">
        <v>6</v>
      </c>
      <c r="C579">
        <v>18</v>
      </c>
      <c r="D579" t="s">
        <v>10</v>
      </c>
      <c r="E579">
        <v>0</v>
      </c>
      <c r="F579">
        <v>23.4</v>
      </c>
      <c r="G579">
        <v>7</v>
      </c>
      <c r="H579">
        <v>0</v>
      </c>
      <c r="I579">
        <v>0</v>
      </c>
      <c r="J579" s="25">
        <v>8405</v>
      </c>
      <c r="K579" s="25"/>
      <c r="L579" s="26">
        <v>578</v>
      </c>
      <c r="M579" s="27">
        <v>7</v>
      </c>
      <c r="N579" s="26">
        <v>574</v>
      </c>
      <c r="O579" s="28">
        <v>2.3E-2</v>
      </c>
    </row>
    <row r="580" spans="1:15" x14ac:dyDescent="0.3">
      <c r="A580">
        <v>2003</v>
      </c>
      <c r="B580">
        <v>6</v>
      </c>
      <c r="C580">
        <v>1</v>
      </c>
      <c r="D580" t="s">
        <v>15</v>
      </c>
      <c r="E580">
        <v>1</v>
      </c>
      <c r="F580">
        <v>16.600000000000001</v>
      </c>
      <c r="G580">
        <v>7</v>
      </c>
      <c r="H580">
        <v>0</v>
      </c>
      <c r="I580">
        <v>50</v>
      </c>
      <c r="J580" s="25">
        <v>6810</v>
      </c>
      <c r="K580" s="25"/>
      <c r="L580" s="26">
        <v>579</v>
      </c>
      <c r="M580" s="27">
        <v>7</v>
      </c>
      <c r="N580" s="26">
        <v>574</v>
      </c>
      <c r="O580" s="28">
        <v>2.3E-2</v>
      </c>
    </row>
    <row r="581" spans="1:15" x14ac:dyDescent="0.3">
      <c r="A581">
        <v>2006</v>
      </c>
      <c r="B581">
        <v>6</v>
      </c>
      <c r="C581">
        <v>11</v>
      </c>
      <c r="D581" t="s">
        <v>15</v>
      </c>
      <c r="E581">
        <v>1</v>
      </c>
      <c r="F581">
        <v>18.8</v>
      </c>
      <c r="G581">
        <v>7</v>
      </c>
      <c r="H581">
        <v>0</v>
      </c>
      <c r="I581">
        <v>39</v>
      </c>
      <c r="J581" s="25">
        <v>8915</v>
      </c>
      <c r="K581" s="25"/>
      <c r="L581" s="26">
        <v>580</v>
      </c>
      <c r="M581" s="27">
        <v>7</v>
      </c>
      <c r="N581" s="26">
        <v>574</v>
      </c>
      <c r="O581" s="28">
        <v>2.3E-2</v>
      </c>
    </row>
    <row r="582" spans="1:15" x14ac:dyDescent="0.3">
      <c r="A582">
        <v>2007</v>
      </c>
      <c r="B582">
        <v>6</v>
      </c>
      <c r="C582">
        <v>5</v>
      </c>
      <c r="D582" t="s">
        <v>10</v>
      </c>
      <c r="E582">
        <v>0</v>
      </c>
      <c r="F582">
        <v>19.3</v>
      </c>
      <c r="G582">
        <v>7</v>
      </c>
      <c r="H582">
        <v>0.8</v>
      </c>
      <c r="I582">
        <v>57</v>
      </c>
      <c r="J582" s="25">
        <v>2733</v>
      </c>
      <c r="K582" s="25"/>
      <c r="L582" s="26">
        <v>581</v>
      </c>
      <c r="M582" s="27">
        <v>7</v>
      </c>
      <c r="N582" s="26">
        <v>574</v>
      </c>
      <c r="O582" s="28">
        <v>2.3E-2</v>
      </c>
    </row>
    <row r="583" spans="1:15" x14ac:dyDescent="0.3">
      <c r="A583">
        <v>2015</v>
      </c>
      <c r="B583">
        <v>6</v>
      </c>
      <c r="C583">
        <v>2</v>
      </c>
      <c r="D583" t="s">
        <v>10</v>
      </c>
      <c r="E583">
        <v>0</v>
      </c>
      <c r="F583">
        <v>18.100000000000001</v>
      </c>
      <c r="G583">
        <v>7</v>
      </c>
      <c r="H583">
        <v>0</v>
      </c>
      <c r="I583">
        <v>32</v>
      </c>
      <c r="J583" s="25">
        <v>3513</v>
      </c>
      <c r="K583" s="25"/>
      <c r="L583" s="26">
        <v>582</v>
      </c>
      <c r="M583" s="27">
        <v>7</v>
      </c>
      <c r="N583" s="26">
        <v>574</v>
      </c>
      <c r="O583" s="28">
        <v>2.3E-2</v>
      </c>
    </row>
    <row r="584" spans="1:15" x14ac:dyDescent="0.3">
      <c r="A584">
        <v>2016</v>
      </c>
      <c r="B584">
        <v>6</v>
      </c>
      <c r="C584">
        <v>9</v>
      </c>
      <c r="D584" t="s">
        <v>12</v>
      </c>
      <c r="E584">
        <v>0</v>
      </c>
      <c r="F584">
        <v>20.8</v>
      </c>
      <c r="G584">
        <v>7</v>
      </c>
      <c r="H584">
        <v>0</v>
      </c>
      <c r="I584">
        <v>52</v>
      </c>
      <c r="J584" s="25">
        <v>6000</v>
      </c>
      <c r="K584" s="25"/>
      <c r="L584" s="26">
        <v>583</v>
      </c>
      <c r="M584" s="27">
        <v>7</v>
      </c>
      <c r="N584" s="26">
        <v>574</v>
      </c>
      <c r="O584" s="28">
        <v>2.3E-2</v>
      </c>
    </row>
    <row r="585" spans="1:15" x14ac:dyDescent="0.3">
      <c r="A585">
        <v>2017</v>
      </c>
      <c r="B585">
        <v>6</v>
      </c>
      <c r="C585">
        <v>25</v>
      </c>
      <c r="D585" t="s">
        <v>15</v>
      </c>
      <c r="E585">
        <v>1</v>
      </c>
      <c r="F585">
        <v>21.3</v>
      </c>
      <c r="G585">
        <v>7</v>
      </c>
      <c r="H585">
        <v>4.4000000000000004</v>
      </c>
      <c r="I585">
        <v>59</v>
      </c>
      <c r="J585" s="25">
        <v>5454</v>
      </c>
      <c r="K585" s="25"/>
      <c r="L585" s="26">
        <v>584</v>
      </c>
      <c r="M585" s="27">
        <v>7</v>
      </c>
      <c r="N585" s="26">
        <v>574</v>
      </c>
      <c r="O585" s="28">
        <v>2.3E-2</v>
      </c>
    </row>
    <row r="586" spans="1:15" x14ac:dyDescent="0.3">
      <c r="A586">
        <v>1999</v>
      </c>
      <c r="B586">
        <v>6</v>
      </c>
      <c r="C586">
        <v>16</v>
      </c>
      <c r="D586" t="s">
        <v>11</v>
      </c>
      <c r="E586">
        <v>0</v>
      </c>
      <c r="F586">
        <v>18.7</v>
      </c>
      <c r="G586">
        <v>6.5</v>
      </c>
      <c r="H586">
        <v>0</v>
      </c>
      <c r="I586">
        <v>0</v>
      </c>
      <c r="J586" s="21">
        <v>5714</v>
      </c>
      <c r="K586" s="21"/>
      <c r="L586" s="22">
        <v>585</v>
      </c>
      <c r="M586" s="23">
        <v>6.5</v>
      </c>
      <c r="N586" s="22">
        <v>585</v>
      </c>
      <c r="O586" s="24">
        <v>1.6E-2</v>
      </c>
    </row>
    <row r="587" spans="1:15" x14ac:dyDescent="0.3">
      <c r="A587">
        <v>2004</v>
      </c>
      <c r="B587">
        <v>6</v>
      </c>
      <c r="C587">
        <v>12</v>
      </c>
      <c r="D587" t="s">
        <v>14</v>
      </c>
      <c r="E587">
        <v>1</v>
      </c>
      <c r="F587">
        <v>21.4</v>
      </c>
      <c r="G587">
        <v>6.5</v>
      </c>
      <c r="H587">
        <v>0</v>
      </c>
      <c r="I587">
        <v>0</v>
      </c>
      <c r="J587" s="21">
        <v>10014</v>
      </c>
      <c r="K587" s="21"/>
      <c r="L587" s="22">
        <v>586</v>
      </c>
      <c r="M587" s="23">
        <v>6.5</v>
      </c>
      <c r="N587" s="22">
        <v>585</v>
      </c>
      <c r="O587" s="24">
        <v>1.6E-2</v>
      </c>
    </row>
    <row r="588" spans="1:15" x14ac:dyDescent="0.3">
      <c r="A588">
        <v>2008</v>
      </c>
      <c r="B588">
        <v>6</v>
      </c>
      <c r="C588">
        <v>2</v>
      </c>
      <c r="D588" t="s">
        <v>16</v>
      </c>
      <c r="E588">
        <v>0</v>
      </c>
      <c r="F588">
        <v>27.4</v>
      </c>
      <c r="G588">
        <v>6.5</v>
      </c>
      <c r="H588">
        <v>5.2</v>
      </c>
      <c r="I588">
        <v>33</v>
      </c>
      <c r="J588" s="21">
        <v>3269</v>
      </c>
      <c r="K588" s="21"/>
      <c r="L588" s="22">
        <v>587</v>
      </c>
      <c r="M588" s="23">
        <v>6.5</v>
      </c>
      <c r="N588" s="22">
        <v>585</v>
      </c>
      <c r="O588" s="24">
        <v>1.6E-2</v>
      </c>
    </row>
    <row r="589" spans="1:15" x14ac:dyDescent="0.3">
      <c r="A589">
        <v>2009</v>
      </c>
      <c r="B589">
        <v>6</v>
      </c>
      <c r="C589">
        <v>6</v>
      </c>
      <c r="D589" t="s">
        <v>14</v>
      </c>
      <c r="E589">
        <v>1</v>
      </c>
      <c r="F589">
        <v>23.4</v>
      </c>
      <c r="G589">
        <v>6.5</v>
      </c>
      <c r="H589">
        <v>0.6</v>
      </c>
      <c r="I589">
        <v>0</v>
      </c>
      <c r="J589" s="21">
        <v>11884</v>
      </c>
      <c r="K589" s="21"/>
      <c r="L589" s="22">
        <v>588</v>
      </c>
      <c r="M589" s="23">
        <v>6.5</v>
      </c>
      <c r="N589" s="22">
        <v>585</v>
      </c>
      <c r="O589" s="24">
        <v>1.6E-2</v>
      </c>
    </row>
    <row r="590" spans="1:15" x14ac:dyDescent="0.3">
      <c r="A590">
        <v>2001</v>
      </c>
      <c r="B590">
        <v>6</v>
      </c>
      <c r="C590">
        <v>1</v>
      </c>
      <c r="D590" t="s">
        <v>13</v>
      </c>
      <c r="E590">
        <v>0</v>
      </c>
      <c r="F590">
        <v>13.3</v>
      </c>
      <c r="G590">
        <v>6</v>
      </c>
      <c r="H590">
        <v>7</v>
      </c>
      <c r="I590">
        <v>0</v>
      </c>
      <c r="J590" s="21">
        <v>5982</v>
      </c>
      <c r="K590" s="21"/>
      <c r="L590" s="22">
        <v>589</v>
      </c>
      <c r="M590" s="23">
        <v>6</v>
      </c>
      <c r="N590" s="22">
        <v>589</v>
      </c>
      <c r="O590" s="24">
        <v>8.0000000000000002E-3</v>
      </c>
    </row>
    <row r="591" spans="1:15" x14ac:dyDescent="0.3">
      <c r="A591">
        <v>2003</v>
      </c>
      <c r="B591">
        <v>6</v>
      </c>
      <c r="C591">
        <v>3</v>
      </c>
      <c r="D591" t="s">
        <v>10</v>
      </c>
      <c r="E591">
        <v>0</v>
      </c>
      <c r="F591">
        <v>18.399999999999999</v>
      </c>
      <c r="G591">
        <v>6</v>
      </c>
      <c r="H591">
        <v>0</v>
      </c>
      <c r="I591">
        <v>0</v>
      </c>
      <c r="J591" s="21">
        <v>4316</v>
      </c>
      <c r="K591" s="21"/>
      <c r="L591" s="22">
        <v>590</v>
      </c>
      <c r="M591" s="23">
        <v>6</v>
      </c>
      <c r="N591" s="22">
        <v>589</v>
      </c>
      <c r="O591" s="24">
        <v>8.0000000000000002E-3</v>
      </c>
    </row>
    <row r="592" spans="1:15" x14ac:dyDescent="0.3">
      <c r="A592">
        <v>2004</v>
      </c>
      <c r="B592">
        <v>6</v>
      </c>
      <c r="C592">
        <v>20</v>
      </c>
      <c r="D592" t="s">
        <v>15</v>
      </c>
      <c r="E592">
        <v>1</v>
      </c>
      <c r="F592">
        <v>22.2</v>
      </c>
      <c r="G592">
        <v>6</v>
      </c>
      <c r="H592">
        <v>0</v>
      </c>
      <c r="I592">
        <v>35</v>
      </c>
      <c r="J592" s="21">
        <v>10317</v>
      </c>
      <c r="K592" s="21"/>
      <c r="L592" s="22">
        <v>591</v>
      </c>
      <c r="M592" s="23">
        <v>6</v>
      </c>
      <c r="N592" s="22">
        <v>589</v>
      </c>
      <c r="O592" s="24">
        <v>8.0000000000000002E-3</v>
      </c>
    </row>
    <row r="593" spans="1:15" x14ac:dyDescent="0.3">
      <c r="A593">
        <v>2015</v>
      </c>
      <c r="B593">
        <v>6</v>
      </c>
      <c r="C593">
        <v>3</v>
      </c>
      <c r="D593" t="s">
        <v>11</v>
      </c>
      <c r="E593">
        <v>0</v>
      </c>
      <c r="F593">
        <v>17.899999999999999</v>
      </c>
      <c r="G593">
        <v>6</v>
      </c>
      <c r="H593">
        <v>0</v>
      </c>
      <c r="I593">
        <v>32</v>
      </c>
      <c r="J593" s="21">
        <v>3842</v>
      </c>
      <c r="K593" s="21"/>
      <c r="L593" s="22">
        <v>592</v>
      </c>
      <c r="M593" s="23">
        <v>6</v>
      </c>
      <c r="N593" s="22">
        <v>589</v>
      </c>
      <c r="O593" s="24">
        <v>8.0000000000000002E-3</v>
      </c>
    </row>
    <row r="594" spans="1:15" x14ac:dyDescent="0.3">
      <c r="A594">
        <v>2017</v>
      </c>
      <c r="B594">
        <v>6</v>
      </c>
      <c r="C594">
        <v>2</v>
      </c>
      <c r="D594" t="s">
        <v>13</v>
      </c>
      <c r="F594">
        <v>20.8</v>
      </c>
      <c r="G594">
        <v>6</v>
      </c>
      <c r="H594">
        <v>0</v>
      </c>
      <c r="I594">
        <v>52</v>
      </c>
      <c r="J594" s="21"/>
      <c r="K594" s="21"/>
      <c r="L594" s="22">
        <v>593</v>
      </c>
      <c r="M594" s="23">
        <v>6</v>
      </c>
      <c r="N594" s="22">
        <v>589</v>
      </c>
      <c r="O594" s="24">
        <v>8.0000000000000002E-3</v>
      </c>
    </row>
    <row r="595" spans="1:15" x14ac:dyDescent="0.3">
      <c r="A595">
        <v>2009</v>
      </c>
      <c r="B595">
        <v>6</v>
      </c>
      <c r="C595">
        <v>3</v>
      </c>
      <c r="D595" t="s">
        <v>11</v>
      </c>
      <c r="E595">
        <v>0</v>
      </c>
      <c r="F595">
        <v>19.399999999999999</v>
      </c>
      <c r="G595">
        <v>5.5</v>
      </c>
      <c r="H595">
        <v>0</v>
      </c>
      <c r="I595">
        <v>33</v>
      </c>
      <c r="J595" s="21">
        <v>4696</v>
      </c>
      <c r="K595" s="21"/>
      <c r="L595" s="22">
        <v>594</v>
      </c>
      <c r="M595" s="23">
        <v>5.5</v>
      </c>
      <c r="N595" s="22">
        <v>594</v>
      </c>
      <c r="O595" s="24">
        <v>5.0000000000000001E-3</v>
      </c>
    </row>
    <row r="596" spans="1:15" x14ac:dyDescent="0.3">
      <c r="A596">
        <v>2009</v>
      </c>
      <c r="B596">
        <v>6</v>
      </c>
      <c r="C596">
        <v>5</v>
      </c>
      <c r="D596" t="s">
        <v>13</v>
      </c>
      <c r="E596">
        <v>0</v>
      </c>
      <c r="F596">
        <v>20.6</v>
      </c>
      <c r="G596">
        <v>5.5</v>
      </c>
      <c r="H596">
        <v>0</v>
      </c>
      <c r="I596">
        <v>0</v>
      </c>
      <c r="J596" s="21">
        <v>9080</v>
      </c>
      <c r="K596" s="21"/>
      <c r="L596" s="22">
        <v>595</v>
      </c>
      <c r="M596" s="23">
        <v>5.5</v>
      </c>
      <c r="N596" s="22">
        <v>594</v>
      </c>
      <c r="O596" s="24">
        <v>5.0000000000000001E-3</v>
      </c>
    </row>
    <row r="597" spans="1:15" x14ac:dyDescent="0.3">
      <c r="A597">
        <v>2015</v>
      </c>
      <c r="B597">
        <v>6</v>
      </c>
      <c r="C597">
        <v>7</v>
      </c>
      <c r="D597" t="s">
        <v>15</v>
      </c>
      <c r="E597">
        <v>1</v>
      </c>
      <c r="F597">
        <v>19.5</v>
      </c>
      <c r="G597">
        <v>5</v>
      </c>
      <c r="H597">
        <v>26.6</v>
      </c>
      <c r="I597">
        <v>33</v>
      </c>
      <c r="J597" s="21">
        <v>7677</v>
      </c>
      <c r="K597" s="21"/>
      <c r="L597" s="22">
        <v>596</v>
      </c>
      <c r="M597" s="23">
        <v>5</v>
      </c>
      <c r="N597" s="22">
        <v>596</v>
      </c>
      <c r="O597" s="24">
        <v>3.0000000000000001E-3</v>
      </c>
    </row>
    <row r="598" spans="1:15" x14ac:dyDescent="0.3">
      <c r="A598">
        <v>2009</v>
      </c>
      <c r="B598">
        <v>6</v>
      </c>
      <c r="C598">
        <v>1</v>
      </c>
      <c r="D598" t="s">
        <v>16</v>
      </c>
      <c r="E598">
        <v>0</v>
      </c>
      <c r="F598">
        <v>17.399999999999999</v>
      </c>
      <c r="G598">
        <v>4</v>
      </c>
      <c r="H598">
        <v>13</v>
      </c>
      <c r="I598">
        <v>35</v>
      </c>
      <c r="J598" s="21">
        <v>1645</v>
      </c>
      <c r="K598" s="21"/>
      <c r="L598" s="22">
        <v>597</v>
      </c>
      <c r="M598" s="23">
        <v>4</v>
      </c>
      <c r="N598" s="22">
        <v>597</v>
      </c>
      <c r="O598" s="24">
        <v>1E-3</v>
      </c>
    </row>
    <row r="599" spans="1:15" x14ac:dyDescent="0.3">
      <c r="A599">
        <v>2007</v>
      </c>
      <c r="B599">
        <v>6</v>
      </c>
      <c r="C599">
        <v>6</v>
      </c>
      <c r="D599" t="s">
        <v>11</v>
      </c>
      <c r="E599">
        <v>0</v>
      </c>
      <c r="F599">
        <v>17.3</v>
      </c>
      <c r="G599">
        <v>3.5</v>
      </c>
      <c r="H599">
        <v>0</v>
      </c>
      <c r="I599">
        <v>0</v>
      </c>
      <c r="J599" s="21">
        <v>5868</v>
      </c>
      <c r="K599" s="21"/>
      <c r="L599" s="22">
        <v>598</v>
      </c>
      <c r="M599" s="23">
        <v>3.5</v>
      </c>
      <c r="N599" s="22">
        <v>598</v>
      </c>
      <c r="O599" s="24">
        <v>0</v>
      </c>
    </row>
    <row r="600" spans="1:15" x14ac:dyDescent="0.3">
      <c r="A600">
        <v>2016</v>
      </c>
      <c r="B600">
        <v>6</v>
      </c>
      <c r="C600">
        <v>29</v>
      </c>
      <c r="D600" t="s">
        <v>11</v>
      </c>
      <c r="E600">
        <v>0</v>
      </c>
      <c r="F600">
        <v>26.7</v>
      </c>
      <c r="I600">
        <v>39</v>
      </c>
      <c r="J600">
        <v>4644</v>
      </c>
      <c r="L600" s="2">
        <v>599</v>
      </c>
      <c r="M600" s="3"/>
      <c r="N600" s="2" t="e">
        <v>#N/A</v>
      </c>
      <c r="O600" s="4" t="e">
        <v>#N/A</v>
      </c>
    </row>
    <row r="601" spans="1:15" ht="15" thickBot="1" x14ac:dyDescent="0.35">
      <c r="A601">
        <v>2016</v>
      </c>
      <c r="B601">
        <v>6</v>
      </c>
      <c r="C601">
        <v>30</v>
      </c>
      <c r="D601" t="s">
        <v>12</v>
      </c>
      <c r="E601">
        <v>0</v>
      </c>
      <c r="F601">
        <v>27.6</v>
      </c>
      <c r="I601">
        <v>39</v>
      </c>
      <c r="J601">
        <v>4968</v>
      </c>
      <c r="L601" s="5">
        <v>600</v>
      </c>
      <c r="M601" s="6"/>
      <c r="N601" s="5" t="e">
        <v>#N/A</v>
      </c>
      <c r="O601" s="7" t="e">
        <v>#N/A</v>
      </c>
    </row>
    <row r="603" spans="1:15" x14ac:dyDescent="0.3">
      <c r="G603">
        <f>AVERAGE(G2:G601)</f>
        <v>13.576086956521738</v>
      </c>
    </row>
  </sheetData>
  <sortState xmlns:xlrd2="http://schemas.microsoft.com/office/spreadsheetml/2017/richdata2" ref="L3:O601">
    <sortCondition ref="N3"/>
  </sortState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7DDED-EA6A-4200-8956-36A6A2CBCE9F}">
  <dimension ref="A1:AA603"/>
  <sheetViews>
    <sheetView topLeftCell="P1" workbookViewId="0">
      <selection activeCell="U1" sqref="U1:U1048576"/>
    </sheetView>
  </sheetViews>
  <sheetFormatPr defaultRowHeight="14.4" x14ac:dyDescent="0.3"/>
  <cols>
    <col min="1" max="1" width="5" bestFit="1" customWidth="1"/>
    <col min="2" max="2" width="6.77734375" bestFit="1" customWidth="1"/>
    <col min="3" max="3" width="4.88671875" bestFit="1" customWidth="1"/>
    <col min="4" max="4" width="5.33203125" bestFit="1" customWidth="1"/>
    <col min="5" max="5" width="9.77734375" bestFit="1" customWidth="1"/>
    <col min="6" max="6" width="13.5546875" bestFit="1" customWidth="1"/>
    <col min="7" max="7" width="13.21875" bestFit="1" customWidth="1"/>
    <col min="8" max="8" width="16.109375" bestFit="1" customWidth="1"/>
    <col min="9" max="9" width="17.77734375" bestFit="1" customWidth="1"/>
    <col min="10" max="10" width="6" bestFit="1" customWidth="1"/>
  </cols>
  <sheetData>
    <row r="1" spans="1:2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7</v>
      </c>
      <c r="H1" s="1" t="s">
        <v>8</v>
      </c>
      <c r="I1" s="1" t="s">
        <v>9</v>
      </c>
      <c r="J1" s="36" t="s">
        <v>5</v>
      </c>
      <c r="K1" s="9"/>
      <c r="L1" s="37" t="s">
        <v>17</v>
      </c>
      <c r="M1" s="37" t="s">
        <v>18</v>
      </c>
      <c r="N1" s="37" t="s">
        <v>19</v>
      </c>
      <c r="O1" s="37" t="s">
        <v>20</v>
      </c>
      <c r="Q1" s="40" t="s">
        <v>21</v>
      </c>
      <c r="R1" s="40" t="s">
        <v>22</v>
      </c>
      <c r="S1" s="40" t="s">
        <v>23</v>
      </c>
      <c r="T1" s="40" t="s">
        <v>24</v>
      </c>
      <c r="U1" s="45" t="s">
        <v>76</v>
      </c>
      <c r="V1" s="40" t="s">
        <v>25</v>
      </c>
      <c r="W1" s="40" t="s">
        <v>26</v>
      </c>
    </row>
    <row r="2" spans="1:27" x14ac:dyDescent="0.3">
      <c r="A2">
        <v>2017</v>
      </c>
      <c r="B2">
        <v>6</v>
      </c>
      <c r="C2">
        <v>22</v>
      </c>
      <c r="D2" t="s">
        <v>12</v>
      </c>
      <c r="E2">
        <v>0</v>
      </c>
      <c r="F2">
        <v>21.9</v>
      </c>
      <c r="G2">
        <v>10.5</v>
      </c>
      <c r="H2">
        <v>67.400000000000006</v>
      </c>
      <c r="I2">
        <v>35</v>
      </c>
      <c r="J2" s="9">
        <v>2418</v>
      </c>
      <c r="K2" s="9"/>
      <c r="L2" s="10">
        <v>1</v>
      </c>
      <c r="M2" s="11">
        <v>67.400000000000006</v>
      </c>
      <c r="N2" s="10">
        <v>1</v>
      </c>
      <c r="O2" s="12">
        <v>1</v>
      </c>
      <c r="Q2" s="41" t="s">
        <v>52</v>
      </c>
      <c r="R2" s="41" t="s">
        <v>66</v>
      </c>
      <c r="S2" s="41">
        <f>R13</f>
        <v>12</v>
      </c>
      <c r="T2" s="42">
        <f>T11</f>
        <v>-2252.9642857142853</v>
      </c>
      <c r="U2" s="46">
        <f>U11</f>
        <v>-0.35922623115120034</v>
      </c>
      <c r="V2" s="43">
        <f>R16</f>
        <v>-5.5033544284855838</v>
      </c>
      <c r="W2" s="44" t="s">
        <v>75</v>
      </c>
    </row>
    <row r="3" spans="1:27" x14ac:dyDescent="0.3">
      <c r="A3">
        <v>2015</v>
      </c>
      <c r="B3">
        <v>6</v>
      </c>
      <c r="C3">
        <v>22</v>
      </c>
      <c r="D3" t="s">
        <v>16</v>
      </c>
      <c r="E3">
        <v>0</v>
      </c>
      <c r="F3">
        <v>26.6</v>
      </c>
      <c r="G3">
        <v>14</v>
      </c>
      <c r="H3">
        <v>64</v>
      </c>
      <c r="I3">
        <v>61</v>
      </c>
      <c r="J3" s="9">
        <v>5242</v>
      </c>
      <c r="K3" s="9"/>
      <c r="L3" s="10">
        <v>2</v>
      </c>
      <c r="M3" s="11">
        <v>64</v>
      </c>
      <c r="N3" s="10">
        <v>2</v>
      </c>
      <c r="O3" s="12">
        <v>0.998</v>
      </c>
      <c r="Q3" s="41" t="s">
        <v>27</v>
      </c>
      <c r="R3" s="41" t="s">
        <v>67</v>
      </c>
      <c r="S3" s="41">
        <f>R27</f>
        <v>29</v>
      </c>
      <c r="T3" s="42">
        <f>T25</f>
        <v>-2037.9211822660091</v>
      </c>
      <c r="U3" s="46">
        <f>U25</f>
        <v>-0.32493846011257038</v>
      </c>
      <c r="V3" s="43">
        <f>R30</f>
        <v>-5.7288743449323247</v>
      </c>
      <c r="W3" s="44" t="s">
        <v>75</v>
      </c>
    </row>
    <row r="4" spans="1:27" x14ac:dyDescent="0.3">
      <c r="A4">
        <v>2015</v>
      </c>
      <c r="B4">
        <v>6</v>
      </c>
      <c r="C4">
        <v>27</v>
      </c>
      <c r="D4" t="s">
        <v>14</v>
      </c>
      <c r="E4">
        <v>1</v>
      </c>
      <c r="F4">
        <v>19.600000000000001</v>
      </c>
      <c r="G4">
        <v>15.5</v>
      </c>
      <c r="H4">
        <v>47.6</v>
      </c>
      <c r="I4">
        <v>59</v>
      </c>
      <c r="J4" s="9">
        <v>2658</v>
      </c>
      <c r="K4" s="9"/>
      <c r="L4" s="10">
        <v>3</v>
      </c>
      <c r="M4" s="11">
        <v>47.6</v>
      </c>
      <c r="N4" s="10">
        <v>3</v>
      </c>
      <c r="O4" s="12">
        <v>0.996</v>
      </c>
      <c r="Q4" s="41" t="s">
        <v>28</v>
      </c>
      <c r="R4" s="41" t="s">
        <v>68</v>
      </c>
      <c r="S4" s="41">
        <f>R41</f>
        <v>59</v>
      </c>
      <c r="T4" s="42">
        <f>T39</f>
        <v>-1918.2227602905568</v>
      </c>
      <c r="U4" s="46">
        <f>U39</f>
        <v>-0.30585302086542526</v>
      </c>
      <c r="V4" s="43">
        <f>R44</f>
        <v>-6.5428810739913104</v>
      </c>
      <c r="W4" s="44" t="s">
        <v>75</v>
      </c>
    </row>
    <row r="5" spans="1:27" x14ac:dyDescent="0.3">
      <c r="A5">
        <v>2000</v>
      </c>
      <c r="B5">
        <v>6</v>
      </c>
      <c r="C5">
        <v>24</v>
      </c>
      <c r="D5" t="s">
        <v>14</v>
      </c>
      <c r="E5">
        <v>1</v>
      </c>
      <c r="F5">
        <v>21.6</v>
      </c>
      <c r="G5">
        <v>14</v>
      </c>
      <c r="H5">
        <v>43.4</v>
      </c>
      <c r="I5">
        <v>0</v>
      </c>
      <c r="J5" s="9">
        <v>6260</v>
      </c>
      <c r="K5" s="9"/>
      <c r="L5" s="10">
        <v>4</v>
      </c>
      <c r="M5" s="11">
        <v>43.4</v>
      </c>
      <c r="N5" s="10">
        <v>4</v>
      </c>
      <c r="O5" s="12">
        <v>0.99399999999999999</v>
      </c>
      <c r="Q5" s="41" t="s">
        <v>54</v>
      </c>
      <c r="R5" s="41" t="s">
        <v>63</v>
      </c>
      <c r="S5" s="41">
        <f>X13</f>
        <v>152</v>
      </c>
      <c r="T5" s="42">
        <f>Z11</f>
        <v>-1733.4745370370374</v>
      </c>
      <c r="U5" s="46">
        <f>AA11</f>
        <v>-0.26549978709984612</v>
      </c>
      <c r="V5" s="43">
        <f>X16</f>
        <v>-7.9257038279853518</v>
      </c>
      <c r="W5" s="44" t="s">
        <v>75</v>
      </c>
    </row>
    <row r="6" spans="1:27" x14ac:dyDescent="0.3">
      <c r="A6">
        <v>2010</v>
      </c>
      <c r="B6">
        <v>6</v>
      </c>
      <c r="C6">
        <v>22</v>
      </c>
      <c r="D6" t="s">
        <v>10</v>
      </c>
      <c r="E6">
        <v>0</v>
      </c>
      <c r="F6">
        <v>24.8</v>
      </c>
      <c r="G6">
        <v>17</v>
      </c>
      <c r="H6">
        <v>38.700000000000003</v>
      </c>
      <c r="I6">
        <v>0</v>
      </c>
      <c r="J6" s="9">
        <v>4634</v>
      </c>
      <c r="K6" s="9"/>
      <c r="L6" s="10">
        <v>5</v>
      </c>
      <c r="M6" s="11">
        <v>38.700000000000003</v>
      </c>
      <c r="N6" s="10">
        <v>5</v>
      </c>
      <c r="O6" s="12">
        <v>0.99299999999999999</v>
      </c>
      <c r="Q6" s="41" t="s">
        <v>64</v>
      </c>
      <c r="R6" s="41" t="s">
        <v>65</v>
      </c>
      <c r="S6" s="41">
        <f>X27</f>
        <v>234</v>
      </c>
      <c r="T6" s="42">
        <f>Z25</f>
        <v>-1780.4909890109884</v>
      </c>
      <c r="U6" s="46">
        <f>AA25</f>
        <v>-0.26217090265996257</v>
      </c>
      <c r="V6" s="43">
        <f>X30</f>
        <v>-9.062799402915223</v>
      </c>
      <c r="W6" s="44" t="s">
        <v>75</v>
      </c>
    </row>
    <row r="7" spans="1:27" x14ac:dyDescent="0.3">
      <c r="A7">
        <v>2010</v>
      </c>
      <c r="B7">
        <v>6</v>
      </c>
      <c r="C7">
        <v>2</v>
      </c>
      <c r="D7" t="s">
        <v>11</v>
      </c>
      <c r="E7">
        <v>0</v>
      </c>
      <c r="F7">
        <v>26.3</v>
      </c>
      <c r="G7">
        <v>12</v>
      </c>
      <c r="H7">
        <v>38.4</v>
      </c>
      <c r="I7">
        <v>32</v>
      </c>
      <c r="J7" s="9">
        <v>4959</v>
      </c>
      <c r="K7" s="9"/>
      <c r="L7" s="10">
        <v>6</v>
      </c>
      <c r="M7" s="11">
        <v>38.4</v>
      </c>
      <c r="N7" s="10">
        <v>6</v>
      </c>
      <c r="O7" s="12">
        <v>0.99099999999999999</v>
      </c>
      <c r="U7" s="46"/>
    </row>
    <row r="8" spans="1:27" x14ac:dyDescent="0.3">
      <c r="A8">
        <v>2014</v>
      </c>
      <c r="B8">
        <v>6</v>
      </c>
      <c r="C8">
        <v>11</v>
      </c>
      <c r="D8" t="s">
        <v>11</v>
      </c>
      <c r="E8">
        <v>0</v>
      </c>
      <c r="F8">
        <v>22.9</v>
      </c>
      <c r="G8">
        <v>16.5</v>
      </c>
      <c r="H8">
        <v>35.4</v>
      </c>
      <c r="I8">
        <v>0</v>
      </c>
      <c r="J8" s="9">
        <v>2753</v>
      </c>
      <c r="K8" s="9"/>
      <c r="L8" s="10">
        <v>7</v>
      </c>
      <c r="M8" s="11">
        <v>35.4</v>
      </c>
      <c r="N8" s="10">
        <v>7</v>
      </c>
      <c r="O8" s="12">
        <v>0.98899999999999999</v>
      </c>
      <c r="Q8" t="s">
        <v>39</v>
      </c>
      <c r="U8" s="46"/>
      <c r="W8" t="s">
        <v>39</v>
      </c>
    </row>
    <row r="9" spans="1:27" ht="15" thickBot="1" x14ac:dyDescent="0.35">
      <c r="A9">
        <v>2013</v>
      </c>
      <c r="B9">
        <v>6</v>
      </c>
      <c r="C9">
        <v>16</v>
      </c>
      <c r="D9" t="s">
        <v>15</v>
      </c>
      <c r="E9">
        <v>1</v>
      </c>
      <c r="F9">
        <v>26.5</v>
      </c>
      <c r="G9">
        <v>13.5</v>
      </c>
      <c r="H9">
        <v>31</v>
      </c>
      <c r="I9">
        <v>32</v>
      </c>
      <c r="J9" s="9">
        <v>3922</v>
      </c>
      <c r="K9" s="9"/>
      <c r="L9" s="10">
        <v>8</v>
      </c>
      <c r="M9" s="11">
        <v>31</v>
      </c>
      <c r="N9" s="10">
        <v>8</v>
      </c>
      <c r="O9" s="12">
        <v>0.98799999999999999</v>
      </c>
      <c r="Q9" t="s">
        <v>52</v>
      </c>
      <c r="W9" t="s">
        <v>63</v>
      </c>
    </row>
    <row r="10" spans="1:27" x14ac:dyDescent="0.3">
      <c r="A10">
        <v>2011</v>
      </c>
      <c r="B10">
        <v>6</v>
      </c>
      <c r="C10">
        <v>22</v>
      </c>
      <c r="D10" t="s">
        <v>11</v>
      </c>
      <c r="E10">
        <v>0</v>
      </c>
      <c r="F10">
        <v>21.8</v>
      </c>
      <c r="G10">
        <v>17.5</v>
      </c>
      <c r="H10">
        <v>30.6</v>
      </c>
      <c r="I10">
        <v>33</v>
      </c>
      <c r="J10" s="9">
        <v>4635</v>
      </c>
      <c r="K10" s="9"/>
      <c r="L10" s="10">
        <v>9</v>
      </c>
      <c r="M10" s="11">
        <v>30.6</v>
      </c>
      <c r="N10" s="10">
        <v>9</v>
      </c>
      <c r="O10" s="12">
        <v>0.98599999999999999</v>
      </c>
      <c r="Q10" s="8"/>
      <c r="R10" s="8" t="s">
        <v>40</v>
      </c>
      <c r="S10" s="8" t="s">
        <v>41</v>
      </c>
      <c r="W10" s="8"/>
      <c r="X10" s="8" t="s">
        <v>40</v>
      </c>
      <c r="Y10" s="8" t="s">
        <v>41</v>
      </c>
    </row>
    <row r="11" spans="1:27" x14ac:dyDescent="0.3">
      <c r="A11">
        <v>2000</v>
      </c>
      <c r="B11">
        <v>6</v>
      </c>
      <c r="C11">
        <v>11</v>
      </c>
      <c r="D11" t="s">
        <v>15</v>
      </c>
      <c r="E11">
        <v>1</v>
      </c>
      <c r="F11">
        <v>27.8</v>
      </c>
      <c r="G11">
        <v>12</v>
      </c>
      <c r="H11">
        <v>30</v>
      </c>
      <c r="I11">
        <v>39</v>
      </c>
      <c r="J11" s="9">
        <v>2841</v>
      </c>
      <c r="K11" s="9"/>
      <c r="L11" s="10">
        <v>10</v>
      </c>
      <c r="M11" s="11">
        <v>30</v>
      </c>
      <c r="N11" s="10">
        <v>10</v>
      </c>
      <c r="O11" s="12">
        <v>0.98399999999999999</v>
      </c>
      <c r="Q11" s="2" t="s">
        <v>42</v>
      </c>
      <c r="R11" s="2">
        <v>4018.75</v>
      </c>
      <c r="S11" s="2">
        <v>6271.7142857142853</v>
      </c>
      <c r="T11">
        <f>R11-S11</f>
        <v>-2252.9642857142853</v>
      </c>
      <c r="U11" s="47">
        <f>T11/S11</f>
        <v>-0.35922623115120034</v>
      </c>
      <c r="W11" s="2" t="s">
        <v>42</v>
      </c>
      <c r="X11" s="2">
        <v>4795.625</v>
      </c>
      <c r="Y11" s="2">
        <v>6529.0995370370374</v>
      </c>
      <c r="Z11">
        <f>X11-Y11</f>
        <v>-1733.4745370370374</v>
      </c>
      <c r="AA11" s="47">
        <f>Z11/Y11</f>
        <v>-0.26549978709984612</v>
      </c>
    </row>
    <row r="12" spans="1:27" x14ac:dyDescent="0.3">
      <c r="A12">
        <v>2013</v>
      </c>
      <c r="B12">
        <v>6</v>
      </c>
      <c r="C12">
        <v>28</v>
      </c>
      <c r="D12" t="s">
        <v>13</v>
      </c>
      <c r="E12">
        <v>0</v>
      </c>
      <c r="F12">
        <v>21.2</v>
      </c>
      <c r="G12">
        <v>17</v>
      </c>
      <c r="H12">
        <v>27.4</v>
      </c>
      <c r="I12">
        <v>0</v>
      </c>
      <c r="J12" s="9">
        <v>2370</v>
      </c>
      <c r="K12" s="9"/>
      <c r="L12" s="10">
        <v>11</v>
      </c>
      <c r="M12" s="11">
        <v>27.4</v>
      </c>
      <c r="N12" s="10">
        <v>11</v>
      </c>
      <c r="O12" s="12">
        <v>0.98299999999999998</v>
      </c>
      <c r="Q12" s="2" t="s">
        <v>43</v>
      </c>
      <c r="R12" s="2">
        <v>1871441.6590909092</v>
      </c>
      <c r="S12" s="2">
        <v>6110301.2197382757</v>
      </c>
      <c r="W12" s="2" t="s">
        <v>43</v>
      </c>
      <c r="X12" s="2">
        <v>5208241.4147350993</v>
      </c>
      <c r="Y12" s="2">
        <v>5862990.911183076</v>
      </c>
    </row>
    <row r="13" spans="1:27" x14ac:dyDescent="0.3">
      <c r="A13">
        <v>2000</v>
      </c>
      <c r="B13">
        <v>6</v>
      </c>
      <c r="C13">
        <v>14</v>
      </c>
      <c r="D13" t="s">
        <v>11</v>
      </c>
      <c r="E13">
        <v>0</v>
      </c>
      <c r="F13">
        <v>23.9</v>
      </c>
      <c r="G13">
        <v>13</v>
      </c>
      <c r="H13">
        <v>26.8</v>
      </c>
      <c r="I13">
        <v>33</v>
      </c>
      <c r="J13" s="9">
        <v>5533</v>
      </c>
      <c r="K13" s="9"/>
      <c r="L13" s="10">
        <v>12</v>
      </c>
      <c r="M13" s="11">
        <v>26.8</v>
      </c>
      <c r="N13" s="10">
        <v>12</v>
      </c>
      <c r="O13" s="12">
        <v>0.98099999999999998</v>
      </c>
      <c r="Q13" s="2" t="s">
        <v>44</v>
      </c>
      <c r="R13" s="2">
        <v>12</v>
      </c>
      <c r="S13" s="2">
        <v>525</v>
      </c>
      <c r="U13" s="47"/>
      <c r="W13" s="2" t="s">
        <v>44</v>
      </c>
      <c r="X13" s="2">
        <v>152</v>
      </c>
      <c r="Y13" s="2">
        <v>432</v>
      </c>
    </row>
    <row r="14" spans="1:27" x14ac:dyDescent="0.3">
      <c r="A14">
        <v>2013</v>
      </c>
      <c r="B14">
        <v>6</v>
      </c>
      <c r="C14">
        <v>10</v>
      </c>
      <c r="D14" t="s">
        <v>16</v>
      </c>
      <c r="E14">
        <v>0</v>
      </c>
      <c r="F14">
        <v>17.600000000000001</v>
      </c>
      <c r="G14">
        <v>14.2</v>
      </c>
      <c r="H14">
        <v>26.7</v>
      </c>
      <c r="I14">
        <v>32</v>
      </c>
      <c r="J14" s="13">
        <v>2336</v>
      </c>
      <c r="K14" s="13"/>
      <c r="L14" s="14">
        <v>13</v>
      </c>
      <c r="M14" s="15">
        <v>26.7</v>
      </c>
      <c r="N14" s="14">
        <v>13</v>
      </c>
      <c r="O14" s="16">
        <v>0.97899999999999998</v>
      </c>
      <c r="Q14" s="2" t="s">
        <v>45</v>
      </c>
      <c r="R14" s="2">
        <v>0</v>
      </c>
      <c r="S14" s="2"/>
      <c r="W14" s="2" t="s">
        <v>45</v>
      </c>
      <c r="X14" s="2">
        <v>0</v>
      </c>
      <c r="Y14" s="2"/>
    </row>
    <row r="15" spans="1:27" x14ac:dyDescent="0.3">
      <c r="A15">
        <v>2015</v>
      </c>
      <c r="B15">
        <v>6</v>
      </c>
      <c r="C15">
        <v>7</v>
      </c>
      <c r="D15" t="s">
        <v>15</v>
      </c>
      <c r="E15">
        <v>1</v>
      </c>
      <c r="F15">
        <v>19.5</v>
      </c>
      <c r="G15">
        <v>5</v>
      </c>
      <c r="H15">
        <v>26.6</v>
      </c>
      <c r="I15">
        <v>33</v>
      </c>
      <c r="J15" s="13">
        <v>7677</v>
      </c>
      <c r="K15" s="13"/>
      <c r="L15" s="14">
        <v>14</v>
      </c>
      <c r="M15" s="15">
        <v>26.6</v>
      </c>
      <c r="N15" s="14">
        <v>14</v>
      </c>
      <c r="O15" s="16">
        <v>0.97799999999999998</v>
      </c>
      <c r="Q15" s="2" t="s">
        <v>46</v>
      </c>
      <c r="R15" s="2">
        <v>13</v>
      </c>
      <c r="S15" s="2"/>
      <c r="W15" s="2" t="s">
        <v>46</v>
      </c>
      <c r="X15" s="2">
        <v>279</v>
      </c>
      <c r="Y15" s="2"/>
    </row>
    <row r="16" spans="1:27" x14ac:dyDescent="0.3">
      <c r="A16">
        <v>1999</v>
      </c>
      <c r="B16">
        <v>6</v>
      </c>
      <c r="C16">
        <v>24</v>
      </c>
      <c r="D16" t="s">
        <v>12</v>
      </c>
      <c r="E16">
        <v>0</v>
      </c>
      <c r="F16">
        <v>27.6</v>
      </c>
      <c r="G16">
        <v>16.5</v>
      </c>
      <c r="H16">
        <v>26.4</v>
      </c>
      <c r="I16">
        <v>0</v>
      </c>
      <c r="J16" s="13">
        <v>5025</v>
      </c>
      <c r="K16" s="13"/>
      <c r="L16" s="14">
        <v>15</v>
      </c>
      <c r="M16" s="15">
        <v>26.4</v>
      </c>
      <c r="N16" s="14">
        <v>15</v>
      </c>
      <c r="O16" s="16">
        <v>0.97599999999999998</v>
      </c>
      <c r="Q16" s="2" t="s">
        <v>47</v>
      </c>
      <c r="R16" s="2">
        <v>-5.5033544284855838</v>
      </c>
      <c r="S16" s="2"/>
      <c r="W16" s="2" t="s">
        <v>47</v>
      </c>
      <c r="X16" s="2">
        <v>-7.9257038279853518</v>
      </c>
      <c r="Y16" s="2"/>
    </row>
    <row r="17" spans="1:27" x14ac:dyDescent="0.3">
      <c r="A17">
        <v>2012</v>
      </c>
      <c r="B17">
        <v>6</v>
      </c>
      <c r="C17">
        <v>1</v>
      </c>
      <c r="D17" t="s">
        <v>13</v>
      </c>
      <c r="E17">
        <v>0</v>
      </c>
      <c r="F17">
        <v>15.4</v>
      </c>
      <c r="G17">
        <v>10</v>
      </c>
      <c r="H17">
        <v>26.1</v>
      </c>
      <c r="I17">
        <v>61</v>
      </c>
      <c r="J17" s="13">
        <v>1787</v>
      </c>
      <c r="K17" s="13"/>
      <c r="L17" s="14">
        <v>16</v>
      </c>
      <c r="M17" s="15">
        <v>26.1</v>
      </c>
      <c r="N17" s="14">
        <v>16</v>
      </c>
      <c r="O17" s="16">
        <v>0.97399999999999998</v>
      </c>
      <c r="Q17" s="2" t="s">
        <v>48</v>
      </c>
      <c r="R17" s="2">
        <v>5.0783544565590651E-5</v>
      </c>
      <c r="S17" s="2"/>
      <c r="W17" s="2" t="s">
        <v>48</v>
      </c>
      <c r="X17" s="2">
        <v>2.7325827984093556E-14</v>
      </c>
      <c r="Y17" s="2"/>
    </row>
    <row r="18" spans="1:27" x14ac:dyDescent="0.3">
      <c r="A18">
        <v>2010</v>
      </c>
      <c r="B18">
        <v>6</v>
      </c>
      <c r="C18">
        <v>23</v>
      </c>
      <c r="D18" t="s">
        <v>11</v>
      </c>
      <c r="E18">
        <v>0</v>
      </c>
      <c r="F18">
        <v>28.7</v>
      </c>
      <c r="G18">
        <v>17</v>
      </c>
      <c r="H18">
        <v>25.8</v>
      </c>
      <c r="I18">
        <v>35</v>
      </c>
      <c r="J18" s="13">
        <v>5041</v>
      </c>
      <c r="K18" s="13"/>
      <c r="L18" s="14">
        <v>17</v>
      </c>
      <c r="M18" s="15">
        <v>25.8</v>
      </c>
      <c r="N18" s="14">
        <v>17</v>
      </c>
      <c r="O18" s="16">
        <v>0.97299999999999998</v>
      </c>
      <c r="Q18" s="2" t="s">
        <v>49</v>
      </c>
      <c r="R18" s="2">
        <v>1.7709333959868729</v>
      </c>
      <c r="S18" s="2"/>
      <c r="W18" s="2" t="s">
        <v>49</v>
      </c>
      <c r="X18" s="2">
        <v>1.6503334553714697</v>
      </c>
      <c r="Y18" s="2"/>
    </row>
    <row r="19" spans="1:27" x14ac:dyDescent="0.3">
      <c r="A19">
        <v>2003</v>
      </c>
      <c r="B19">
        <v>6</v>
      </c>
      <c r="C19">
        <v>29</v>
      </c>
      <c r="D19" t="s">
        <v>15</v>
      </c>
      <c r="E19">
        <v>1</v>
      </c>
      <c r="F19">
        <v>25.1</v>
      </c>
      <c r="G19">
        <v>16</v>
      </c>
      <c r="H19">
        <v>24.4</v>
      </c>
      <c r="I19">
        <v>48</v>
      </c>
      <c r="J19" s="13">
        <v>8238</v>
      </c>
      <c r="K19" s="13"/>
      <c r="L19" s="14">
        <v>18</v>
      </c>
      <c r="M19" s="15">
        <v>24.4</v>
      </c>
      <c r="N19" s="14">
        <v>18</v>
      </c>
      <c r="O19" s="16">
        <v>0.97099999999999997</v>
      </c>
      <c r="Q19" s="2" t="s">
        <v>50</v>
      </c>
      <c r="R19" s="2">
        <v>1.015670891311813E-4</v>
      </c>
      <c r="S19" s="2"/>
      <c r="W19" s="2" t="s">
        <v>50</v>
      </c>
      <c r="X19" s="2">
        <v>5.4651655968187112E-14</v>
      </c>
      <c r="Y19" s="2"/>
    </row>
    <row r="20" spans="1:27" ht="15" thickBot="1" x14ac:dyDescent="0.35">
      <c r="A20">
        <v>2000</v>
      </c>
      <c r="B20">
        <v>6</v>
      </c>
      <c r="C20">
        <v>13</v>
      </c>
      <c r="D20" t="s">
        <v>10</v>
      </c>
      <c r="E20">
        <v>0</v>
      </c>
      <c r="F20">
        <v>16.2</v>
      </c>
      <c r="G20">
        <v>12</v>
      </c>
      <c r="H20">
        <v>24</v>
      </c>
      <c r="I20">
        <v>0</v>
      </c>
      <c r="J20" s="13">
        <v>2251</v>
      </c>
      <c r="K20" s="13"/>
      <c r="L20" s="14">
        <v>19</v>
      </c>
      <c r="M20" s="15">
        <v>24</v>
      </c>
      <c r="N20" s="14">
        <v>19</v>
      </c>
      <c r="O20" s="16">
        <v>0.96899999999999997</v>
      </c>
      <c r="Q20" s="5" t="s">
        <v>51</v>
      </c>
      <c r="R20" s="5">
        <v>2.1603686564627926</v>
      </c>
      <c r="S20" s="5"/>
      <c r="W20" s="5" t="s">
        <v>51</v>
      </c>
      <c r="X20" s="5">
        <v>1.9685031265484316</v>
      </c>
      <c r="Y20" s="5"/>
    </row>
    <row r="21" spans="1:27" x14ac:dyDescent="0.3">
      <c r="A21">
        <v>2008</v>
      </c>
      <c r="B21">
        <v>6</v>
      </c>
      <c r="C21">
        <v>13</v>
      </c>
      <c r="D21" t="s">
        <v>13</v>
      </c>
      <c r="E21">
        <v>0</v>
      </c>
      <c r="F21">
        <v>27.9</v>
      </c>
      <c r="G21">
        <v>15</v>
      </c>
      <c r="H21">
        <v>23.6</v>
      </c>
      <c r="I21">
        <v>52</v>
      </c>
      <c r="J21" s="13">
        <v>6394</v>
      </c>
      <c r="K21" s="13"/>
      <c r="L21" s="14">
        <v>20</v>
      </c>
      <c r="M21" s="15">
        <v>23.6</v>
      </c>
      <c r="N21" s="14">
        <v>20</v>
      </c>
      <c r="O21" s="16">
        <v>0.96799999999999997</v>
      </c>
    </row>
    <row r="22" spans="1:27" x14ac:dyDescent="0.3">
      <c r="A22">
        <v>2006</v>
      </c>
      <c r="B22">
        <v>6</v>
      </c>
      <c r="C22">
        <v>3</v>
      </c>
      <c r="D22" t="s">
        <v>14</v>
      </c>
      <c r="E22">
        <v>1</v>
      </c>
      <c r="F22">
        <v>17.600000000000001</v>
      </c>
      <c r="G22">
        <v>14</v>
      </c>
      <c r="H22">
        <v>21.2</v>
      </c>
      <c r="I22">
        <v>0</v>
      </c>
      <c r="J22" s="13">
        <v>1901</v>
      </c>
      <c r="K22" s="13"/>
      <c r="L22" s="14">
        <v>21</v>
      </c>
      <c r="M22" s="15">
        <v>21.2</v>
      </c>
      <c r="N22" s="14">
        <v>21</v>
      </c>
      <c r="O22" s="16">
        <v>0.96599999999999997</v>
      </c>
      <c r="Q22" t="s">
        <v>39</v>
      </c>
      <c r="W22" t="s">
        <v>39</v>
      </c>
    </row>
    <row r="23" spans="1:27" ht="15" thickBot="1" x14ac:dyDescent="0.35">
      <c r="A23">
        <v>2008</v>
      </c>
      <c r="B23">
        <v>6</v>
      </c>
      <c r="C23">
        <v>27</v>
      </c>
      <c r="D23" t="s">
        <v>13</v>
      </c>
      <c r="E23">
        <v>0</v>
      </c>
      <c r="F23">
        <v>27.7</v>
      </c>
      <c r="G23">
        <v>19</v>
      </c>
      <c r="H23">
        <v>20.399999999999999</v>
      </c>
      <c r="I23">
        <v>0</v>
      </c>
      <c r="J23" s="13">
        <v>6013</v>
      </c>
      <c r="K23" s="13"/>
      <c r="L23" s="14">
        <v>22</v>
      </c>
      <c r="M23" s="15">
        <v>20.399999999999999</v>
      </c>
      <c r="N23" s="14">
        <v>22</v>
      </c>
      <c r="O23" s="16">
        <v>0.96399999999999997</v>
      </c>
      <c r="Q23" t="s">
        <v>27</v>
      </c>
      <c r="W23" t="s">
        <v>69</v>
      </c>
    </row>
    <row r="24" spans="1:27" x14ac:dyDescent="0.3">
      <c r="A24">
        <v>2012</v>
      </c>
      <c r="B24">
        <v>6</v>
      </c>
      <c r="C24">
        <v>17</v>
      </c>
      <c r="D24" t="s">
        <v>15</v>
      </c>
      <c r="E24">
        <v>1</v>
      </c>
      <c r="F24">
        <v>25.9</v>
      </c>
      <c r="G24">
        <v>15</v>
      </c>
      <c r="H24">
        <v>20</v>
      </c>
      <c r="I24">
        <v>33</v>
      </c>
      <c r="J24" s="13">
        <v>5589</v>
      </c>
      <c r="K24" s="13"/>
      <c r="L24" s="14">
        <v>23</v>
      </c>
      <c r="M24" s="15">
        <v>20</v>
      </c>
      <c r="N24" s="14">
        <v>23</v>
      </c>
      <c r="O24" s="16">
        <v>0.96099999999999997</v>
      </c>
      <c r="Q24" s="8"/>
      <c r="R24" s="8" t="s">
        <v>40</v>
      </c>
      <c r="S24" s="8" t="s">
        <v>41</v>
      </c>
      <c r="W24" s="8"/>
      <c r="X24" s="8" t="s">
        <v>40</v>
      </c>
      <c r="Y24" s="8" t="s">
        <v>41</v>
      </c>
    </row>
    <row r="25" spans="1:27" x14ac:dyDescent="0.3">
      <c r="A25">
        <v>2012</v>
      </c>
      <c r="B25">
        <v>6</v>
      </c>
      <c r="C25">
        <v>21</v>
      </c>
      <c r="D25" t="s">
        <v>12</v>
      </c>
      <c r="E25">
        <v>0</v>
      </c>
      <c r="F25">
        <v>32.700000000000003</v>
      </c>
      <c r="G25">
        <v>18.5</v>
      </c>
      <c r="H25">
        <v>20</v>
      </c>
      <c r="I25">
        <v>69</v>
      </c>
      <c r="J25" s="13">
        <v>5668</v>
      </c>
      <c r="K25" s="13"/>
      <c r="L25" s="14">
        <v>24</v>
      </c>
      <c r="M25" s="15">
        <v>20</v>
      </c>
      <c r="N25" s="14">
        <v>23</v>
      </c>
      <c r="O25" s="16">
        <v>0.96099999999999997</v>
      </c>
      <c r="Q25" s="2" t="s">
        <v>42</v>
      </c>
      <c r="R25" s="2">
        <v>4233.7931034482763</v>
      </c>
      <c r="S25" s="2">
        <v>6271.7142857142853</v>
      </c>
      <c r="T25">
        <f>R25-S25</f>
        <v>-2037.9211822660091</v>
      </c>
      <c r="U25" s="47">
        <f>T25/S25</f>
        <v>-0.32493846011257038</v>
      </c>
      <c r="W25" s="2" t="s">
        <v>42</v>
      </c>
      <c r="X25" s="2">
        <v>5010.8461538461543</v>
      </c>
      <c r="Y25" s="2">
        <v>6791.3371428571427</v>
      </c>
      <c r="Z25">
        <f>X25-Y25</f>
        <v>-1780.4909890109884</v>
      </c>
      <c r="AA25" s="47">
        <f>Z25/Y25</f>
        <v>-0.26217090265996257</v>
      </c>
    </row>
    <row r="26" spans="1:27" x14ac:dyDescent="0.3">
      <c r="A26">
        <v>1999</v>
      </c>
      <c r="B26">
        <v>6</v>
      </c>
      <c r="C26">
        <v>1</v>
      </c>
      <c r="D26" t="s">
        <v>10</v>
      </c>
      <c r="E26">
        <v>0</v>
      </c>
      <c r="F26">
        <v>24</v>
      </c>
      <c r="G26">
        <v>15.5</v>
      </c>
      <c r="H26">
        <v>19.7</v>
      </c>
      <c r="I26">
        <v>0</v>
      </c>
      <c r="J26" s="13">
        <v>1806</v>
      </c>
      <c r="K26" s="13"/>
      <c r="L26" s="14">
        <v>25</v>
      </c>
      <c r="M26" s="15">
        <v>19.7</v>
      </c>
      <c r="N26" s="14">
        <v>25</v>
      </c>
      <c r="O26" s="16">
        <v>0.95899999999999996</v>
      </c>
      <c r="Q26" s="2" t="s">
        <v>43</v>
      </c>
      <c r="R26" s="2">
        <v>3332209.0985221672</v>
      </c>
      <c r="S26" s="2">
        <v>6110301.2197382757</v>
      </c>
      <c r="W26" s="2" t="s">
        <v>43</v>
      </c>
      <c r="X26" s="2">
        <v>5217682.1393199069</v>
      </c>
      <c r="Y26" s="2">
        <v>5704764.2527711811</v>
      </c>
    </row>
    <row r="27" spans="1:27" x14ac:dyDescent="0.3">
      <c r="A27">
        <v>2015</v>
      </c>
      <c r="B27">
        <v>6</v>
      </c>
      <c r="C27">
        <v>12</v>
      </c>
      <c r="D27" t="s">
        <v>13</v>
      </c>
      <c r="E27">
        <v>0</v>
      </c>
      <c r="F27">
        <v>18.600000000000001</v>
      </c>
      <c r="G27">
        <v>14.5</v>
      </c>
      <c r="H27">
        <v>18.2</v>
      </c>
      <c r="I27">
        <v>0</v>
      </c>
      <c r="J27" s="13">
        <v>4011</v>
      </c>
      <c r="K27" s="13"/>
      <c r="L27" s="14">
        <v>26</v>
      </c>
      <c r="M27" s="15">
        <v>18.2</v>
      </c>
      <c r="N27" s="14">
        <v>26</v>
      </c>
      <c r="O27" s="16">
        <v>0.95799999999999996</v>
      </c>
      <c r="Q27" s="2" t="s">
        <v>44</v>
      </c>
      <c r="R27" s="2">
        <v>29</v>
      </c>
      <c r="S27" s="2">
        <v>525</v>
      </c>
      <c r="U27" s="47"/>
      <c r="W27" s="2" t="s">
        <v>44</v>
      </c>
      <c r="X27" s="2">
        <v>234</v>
      </c>
      <c r="Y27" s="2">
        <v>350</v>
      </c>
    </row>
    <row r="28" spans="1:27" x14ac:dyDescent="0.3">
      <c r="A28">
        <v>2000</v>
      </c>
      <c r="B28">
        <v>6</v>
      </c>
      <c r="C28">
        <v>12</v>
      </c>
      <c r="D28" t="s">
        <v>16</v>
      </c>
      <c r="E28">
        <v>0</v>
      </c>
      <c r="F28">
        <v>17.5</v>
      </c>
      <c r="G28">
        <v>11</v>
      </c>
      <c r="H28">
        <v>18</v>
      </c>
      <c r="I28">
        <v>0</v>
      </c>
      <c r="J28" s="13">
        <v>2949</v>
      </c>
      <c r="K28" s="13"/>
      <c r="L28" s="14">
        <v>27</v>
      </c>
      <c r="M28" s="15">
        <v>18</v>
      </c>
      <c r="N28" s="14">
        <v>27</v>
      </c>
      <c r="O28" s="16">
        <v>0.95399999999999996</v>
      </c>
      <c r="Q28" s="2" t="s">
        <v>45</v>
      </c>
      <c r="R28" s="2">
        <v>0</v>
      </c>
      <c r="S28" s="2"/>
      <c r="W28" s="2" t="s">
        <v>45</v>
      </c>
      <c r="X28" s="2">
        <v>0</v>
      </c>
      <c r="Y28" s="2"/>
    </row>
    <row r="29" spans="1:27" x14ac:dyDescent="0.3">
      <c r="A29">
        <v>2014</v>
      </c>
      <c r="B29">
        <v>6</v>
      </c>
      <c r="C29">
        <v>17</v>
      </c>
      <c r="D29" t="s">
        <v>10</v>
      </c>
      <c r="E29">
        <v>0</v>
      </c>
      <c r="F29">
        <v>27.4</v>
      </c>
      <c r="G29">
        <v>13</v>
      </c>
      <c r="H29">
        <v>18</v>
      </c>
      <c r="I29">
        <v>69</v>
      </c>
      <c r="J29" s="13">
        <v>5440</v>
      </c>
      <c r="K29" s="13"/>
      <c r="L29" s="14">
        <v>28</v>
      </c>
      <c r="M29" s="15">
        <v>18</v>
      </c>
      <c r="N29" s="14">
        <v>27</v>
      </c>
      <c r="O29" s="16">
        <v>0.95399999999999996</v>
      </c>
      <c r="Q29" s="2" t="s">
        <v>46</v>
      </c>
      <c r="R29" s="2">
        <v>34</v>
      </c>
      <c r="S29" s="2"/>
      <c r="W29" s="2" t="s">
        <v>46</v>
      </c>
      <c r="X29" s="2">
        <v>515</v>
      </c>
      <c r="Y29" s="2"/>
    </row>
    <row r="30" spans="1:27" x14ac:dyDescent="0.3">
      <c r="A30">
        <v>2003</v>
      </c>
      <c r="B30">
        <v>6</v>
      </c>
      <c r="C30">
        <v>12</v>
      </c>
      <c r="D30" t="s">
        <v>12</v>
      </c>
      <c r="E30">
        <v>0</v>
      </c>
      <c r="F30">
        <v>18</v>
      </c>
      <c r="G30">
        <v>13</v>
      </c>
      <c r="H30">
        <v>17.8</v>
      </c>
      <c r="I30">
        <v>33</v>
      </c>
      <c r="J30" s="13">
        <v>2429</v>
      </c>
      <c r="K30" s="13"/>
      <c r="L30" s="14">
        <v>29</v>
      </c>
      <c r="M30" s="15">
        <v>17.8</v>
      </c>
      <c r="N30" s="14">
        <v>29</v>
      </c>
      <c r="O30" s="16">
        <v>0.95299999999999996</v>
      </c>
      <c r="Q30" s="2" t="s">
        <v>47</v>
      </c>
      <c r="R30" s="2">
        <v>-5.7288743449323247</v>
      </c>
      <c r="S30" s="2"/>
      <c r="W30" s="2" t="s">
        <v>47</v>
      </c>
      <c r="X30" s="2">
        <v>-9.062799402915223</v>
      </c>
      <c r="Y30" s="2"/>
    </row>
    <row r="31" spans="1:27" x14ac:dyDescent="0.3">
      <c r="A31">
        <v>2001</v>
      </c>
      <c r="B31">
        <v>6</v>
      </c>
      <c r="C31">
        <v>10</v>
      </c>
      <c r="D31" t="s">
        <v>15</v>
      </c>
      <c r="E31">
        <v>1</v>
      </c>
      <c r="F31">
        <v>25.8</v>
      </c>
      <c r="G31">
        <v>12.5</v>
      </c>
      <c r="H31">
        <v>17.600000000000001</v>
      </c>
      <c r="I31">
        <v>0</v>
      </c>
      <c r="J31" s="17">
        <v>10806</v>
      </c>
      <c r="K31" s="17"/>
      <c r="L31" s="18">
        <v>30</v>
      </c>
      <c r="M31" s="19">
        <v>17.600000000000001</v>
      </c>
      <c r="N31" s="18">
        <v>30</v>
      </c>
      <c r="O31" s="20">
        <v>0.94899999999999995</v>
      </c>
      <c r="Q31" s="2" t="s">
        <v>48</v>
      </c>
      <c r="R31" s="2">
        <v>9.6905164001818758E-7</v>
      </c>
      <c r="S31" s="2"/>
      <c r="W31" s="2" t="s">
        <v>48</v>
      </c>
      <c r="X31" s="2">
        <v>1.3251437481711263E-18</v>
      </c>
      <c r="Y31" s="2"/>
    </row>
    <row r="32" spans="1:27" x14ac:dyDescent="0.3">
      <c r="A32">
        <v>2003</v>
      </c>
      <c r="B32">
        <v>6</v>
      </c>
      <c r="C32">
        <v>4</v>
      </c>
      <c r="D32" t="s">
        <v>11</v>
      </c>
      <c r="E32">
        <v>0</v>
      </c>
      <c r="F32">
        <v>16.399999999999999</v>
      </c>
      <c r="G32">
        <v>12</v>
      </c>
      <c r="H32">
        <v>17.600000000000001</v>
      </c>
      <c r="I32">
        <v>46</v>
      </c>
      <c r="J32" s="17">
        <v>2886</v>
      </c>
      <c r="K32" s="17"/>
      <c r="L32" s="18">
        <v>31</v>
      </c>
      <c r="M32" s="19">
        <v>17.600000000000001</v>
      </c>
      <c r="N32" s="18">
        <v>30</v>
      </c>
      <c r="O32" s="20">
        <v>0.94899999999999995</v>
      </c>
      <c r="Q32" s="2" t="s">
        <v>49</v>
      </c>
      <c r="R32" s="2">
        <v>1.6909242551868542</v>
      </c>
      <c r="S32" s="2"/>
      <c r="W32" s="2" t="s">
        <v>49</v>
      </c>
      <c r="X32" s="2">
        <v>1.6478177639082421</v>
      </c>
      <c r="Y32" s="2"/>
    </row>
    <row r="33" spans="1:25" x14ac:dyDescent="0.3">
      <c r="A33">
        <v>2010</v>
      </c>
      <c r="B33">
        <v>6</v>
      </c>
      <c r="C33">
        <v>5</v>
      </c>
      <c r="D33" t="s">
        <v>14</v>
      </c>
      <c r="E33">
        <v>1</v>
      </c>
      <c r="F33">
        <v>26.6</v>
      </c>
      <c r="G33">
        <v>17</v>
      </c>
      <c r="H33">
        <v>17.399999999999999</v>
      </c>
      <c r="I33">
        <v>37</v>
      </c>
      <c r="J33" s="17">
        <v>6878</v>
      </c>
      <c r="K33" s="17"/>
      <c r="L33" s="18">
        <v>32</v>
      </c>
      <c r="M33" s="19">
        <v>17.399999999999999</v>
      </c>
      <c r="N33" s="18">
        <v>32</v>
      </c>
      <c r="O33" s="20">
        <v>0.94799999999999995</v>
      </c>
      <c r="Q33" s="2" t="s">
        <v>50</v>
      </c>
      <c r="R33" s="2">
        <v>1.9381032800363752E-6</v>
      </c>
      <c r="S33" s="2"/>
      <c r="W33" s="2" t="s">
        <v>50</v>
      </c>
      <c r="X33" s="2">
        <v>2.6502874963422527E-18</v>
      </c>
      <c r="Y33" s="2"/>
    </row>
    <row r="34" spans="1:25" ht="15" thickBot="1" x14ac:dyDescent="0.35">
      <c r="A34">
        <v>2000</v>
      </c>
      <c r="B34">
        <v>6</v>
      </c>
      <c r="C34">
        <v>10</v>
      </c>
      <c r="D34" t="s">
        <v>14</v>
      </c>
      <c r="E34">
        <v>1</v>
      </c>
      <c r="F34">
        <v>29.2</v>
      </c>
      <c r="G34">
        <v>11</v>
      </c>
      <c r="H34">
        <v>17</v>
      </c>
      <c r="I34">
        <v>0</v>
      </c>
      <c r="J34" s="17">
        <v>8826</v>
      </c>
      <c r="K34" s="17"/>
      <c r="L34" s="18">
        <v>33</v>
      </c>
      <c r="M34" s="19">
        <v>17</v>
      </c>
      <c r="N34" s="18">
        <v>33</v>
      </c>
      <c r="O34" s="20">
        <v>0.94399999999999995</v>
      </c>
      <c r="Q34" s="5" t="s">
        <v>51</v>
      </c>
      <c r="R34" s="5">
        <v>2.0322445093177191</v>
      </c>
      <c r="S34" s="5"/>
      <c r="W34" s="5" t="s">
        <v>51</v>
      </c>
      <c r="X34" s="5">
        <v>1.9645809970804706</v>
      </c>
      <c r="Y34" s="5"/>
    </row>
    <row r="35" spans="1:25" x14ac:dyDescent="0.3">
      <c r="A35">
        <v>2004</v>
      </c>
      <c r="B35">
        <v>6</v>
      </c>
      <c r="C35">
        <v>14</v>
      </c>
      <c r="D35" t="s">
        <v>16</v>
      </c>
      <c r="E35">
        <v>0</v>
      </c>
      <c r="F35">
        <v>27.6</v>
      </c>
      <c r="G35">
        <v>16</v>
      </c>
      <c r="H35">
        <v>17</v>
      </c>
      <c r="I35">
        <v>59</v>
      </c>
      <c r="J35" s="17">
        <v>4320</v>
      </c>
      <c r="K35" s="17"/>
      <c r="L35" s="18">
        <v>34</v>
      </c>
      <c r="M35" s="19">
        <v>17</v>
      </c>
      <c r="N35" s="18">
        <v>33</v>
      </c>
      <c r="O35" s="20">
        <v>0.94399999999999995</v>
      </c>
    </row>
    <row r="36" spans="1:25" x14ac:dyDescent="0.3">
      <c r="A36">
        <v>2017</v>
      </c>
      <c r="B36">
        <v>6</v>
      </c>
      <c r="C36">
        <v>20</v>
      </c>
      <c r="D36" t="s">
        <v>10</v>
      </c>
      <c r="E36">
        <v>0</v>
      </c>
      <c r="F36">
        <v>24.3</v>
      </c>
      <c r="G36">
        <v>16</v>
      </c>
      <c r="H36">
        <v>16.600000000000001</v>
      </c>
      <c r="I36">
        <v>41</v>
      </c>
      <c r="J36" s="17">
        <v>2619</v>
      </c>
      <c r="K36" s="17"/>
      <c r="L36" s="18">
        <v>35</v>
      </c>
      <c r="M36" s="19">
        <v>16.600000000000001</v>
      </c>
      <c r="N36" s="18">
        <v>35</v>
      </c>
      <c r="O36" s="20">
        <v>0.94099999999999995</v>
      </c>
      <c r="Q36" t="s">
        <v>39</v>
      </c>
    </row>
    <row r="37" spans="1:25" ht="15" thickBot="1" x14ac:dyDescent="0.35">
      <c r="A37">
        <v>2017</v>
      </c>
      <c r="B37">
        <v>6</v>
      </c>
      <c r="C37">
        <v>26</v>
      </c>
      <c r="D37" t="s">
        <v>16</v>
      </c>
      <c r="E37">
        <v>0</v>
      </c>
      <c r="F37">
        <v>21.3</v>
      </c>
      <c r="G37">
        <v>13</v>
      </c>
      <c r="H37">
        <v>16.600000000000001</v>
      </c>
      <c r="I37">
        <v>35</v>
      </c>
      <c r="J37" s="17">
        <v>3033</v>
      </c>
      <c r="K37" s="17"/>
      <c r="L37" s="18">
        <v>36</v>
      </c>
      <c r="M37" s="19">
        <v>16.600000000000001</v>
      </c>
      <c r="N37" s="18">
        <v>35</v>
      </c>
      <c r="O37" s="20">
        <v>0.94099999999999995</v>
      </c>
      <c r="Q37" t="s">
        <v>28</v>
      </c>
    </row>
    <row r="38" spans="1:25" x14ac:dyDescent="0.3">
      <c r="A38">
        <v>2006</v>
      </c>
      <c r="B38">
        <v>6</v>
      </c>
      <c r="C38">
        <v>26</v>
      </c>
      <c r="D38" t="s">
        <v>16</v>
      </c>
      <c r="E38">
        <v>0</v>
      </c>
      <c r="F38">
        <v>23.7</v>
      </c>
      <c r="G38">
        <v>18.5</v>
      </c>
      <c r="H38">
        <v>16</v>
      </c>
      <c r="I38">
        <v>32</v>
      </c>
      <c r="J38" s="17">
        <v>6081</v>
      </c>
      <c r="K38" s="17"/>
      <c r="L38" s="18">
        <v>37</v>
      </c>
      <c r="M38" s="19">
        <v>16</v>
      </c>
      <c r="N38" s="18">
        <v>37</v>
      </c>
      <c r="O38" s="20">
        <v>0.93899999999999995</v>
      </c>
      <c r="Q38" s="8"/>
      <c r="R38" s="8" t="s">
        <v>40</v>
      </c>
      <c r="S38" s="8" t="s">
        <v>41</v>
      </c>
    </row>
    <row r="39" spans="1:25" x14ac:dyDescent="0.3">
      <c r="A39">
        <v>2014</v>
      </c>
      <c r="B39">
        <v>6</v>
      </c>
      <c r="C39">
        <v>2</v>
      </c>
      <c r="D39" t="s">
        <v>16</v>
      </c>
      <c r="E39">
        <v>0</v>
      </c>
      <c r="F39">
        <v>26.9</v>
      </c>
      <c r="G39">
        <v>12</v>
      </c>
      <c r="H39">
        <v>15.8</v>
      </c>
      <c r="I39">
        <v>37</v>
      </c>
      <c r="J39" s="17">
        <v>2680</v>
      </c>
      <c r="K39" s="17"/>
      <c r="L39" s="18">
        <v>38</v>
      </c>
      <c r="M39" s="19">
        <v>15.8</v>
      </c>
      <c r="N39" s="18">
        <v>38</v>
      </c>
      <c r="O39" s="20">
        <v>0.93799999999999994</v>
      </c>
      <c r="Q39" s="2" t="s">
        <v>42</v>
      </c>
      <c r="R39" s="2">
        <v>4353.4915254237285</v>
      </c>
      <c r="S39" s="2">
        <v>6271.7142857142853</v>
      </c>
      <c r="T39">
        <f>R39-S39</f>
        <v>-1918.2227602905568</v>
      </c>
      <c r="U39" s="47">
        <f>T39/S39</f>
        <v>-0.30585302086542526</v>
      </c>
    </row>
    <row r="40" spans="1:25" x14ac:dyDescent="0.3">
      <c r="A40">
        <v>2005</v>
      </c>
      <c r="B40">
        <v>6</v>
      </c>
      <c r="C40">
        <v>14</v>
      </c>
      <c r="D40" t="s">
        <v>10</v>
      </c>
      <c r="E40">
        <v>0</v>
      </c>
      <c r="F40">
        <v>29.1</v>
      </c>
      <c r="G40">
        <v>21.5</v>
      </c>
      <c r="H40">
        <v>15.4</v>
      </c>
      <c r="I40">
        <v>59</v>
      </c>
      <c r="J40" s="17">
        <v>2978</v>
      </c>
      <c r="K40" s="17"/>
      <c r="L40" s="18">
        <v>39</v>
      </c>
      <c r="M40" s="19">
        <v>15.4</v>
      </c>
      <c r="N40" s="18">
        <v>39</v>
      </c>
      <c r="O40" s="20">
        <v>0.93600000000000005</v>
      </c>
      <c r="Q40" s="2" t="s">
        <v>43</v>
      </c>
      <c r="R40" s="2">
        <v>4384533.7025131518</v>
      </c>
      <c r="S40" s="2">
        <v>6110301.2197382757</v>
      </c>
    </row>
    <row r="41" spans="1:25" x14ac:dyDescent="0.3">
      <c r="A41">
        <v>1999</v>
      </c>
      <c r="B41">
        <v>6</v>
      </c>
      <c r="C41">
        <v>7</v>
      </c>
      <c r="D41" t="s">
        <v>16</v>
      </c>
      <c r="E41">
        <v>0</v>
      </c>
      <c r="F41">
        <v>31.5</v>
      </c>
      <c r="G41">
        <v>17</v>
      </c>
      <c r="H41">
        <v>14.8</v>
      </c>
      <c r="I41">
        <v>48</v>
      </c>
      <c r="J41" s="17">
        <v>2224</v>
      </c>
      <c r="K41" s="17"/>
      <c r="L41" s="18">
        <v>40</v>
      </c>
      <c r="M41" s="19">
        <v>14.8</v>
      </c>
      <c r="N41" s="18">
        <v>40</v>
      </c>
      <c r="O41" s="20">
        <v>0.93400000000000005</v>
      </c>
      <c r="Q41" s="2" t="s">
        <v>44</v>
      </c>
      <c r="R41" s="2">
        <v>59</v>
      </c>
      <c r="S41" s="2">
        <v>525</v>
      </c>
      <c r="U41" s="47"/>
    </row>
    <row r="42" spans="1:25" x14ac:dyDescent="0.3">
      <c r="A42">
        <v>2009</v>
      </c>
      <c r="B42">
        <v>6</v>
      </c>
      <c r="C42">
        <v>17</v>
      </c>
      <c r="D42" t="s">
        <v>11</v>
      </c>
      <c r="E42">
        <v>0</v>
      </c>
      <c r="F42">
        <v>19.3</v>
      </c>
      <c r="G42">
        <v>15.5</v>
      </c>
      <c r="H42">
        <v>14.4</v>
      </c>
      <c r="I42">
        <v>41</v>
      </c>
      <c r="J42" s="17">
        <v>6768</v>
      </c>
      <c r="K42" s="17"/>
      <c r="L42" s="18">
        <v>41</v>
      </c>
      <c r="M42" s="19">
        <v>14.4</v>
      </c>
      <c r="N42" s="18">
        <v>41</v>
      </c>
      <c r="O42" s="20">
        <v>0.93200000000000005</v>
      </c>
      <c r="Q42" s="2" t="s">
        <v>45</v>
      </c>
      <c r="R42" s="2">
        <v>0</v>
      </c>
      <c r="S42" s="2"/>
    </row>
    <row r="43" spans="1:25" x14ac:dyDescent="0.3">
      <c r="A43">
        <v>2012</v>
      </c>
      <c r="B43">
        <v>6</v>
      </c>
      <c r="C43">
        <v>11</v>
      </c>
      <c r="D43" t="s">
        <v>16</v>
      </c>
      <c r="E43">
        <v>0</v>
      </c>
      <c r="F43">
        <v>29.2</v>
      </c>
      <c r="G43">
        <v>17</v>
      </c>
      <c r="H43">
        <v>14.2</v>
      </c>
      <c r="I43">
        <v>33</v>
      </c>
      <c r="J43" s="17">
        <v>3619</v>
      </c>
      <c r="K43" s="17"/>
      <c r="L43" s="18">
        <v>42</v>
      </c>
      <c r="M43" s="19">
        <v>14.2</v>
      </c>
      <c r="N43" s="18">
        <v>42</v>
      </c>
      <c r="O43" s="20">
        <v>0.92900000000000005</v>
      </c>
      <c r="Q43" s="2" t="s">
        <v>46</v>
      </c>
      <c r="R43" s="2">
        <v>77</v>
      </c>
      <c r="S43" s="2"/>
    </row>
    <row r="44" spans="1:25" x14ac:dyDescent="0.3">
      <c r="A44">
        <v>2017</v>
      </c>
      <c r="B44">
        <v>6</v>
      </c>
      <c r="C44">
        <v>19</v>
      </c>
      <c r="D44" t="s">
        <v>16</v>
      </c>
      <c r="E44">
        <v>0</v>
      </c>
      <c r="F44">
        <v>28</v>
      </c>
      <c r="G44">
        <v>17</v>
      </c>
      <c r="H44">
        <v>14.2</v>
      </c>
      <c r="I44">
        <v>33</v>
      </c>
      <c r="J44" s="17">
        <v>3464</v>
      </c>
      <c r="K44" s="17"/>
      <c r="L44" s="18">
        <v>43</v>
      </c>
      <c r="M44" s="19">
        <v>14.2</v>
      </c>
      <c r="N44" s="18">
        <v>42</v>
      </c>
      <c r="O44" s="20">
        <v>0.92900000000000005</v>
      </c>
      <c r="Q44" s="2" t="s">
        <v>47</v>
      </c>
      <c r="R44" s="2">
        <v>-6.5428810739913104</v>
      </c>
      <c r="S44" s="2"/>
    </row>
    <row r="45" spans="1:25" x14ac:dyDescent="0.3">
      <c r="A45">
        <v>2003</v>
      </c>
      <c r="B45">
        <v>6</v>
      </c>
      <c r="C45">
        <v>8</v>
      </c>
      <c r="D45" t="s">
        <v>15</v>
      </c>
      <c r="E45">
        <v>1</v>
      </c>
      <c r="F45">
        <v>20</v>
      </c>
      <c r="G45">
        <v>11</v>
      </c>
      <c r="H45">
        <v>14</v>
      </c>
      <c r="I45">
        <v>32</v>
      </c>
      <c r="J45" s="17">
        <v>6626</v>
      </c>
      <c r="K45" s="17"/>
      <c r="L45" s="18">
        <v>44</v>
      </c>
      <c r="M45" s="19">
        <v>14</v>
      </c>
      <c r="N45" s="18">
        <v>44</v>
      </c>
      <c r="O45" s="20">
        <v>0.92600000000000005</v>
      </c>
      <c r="Q45" s="2" t="s">
        <v>48</v>
      </c>
      <c r="R45" s="2">
        <v>3.0084780277827093E-9</v>
      </c>
      <c r="S45" s="2"/>
    </row>
    <row r="46" spans="1:25" x14ac:dyDescent="0.3">
      <c r="A46">
        <v>2010</v>
      </c>
      <c r="B46">
        <v>6</v>
      </c>
      <c r="C46">
        <v>16</v>
      </c>
      <c r="D46" t="s">
        <v>11</v>
      </c>
      <c r="E46">
        <v>0</v>
      </c>
      <c r="F46">
        <v>26.6</v>
      </c>
      <c r="G46">
        <v>15</v>
      </c>
      <c r="H46">
        <v>14</v>
      </c>
      <c r="I46">
        <v>50</v>
      </c>
      <c r="J46" s="17">
        <v>2933</v>
      </c>
      <c r="K46" s="17"/>
      <c r="L46" s="18">
        <v>45</v>
      </c>
      <c r="M46" s="19">
        <v>14</v>
      </c>
      <c r="N46" s="18">
        <v>44</v>
      </c>
      <c r="O46" s="20">
        <v>0.92600000000000005</v>
      </c>
      <c r="Q46" s="2" t="s">
        <v>49</v>
      </c>
      <c r="R46" s="2">
        <v>1.6648845372582084</v>
      </c>
      <c r="S46" s="2"/>
    </row>
    <row r="47" spans="1:25" x14ac:dyDescent="0.3">
      <c r="A47">
        <v>2008</v>
      </c>
      <c r="B47">
        <v>6</v>
      </c>
      <c r="C47">
        <v>8</v>
      </c>
      <c r="D47" t="s">
        <v>15</v>
      </c>
      <c r="E47">
        <v>1</v>
      </c>
      <c r="F47">
        <v>32.299999999999997</v>
      </c>
      <c r="G47">
        <v>22</v>
      </c>
      <c r="H47">
        <v>13.8</v>
      </c>
      <c r="I47">
        <v>54</v>
      </c>
      <c r="J47" s="17">
        <v>7673</v>
      </c>
      <c r="K47" s="17"/>
      <c r="L47" s="18">
        <v>46</v>
      </c>
      <c r="M47" s="19">
        <v>13.8</v>
      </c>
      <c r="N47" s="18">
        <v>46</v>
      </c>
      <c r="O47" s="20">
        <v>0.92200000000000004</v>
      </c>
      <c r="Q47" s="2" t="s">
        <v>50</v>
      </c>
      <c r="R47" s="2">
        <v>6.0169560555654187E-9</v>
      </c>
      <c r="S47" s="2"/>
    </row>
    <row r="48" spans="1:25" ht="15" thickBot="1" x14ac:dyDescent="0.35">
      <c r="A48">
        <v>2018</v>
      </c>
      <c r="B48">
        <v>6</v>
      </c>
      <c r="C48">
        <v>24</v>
      </c>
      <c r="D48" t="s">
        <v>15</v>
      </c>
      <c r="E48">
        <v>1</v>
      </c>
      <c r="F48">
        <v>21.3</v>
      </c>
      <c r="G48">
        <v>17</v>
      </c>
      <c r="H48">
        <v>13.8</v>
      </c>
      <c r="I48">
        <v>39</v>
      </c>
      <c r="J48" s="17">
        <v>1457</v>
      </c>
      <c r="K48" s="17"/>
      <c r="L48" s="18">
        <v>47</v>
      </c>
      <c r="M48" s="19">
        <v>13.8</v>
      </c>
      <c r="N48" s="18">
        <v>46</v>
      </c>
      <c r="O48" s="20">
        <v>0.92200000000000004</v>
      </c>
      <c r="Q48" s="5" t="s">
        <v>51</v>
      </c>
      <c r="R48" s="5">
        <v>1.9912543953883848</v>
      </c>
      <c r="S48" s="5"/>
    </row>
    <row r="49" spans="1:21" x14ac:dyDescent="0.3">
      <c r="A49">
        <v>2008</v>
      </c>
      <c r="B49">
        <v>6</v>
      </c>
      <c r="C49">
        <v>26</v>
      </c>
      <c r="D49" t="s">
        <v>12</v>
      </c>
      <c r="E49">
        <v>0</v>
      </c>
      <c r="F49">
        <v>29</v>
      </c>
      <c r="G49">
        <v>19</v>
      </c>
      <c r="H49">
        <v>13.2</v>
      </c>
      <c r="I49">
        <v>33</v>
      </c>
      <c r="J49" s="17">
        <v>3986</v>
      </c>
      <c r="K49" s="17"/>
      <c r="L49" s="18">
        <v>48</v>
      </c>
      <c r="M49" s="19">
        <v>13.2</v>
      </c>
      <c r="N49" s="18">
        <v>48</v>
      </c>
      <c r="O49" s="20">
        <v>0.92100000000000004</v>
      </c>
    </row>
    <row r="50" spans="1:21" x14ac:dyDescent="0.3">
      <c r="A50">
        <v>2002</v>
      </c>
      <c r="B50">
        <v>6</v>
      </c>
      <c r="C50">
        <v>11</v>
      </c>
      <c r="D50" t="s">
        <v>10</v>
      </c>
      <c r="E50">
        <v>0</v>
      </c>
      <c r="F50">
        <v>31.2</v>
      </c>
      <c r="G50">
        <v>14</v>
      </c>
      <c r="H50">
        <v>13</v>
      </c>
      <c r="I50">
        <v>52</v>
      </c>
      <c r="J50" s="17">
        <v>6126</v>
      </c>
      <c r="K50" s="17"/>
      <c r="L50" s="18">
        <v>49</v>
      </c>
      <c r="M50" s="19">
        <v>13</v>
      </c>
      <c r="N50" s="18">
        <v>49</v>
      </c>
      <c r="O50" s="20">
        <v>0.91400000000000003</v>
      </c>
    </row>
    <row r="51" spans="1:21" x14ac:dyDescent="0.3">
      <c r="A51">
        <v>2004</v>
      </c>
      <c r="B51">
        <v>6</v>
      </c>
      <c r="C51">
        <v>13</v>
      </c>
      <c r="D51" t="s">
        <v>15</v>
      </c>
      <c r="E51">
        <v>1</v>
      </c>
      <c r="F51">
        <v>21.4</v>
      </c>
      <c r="G51">
        <v>13</v>
      </c>
      <c r="H51">
        <v>13</v>
      </c>
      <c r="I51">
        <v>0</v>
      </c>
      <c r="J51" s="17">
        <v>5689</v>
      </c>
      <c r="K51" s="17"/>
      <c r="L51" s="18">
        <v>50</v>
      </c>
      <c r="M51" s="19">
        <v>13</v>
      </c>
      <c r="N51" s="18">
        <v>49</v>
      </c>
      <c r="O51" s="20">
        <v>0.91400000000000003</v>
      </c>
    </row>
    <row r="52" spans="1:21" x14ac:dyDescent="0.3">
      <c r="A52">
        <v>2009</v>
      </c>
      <c r="B52">
        <v>6</v>
      </c>
      <c r="C52">
        <v>1</v>
      </c>
      <c r="D52" t="s">
        <v>16</v>
      </c>
      <c r="E52">
        <v>0</v>
      </c>
      <c r="F52">
        <v>17.399999999999999</v>
      </c>
      <c r="G52">
        <v>4</v>
      </c>
      <c r="H52">
        <v>13</v>
      </c>
      <c r="I52">
        <v>35</v>
      </c>
      <c r="J52" s="17">
        <v>1645</v>
      </c>
      <c r="K52" s="17"/>
      <c r="L52" s="18">
        <v>51</v>
      </c>
      <c r="M52" s="19">
        <v>13</v>
      </c>
      <c r="N52" s="18">
        <v>49</v>
      </c>
      <c r="O52" s="20">
        <v>0.91400000000000003</v>
      </c>
    </row>
    <row r="53" spans="1:21" x14ac:dyDescent="0.3">
      <c r="A53">
        <v>2014</v>
      </c>
      <c r="B53">
        <v>6</v>
      </c>
      <c r="C53">
        <v>3</v>
      </c>
      <c r="D53" t="s">
        <v>10</v>
      </c>
      <c r="E53">
        <v>0</v>
      </c>
      <c r="F53">
        <v>27.4</v>
      </c>
      <c r="G53">
        <v>14.5</v>
      </c>
      <c r="H53">
        <v>13</v>
      </c>
      <c r="I53">
        <v>39</v>
      </c>
      <c r="J53" s="17">
        <v>2055</v>
      </c>
      <c r="K53" s="17"/>
      <c r="L53" s="18">
        <v>52</v>
      </c>
      <c r="M53" s="19">
        <v>13</v>
      </c>
      <c r="N53" s="18">
        <v>49</v>
      </c>
      <c r="O53" s="20">
        <v>0.91400000000000003</v>
      </c>
    </row>
    <row r="54" spans="1:21" x14ac:dyDescent="0.3">
      <c r="A54">
        <v>2008</v>
      </c>
      <c r="B54">
        <v>6</v>
      </c>
      <c r="C54">
        <v>15</v>
      </c>
      <c r="D54" t="s">
        <v>15</v>
      </c>
      <c r="E54">
        <v>1</v>
      </c>
      <c r="F54">
        <v>26</v>
      </c>
      <c r="G54">
        <v>14.5</v>
      </c>
      <c r="H54">
        <v>12</v>
      </c>
      <c r="I54">
        <v>67</v>
      </c>
      <c r="J54" s="17">
        <v>7975</v>
      </c>
      <c r="K54" s="17"/>
      <c r="L54" s="18">
        <v>53</v>
      </c>
      <c r="M54" s="19">
        <v>12</v>
      </c>
      <c r="N54" s="18">
        <v>53</v>
      </c>
      <c r="O54" s="20">
        <v>0.91200000000000003</v>
      </c>
    </row>
    <row r="55" spans="1:21" x14ac:dyDescent="0.3">
      <c r="A55">
        <v>2013</v>
      </c>
      <c r="B55">
        <v>6</v>
      </c>
      <c r="C55">
        <v>6</v>
      </c>
      <c r="D55" t="s">
        <v>12</v>
      </c>
      <c r="E55">
        <v>0</v>
      </c>
      <c r="F55">
        <v>15.5</v>
      </c>
      <c r="G55">
        <v>10.5</v>
      </c>
      <c r="H55">
        <v>11.7</v>
      </c>
      <c r="I55">
        <v>37</v>
      </c>
      <c r="J55" s="17">
        <v>4849</v>
      </c>
      <c r="K55" s="17"/>
      <c r="L55" s="18">
        <v>54</v>
      </c>
      <c r="M55" s="19">
        <v>11.7</v>
      </c>
      <c r="N55" s="18">
        <v>54</v>
      </c>
      <c r="O55" s="20">
        <v>0.91100000000000003</v>
      </c>
      <c r="U55" s="47"/>
    </row>
    <row r="56" spans="1:21" x14ac:dyDescent="0.3">
      <c r="A56">
        <v>2015</v>
      </c>
      <c r="B56">
        <v>6</v>
      </c>
      <c r="C56">
        <v>5</v>
      </c>
      <c r="D56" t="s">
        <v>13</v>
      </c>
      <c r="E56">
        <v>0</v>
      </c>
      <c r="F56">
        <v>24.5</v>
      </c>
      <c r="G56">
        <v>12</v>
      </c>
      <c r="H56">
        <v>11.4</v>
      </c>
      <c r="I56">
        <v>39</v>
      </c>
      <c r="J56" s="17">
        <v>4246</v>
      </c>
      <c r="K56" s="17"/>
      <c r="L56" s="18">
        <v>55</v>
      </c>
      <c r="M56" s="19">
        <v>11.4</v>
      </c>
      <c r="N56" s="18">
        <v>55</v>
      </c>
      <c r="O56" s="20">
        <v>0.90900000000000003</v>
      </c>
    </row>
    <row r="57" spans="1:21" x14ac:dyDescent="0.3">
      <c r="A57">
        <v>2005</v>
      </c>
      <c r="B57">
        <v>6</v>
      </c>
      <c r="C57">
        <v>13</v>
      </c>
      <c r="D57" t="s">
        <v>16</v>
      </c>
      <c r="E57">
        <v>0</v>
      </c>
      <c r="F57">
        <v>29.3</v>
      </c>
      <c r="G57">
        <v>21.5</v>
      </c>
      <c r="H57">
        <v>11</v>
      </c>
      <c r="I57">
        <v>33</v>
      </c>
      <c r="J57" s="17">
        <v>2707</v>
      </c>
      <c r="K57" s="17"/>
      <c r="L57" s="18">
        <v>56</v>
      </c>
      <c r="M57" s="19">
        <v>11</v>
      </c>
      <c r="N57" s="18">
        <v>56</v>
      </c>
      <c r="O57" s="20">
        <v>0.90400000000000003</v>
      </c>
    </row>
    <row r="58" spans="1:21" x14ac:dyDescent="0.3">
      <c r="A58">
        <v>2008</v>
      </c>
      <c r="B58">
        <v>6</v>
      </c>
      <c r="C58">
        <v>9</v>
      </c>
      <c r="D58" t="s">
        <v>16</v>
      </c>
      <c r="E58">
        <v>0</v>
      </c>
      <c r="F58">
        <v>33.5</v>
      </c>
      <c r="G58">
        <v>19.5</v>
      </c>
      <c r="H58">
        <v>11</v>
      </c>
      <c r="I58">
        <v>48</v>
      </c>
      <c r="J58" s="17">
        <v>2607</v>
      </c>
      <c r="K58" s="17"/>
      <c r="L58" s="18">
        <v>57</v>
      </c>
      <c r="M58" s="19">
        <v>11</v>
      </c>
      <c r="N58" s="18">
        <v>56</v>
      </c>
      <c r="O58" s="20">
        <v>0.90400000000000003</v>
      </c>
    </row>
    <row r="59" spans="1:21" x14ac:dyDescent="0.3">
      <c r="A59">
        <v>2011</v>
      </c>
      <c r="B59">
        <v>6</v>
      </c>
      <c r="C59">
        <v>4</v>
      </c>
      <c r="D59" t="s">
        <v>14</v>
      </c>
      <c r="E59">
        <v>1</v>
      </c>
      <c r="F59">
        <v>18</v>
      </c>
      <c r="G59">
        <v>11</v>
      </c>
      <c r="H59">
        <v>11</v>
      </c>
      <c r="I59">
        <v>33</v>
      </c>
      <c r="J59" s="17">
        <v>3014</v>
      </c>
      <c r="K59" s="17"/>
      <c r="L59" s="18">
        <v>58</v>
      </c>
      <c r="M59" s="19">
        <v>11</v>
      </c>
      <c r="N59" s="18">
        <v>56</v>
      </c>
      <c r="O59" s="20">
        <v>0.90400000000000003</v>
      </c>
    </row>
    <row r="60" spans="1:21" x14ac:dyDescent="0.3">
      <c r="A60">
        <v>2004</v>
      </c>
      <c r="B60">
        <v>6</v>
      </c>
      <c r="C60">
        <v>1</v>
      </c>
      <c r="D60" t="s">
        <v>10</v>
      </c>
      <c r="E60">
        <v>0</v>
      </c>
      <c r="F60">
        <v>23.2</v>
      </c>
      <c r="G60">
        <v>9.5</v>
      </c>
      <c r="H60">
        <v>10.9</v>
      </c>
      <c r="I60">
        <v>61</v>
      </c>
      <c r="J60" s="17">
        <v>3306</v>
      </c>
      <c r="K60" s="17"/>
      <c r="L60" s="18">
        <v>59</v>
      </c>
      <c r="M60" s="19">
        <v>10.9</v>
      </c>
      <c r="N60" s="18">
        <v>59</v>
      </c>
      <c r="O60" s="20">
        <v>0.90200000000000002</v>
      </c>
    </row>
    <row r="61" spans="1:21" x14ac:dyDescent="0.3">
      <c r="A61">
        <v>1999</v>
      </c>
      <c r="B61">
        <v>6</v>
      </c>
      <c r="C61">
        <v>14</v>
      </c>
      <c r="D61" t="s">
        <v>16</v>
      </c>
      <c r="E61">
        <v>0</v>
      </c>
      <c r="F61">
        <v>22.1</v>
      </c>
      <c r="G61">
        <v>18</v>
      </c>
      <c r="H61">
        <v>10.199999999999999</v>
      </c>
      <c r="I61">
        <v>52</v>
      </c>
      <c r="J61">
        <v>2137</v>
      </c>
      <c r="L61" s="2">
        <v>60</v>
      </c>
      <c r="M61" s="3">
        <v>10.199999999999999</v>
      </c>
      <c r="N61" s="2">
        <v>60</v>
      </c>
      <c r="O61" s="4">
        <v>0.89700000000000002</v>
      </c>
    </row>
    <row r="62" spans="1:21" x14ac:dyDescent="0.3">
      <c r="A62">
        <v>2008</v>
      </c>
      <c r="B62">
        <v>6</v>
      </c>
      <c r="C62">
        <v>16</v>
      </c>
      <c r="D62" t="s">
        <v>16</v>
      </c>
      <c r="E62">
        <v>0</v>
      </c>
      <c r="F62">
        <v>24</v>
      </c>
      <c r="G62">
        <v>12.5</v>
      </c>
      <c r="H62">
        <v>10.199999999999999</v>
      </c>
      <c r="I62">
        <v>61</v>
      </c>
      <c r="J62">
        <v>4860</v>
      </c>
      <c r="L62" s="2">
        <v>61</v>
      </c>
      <c r="M62" s="3">
        <v>10.199999999999999</v>
      </c>
      <c r="N62" s="2">
        <v>60</v>
      </c>
      <c r="O62" s="4">
        <v>0.89700000000000002</v>
      </c>
    </row>
    <row r="63" spans="1:21" x14ac:dyDescent="0.3">
      <c r="A63">
        <v>2015</v>
      </c>
      <c r="B63">
        <v>6</v>
      </c>
      <c r="C63">
        <v>14</v>
      </c>
      <c r="D63" t="s">
        <v>15</v>
      </c>
      <c r="E63">
        <v>1</v>
      </c>
      <c r="F63">
        <v>19</v>
      </c>
      <c r="G63">
        <v>13</v>
      </c>
      <c r="H63">
        <v>10.199999999999999</v>
      </c>
      <c r="I63">
        <v>0</v>
      </c>
      <c r="J63">
        <v>2778</v>
      </c>
      <c r="L63" s="2">
        <v>62</v>
      </c>
      <c r="M63" s="3">
        <v>10.199999999999999</v>
      </c>
      <c r="N63" s="2">
        <v>60</v>
      </c>
      <c r="O63" s="4">
        <v>0.89700000000000002</v>
      </c>
    </row>
    <row r="64" spans="1:21" x14ac:dyDescent="0.3">
      <c r="A64">
        <v>2010</v>
      </c>
      <c r="B64">
        <v>6</v>
      </c>
      <c r="C64">
        <v>12</v>
      </c>
      <c r="D64" t="s">
        <v>14</v>
      </c>
      <c r="E64">
        <v>1</v>
      </c>
      <c r="F64">
        <v>18.600000000000001</v>
      </c>
      <c r="G64">
        <v>15</v>
      </c>
      <c r="H64">
        <v>10.1</v>
      </c>
      <c r="I64">
        <v>0</v>
      </c>
      <c r="J64">
        <v>2337</v>
      </c>
      <c r="L64" s="2">
        <v>63</v>
      </c>
      <c r="M64" s="3">
        <v>10.1</v>
      </c>
      <c r="N64" s="2">
        <v>63</v>
      </c>
      <c r="O64" s="4">
        <v>0.89600000000000002</v>
      </c>
    </row>
    <row r="65" spans="1:15" x14ac:dyDescent="0.3">
      <c r="A65">
        <v>2016</v>
      </c>
      <c r="B65">
        <v>6</v>
      </c>
      <c r="C65">
        <v>4</v>
      </c>
      <c r="D65" t="s">
        <v>14</v>
      </c>
      <c r="E65">
        <v>1</v>
      </c>
      <c r="F65">
        <v>26.1</v>
      </c>
      <c r="G65">
        <v>13</v>
      </c>
      <c r="H65">
        <v>10</v>
      </c>
      <c r="I65">
        <v>0</v>
      </c>
      <c r="J65">
        <v>9714</v>
      </c>
      <c r="L65" s="2">
        <v>64</v>
      </c>
      <c r="M65" s="3">
        <v>10</v>
      </c>
      <c r="N65" s="2">
        <v>64</v>
      </c>
      <c r="O65" s="4">
        <v>0.89400000000000002</v>
      </c>
    </row>
    <row r="66" spans="1:15" x14ac:dyDescent="0.3">
      <c r="A66">
        <v>2005</v>
      </c>
      <c r="B66">
        <v>6</v>
      </c>
      <c r="C66">
        <v>16</v>
      </c>
      <c r="D66" t="s">
        <v>12</v>
      </c>
      <c r="E66">
        <v>0</v>
      </c>
      <c r="F66">
        <v>18</v>
      </c>
      <c r="G66">
        <v>15</v>
      </c>
      <c r="H66">
        <v>9.6</v>
      </c>
      <c r="I66">
        <v>35</v>
      </c>
      <c r="J66">
        <v>4454</v>
      </c>
      <c r="L66" s="2">
        <v>65</v>
      </c>
      <c r="M66" s="3">
        <v>9.6</v>
      </c>
      <c r="N66" s="2">
        <v>65</v>
      </c>
      <c r="O66" s="4">
        <v>0.89200000000000002</v>
      </c>
    </row>
    <row r="67" spans="1:15" x14ac:dyDescent="0.3">
      <c r="A67">
        <v>2002</v>
      </c>
      <c r="B67">
        <v>6</v>
      </c>
      <c r="C67">
        <v>15</v>
      </c>
      <c r="D67" t="s">
        <v>14</v>
      </c>
      <c r="E67">
        <v>1</v>
      </c>
      <c r="F67">
        <v>19.899999999999999</v>
      </c>
      <c r="G67">
        <v>14</v>
      </c>
      <c r="H67">
        <v>9.5</v>
      </c>
      <c r="I67">
        <v>0</v>
      </c>
      <c r="J67">
        <v>3675</v>
      </c>
      <c r="L67" s="2">
        <v>66</v>
      </c>
      <c r="M67" s="3">
        <v>9.5</v>
      </c>
      <c r="N67" s="2">
        <v>66</v>
      </c>
      <c r="O67" s="4">
        <v>0.89100000000000001</v>
      </c>
    </row>
    <row r="68" spans="1:15" x14ac:dyDescent="0.3">
      <c r="A68">
        <v>2009</v>
      </c>
      <c r="B68">
        <v>6</v>
      </c>
      <c r="C68">
        <v>8</v>
      </c>
      <c r="D68" t="s">
        <v>16</v>
      </c>
      <c r="E68">
        <v>0</v>
      </c>
      <c r="F68">
        <v>15.7</v>
      </c>
      <c r="G68">
        <v>11.5</v>
      </c>
      <c r="H68">
        <v>9.4</v>
      </c>
      <c r="I68">
        <v>35</v>
      </c>
      <c r="J68">
        <v>2527</v>
      </c>
      <c r="L68" s="2">
        <v>67</v>
      </c>
      <c r="M68" s="3">
        <v>9.4</v>
      </c>
      <c r="N68" s="2">
        <v>67</v>
      </c>
      <c r="O68" s="4">
        <v>0.88900000000000001</v>
      </c>
    </row>
    <row r="69" spans="1:15" x14ac:dyDescent="0.3">
      <c r="A69">
        <v>2009</v>
      </c>
      <c r="B69">
        <v>6</v>
      </c>
      <c r="C69">
        <v>20</v>
      </c>
      <c r="D69" t="s">
        <v>14</v>
      </c>
      <c r="E69">
        <v>1</v>
      </c>
      <c r="F69">
        <v>17</v>
      </c>
      <c r="G69">
        <v>14.5</v>
      </c>
      <c r="H69">
        <v>9.1999999999999993</v>
      </c>
      <c r="I69">
        <v>0</v>
      </c>
      <c r="J69">
        <v>2462</v>
      </c>
      <c r="L69" s="2">
        <v>68</v>
      </c>
      <c r="M69" s="3">
        <v>9.1999999999999993</v>
      </c>
      <c r="N69" s="2">
        <v>68</v>
      </c>
      <c r="O69" s="4">
        <v>0.88600000000000001</v>
      </c>
    </row>
    <row r="70" spans="1:15" x14ac:dyDescent="0.3">
      <c r="A70">
        <v>2010</v>
      </c>
      <c r="B70">
        <v>6</v>
      </c>
      <c r="C70">
        <v>26</v>
      </c>
      <c r="D70" t="s">
        <v>14</v>
      </c>
      <c r="E70">
        <v>1</v>
      </c>
      <c r="F70">
        <v>21.6</v>
      </c>
      <c r="G70">
        <v>15</v>
      </c>
      <c r="H70">
        <v>9.1999999999999993</v>
      </c>
      <c r="I70">
        <v>0</v>
      </c>
      <c r="J70">
        <v>3649</v>
      </c>
      <c r="L70" s="2">
        <v>69</v>
      </c>
      <c r="M70" s="3">
        <v>9.1999999999999993</v>
      </c>
      <c r="N70" s="2">
        <v>68</v>
      </c>
      <c r="O70" s="4">
        <v>0.88600000000000001</v>
      </c>
    </row>
    <row r="71" spans="1:15" x14ac:dyDescent="0.3">
      <c r="A71">
        <v>2000</v>
      </c>
      <c r="B71">
        <v>6</v>
      </c>
      <c r="C71">
        <v>5</v>
      </c>
      <c r="D71" t="s">
        <v>16</v>
      </c>
      <c r="E71">
        <v>0</v>
      </c>
      <c r="F71">
        <v>15.1</v>
      </c>
      <c r="G71">
        <v>7.5</v>
      </c>
      <c r="H71">
        <v>9</v>
      </c>
      <c r="I71">
        <v>0</v>
      </c>
      <c r="J71">
        <v>2416</v>
      </c>
      <c r="L71" s="2">
        <v>70</v>
      </c>
      <c r="M71" s="3">
        <v>9</v>
      </c>
      <c r="N71" s="2">
        <v>70</v>
      </c>
      <c r="O71" s="4">
        <v>0.88200000000000001</v>
      </c>
    </row>
    <row r="72" spans="1:15" x14ac:dyDescent="0.3">
      <c r="A72">
        <v>2004</v>
      </c>
      <c r="B72">
        <v>6</v>
      </c>
      <c r="C72">
        <v>21</v>
      </c>
      <c r="D72" t="s">
        <v>16</v>
      </c>
      <c r="E72">
        <v>0</v>
      </c>
      <c r="F72">
        <v>23.2</v>
      </c>
      <c r="G72">
        <v>9.5</v>
      </c>
      <c r="H72">
        <v>9</v>
      </c>
      <c r="I72">
        <v>32</v>
      </c>
      <c r="J72">
        <v>4888</v>
      </c>
      <c r="L72" s="2">
        <v>71</v>
      </c>
      <c r="M72" s="3">
        <v>9</v>
      </c>
      <c r="N72" s="2">
        <v>70</v>
      </c>
      <c r="O72" s="4">
        <v>0.88200000000000001</v>
      </c>
    </row>
    <row r="73" spans="1:15" x14ac:dyDescent="0.3">
      <c r="A73">
        <v>2000</v>
      </c>
      <c r="B73">
        <v>6</v>
      </c>
      <c r="C73">
        <v>18</v>
      </c>
      <c r="D73" t="s">
        <v>15</v>
      </c>
      <c r="E73">
        <v>1</v>
      </c>
      <c r="F73">
        <v>16.3</v>
      </c>
      <c r="G73">
        <v>12</v>
      </c>
      <c r="H73">
        <v>8.8000000000000007</v>
      </c>
      <c r="I73">
        <v>0</v>
      </c>
      <c r="J73">
        <v>2169</v>
      </c>
      <c r="L73" s="2">
        <v>72</v>
      </c>
      <c r="M73" s="3">
        <v>8.8000000000000007</v>
      </c>
      <c r="N73" s="2">
        <v>72</v>
      </c>
      <c r="O73" s="4">
        <v>0.879</v>
      </c>
    </row>
    <row r="74" spans="1:15" x14ac:dyDescent="0.3">
      <c r="A74">
        <v>2017</v>
      </c>
      <c r="B74">
        <v>6</v>
      </c>
      <c r="C74">
        <v>4</v>
      </c>
      <c r="D74" t="s">
        <v>15</v>
      </c>
      <c r="F74">
        <v>17.5</v>
      </c>
      <c r="G74">
        <v>11</v>
      </c>
      <c r="H74">
        <v>8.8000000000000007</v>
      </c>
      <c r="I74">
        <v>0</v>
      </c>
      <c r="L74" s="2">
        <v>73</v>
      </c>
      <c r="M74" s="3">
        <v>8.8000000000000007</v>
      </c>
      <c r="N74" s="2">
        <v>72</v>
      </c>
      <c r="O74" s="4">
        <v>0.879</v>
      </c>
    </row>
    <row r="75" spans="1:15" x14ac:dyDescent="0.3">
      <c r="A75">
        <v>2007</v>
      </c>
      <c r="B75">
        <v>6</v>
      </c>
      <c r="C75">
        <v>3</v>
      </c>
      <c r="D75" t="s">
        <v>15</v>
      </c>
      <c r="E75">
        <v>1</v>
      </c>
      <c r="F75">
        <v>25.1</v>
      </c>
      <c r="G75">
        <v>17.5</v>
      </c>
      <c r="H75">
        <v>8.6</v>
      </c>
      <c r="I75">
        <v>0</v>
      </c>
      <c r="J75">
        <v>6271</v>
      </c>
      <c r="L75" s="2">
        <v>74</v>
      </c>
      <c r="M75" s="3">
        <v>8.6</v>
      </c>
      <c r="N75" s="2">
        <v>74</v>
      </c>
      <c r="O75" s="4">
        <v>0.877</v>
      </c>
    </row>
    <row r="76" spans="1:15" x14ac:dyDescent="0.3">
      <c r="A76">
        <v>2009</v>
      </c>
      <c r="B76">
        <v>6</v>
      </c>
      <c r="C76">
        <v>28</v>
      </c>
      <c r="D76" t="s">
        <v>15</v>
      </c>
      <c r="E76">
        <v>1</v>
      </c>
      <c r="F76">
        <v>20.6</v>
      </c>
      <c r="G76">
        <v>13.5</v>
      </c>
      <c r="H76">
        <v>8.5</v>
      </c>
      <c r="I76">
        <v>0</v>
      </c>
      <c r="J76">
        <v>3264</v>
      </c>
      <c r="L76" s="2">
        <v>75</v>
      </c>
      <c r="M76" s="3">
        <v>8.5</v>
      </c>
      <c r="N76" s="2">
        <v>75</v>
      </c>
      <c r="O76" s="4">
        <v>0.876</v>
      </c>
    </row>
    <row r="77" spans="1:15" x14ac:dyDescent="0.3">
      <c r="A77">
        <v>2013</v>
      </c>
      <c r="B77">
        <v>6</v>
      </c>
      <c r="C77">
        <v>22</v>
      </c>
      <c r="D77" t="s">
        <v>14</v>
      </c>
      <c r="E77">
        <v>1</v>
      </c>
      <c r="F77">
        <v>26.8</v>
      </c>
      <c r="G77">
        <v>14</v>
      </c>
      <c r="H77">
        <v>8.4</v>
      </c>
      <c r="I77">
        <v>0</v>
      </c>
      <c r="J77">
        <v>7908</v>
      </c>
      <c r="L77" s="2">
        <v>76</v>
      </c>
      <c r="M77" s="3">
        <v>8.4</v>
      </c>
      <c r="N77" s="2">
        <v>76</v>
      </c>
      <c r="O77" s="4">
        <v>0.874</v>
      </c>
    </row>
    <row r="78" spans="1:15" x14ac:dyDescent="0.3">
      <c r="A78">
        <v>2002</v>
      </c>
      <c r="B78">
        <v>6</v>
      </c>
      <c r="C78">
        <v>25</v>
      </c>
      <c r="D78" t="s">
        <v>10</v>
      </c>
      <c r="E78">
        <v>0</v>
      </c>
      <c r="F78">
        <v>29.4</v>
      </c>
      <c r="G78">
        <v>15</v>
      </c>
      <c r="H78">
        <v>8</v>
      </c>
      <c r="I78">
        <v>0</v>
      </c>
      <c r="J78">
        <v>5515</v>
      </c>
      <c r="L78" s="2">
        <v>77</v>
      </c>
      <c r="M78" s="3">
        <v>8</v>
      </c>
      <c r="N78" s="2">
        <v>77</v>
      </c>
      <c r="O78" s="4">
        <v>0.86699999999999999</v>
      </c>
    </row>
    <row r="79" spans="1:15" x14ac:dyDescent="0.3">
      <c r="A79">
        <v>2013</v>
      </c>
      <c r="B79">
        <v>6</v>
      </c>
      <c r="C79">
        <v>1</v>
      </c>
      <c r="D79" t="s">
        <v>14</v>
      </c>
      <c r="E79">
        <v>1</v>
      </c>
      <c r="F79">
        <v>26.9</v>
      </c>
      <c r="G79">
        <v>15</v>
      </c>
      <c r="H79">
        <v>8</v>
      </c>
      <c r="I79">
        <v>32</v>
      </c>
      <c r="J79">
        <v>6330</v>
      </c>
      <c r="L79" s="2">
        <v>78</v>
      </c>
      <c r="M79" s="3">
        <v>8</v>
      </c>
      <c r="N79" s="2">
        <v>77</v>
      </c>
      <c r="O79" s="4">
        <v>0.86699999999999999</v>
      </c>
    </row>
    <row r="80" spans="1:15" x14ac:dyDescent="0.3">
      <c r="A80">
        <v>2013</v>
      </c>
      <c r="B80">
        <v>6</v>
      </c>
      <c r="C80">
        <v>25</v>
      </c>
      <c r="D80" t="s">
        <v>10</v>
      </c>
      <c r="E80">
        <v>0</v>
      </c>
      <c r="F80">
        <v>28.5</v>
      </c>
      <c r="G80">
        <v>18.5</v>
      </c>
      <c r="H80">
        <v>8</v>
      </c>
      <c r="I80">
        <v>0</v>
      </c>
      <c r="J80">
        <v>7231</v>
      </c>
      <c r="L80" s="2">
        <v>79</v>
      </c>
      <c r="M80" s="3">
        <v>8</v>
      </c>
      <c r="N80" s="2">
        <v>77</v>
      </c>
      <c r="O80" s="4">
        <v>0.86699999999999999</v>
      </c>
    </row>
    <row r="81" spans="1:15" x14ac:dyDescent="0.3">
      <c r="A81">
        <v>2016</v>
      </c>
      <c r="B81">
        <v>6</v>
      </c>
      <c r="C81">
        <v>10</v>
      </c>
      <c r="D81" t="s">
        <v>13</v>
      </c>
      <c r="E81">
        <v>0</v>
      </c>
      <c r="F81">
        <v>22.6</v>
      </c>
      <c r="G81">
        <v>8</v>
      </c>
      <c r="H81">
        <v>8</v>
      </c>
      <c r="I81">
        <v>35</v>
      </c>
      <c r="J81">
        <v>8659</v>
      </c>
      <c r="L81" s="2">
        <v>80</v>
      </c>
      <c r="M81" s="3">
        <v>8</v>
      </c>
      <c r="N81" s="2">
        <v>77</v>
      </c>
      <c r="O81" s="4">
        <v>0.86699999999999999</v>
      </c>
    </row>
    <row r="82" spans="1:15" x14ac:dyDescent="0.3">
      <c r="A82">
        <v>2009</v>
      </c>
      <c r="B82">
        <v>6</v>
      </c>
      <c r="C82">
        <v>19</v>
      </c>
      <c r="D82" t="s">
        <v>13</v>
      </c>
      <c r="E82">
        <v>0</v>
      </c>
      <c r="F82">
        <v>23.5</v>
      </c>
      <c r="G82">
        <v>11.5</v>
      </c>
      <c r="H82">
        <v>7.6</v>
      </c>
      <c r="I82">
        <v>0</v>
      </c>
      <c r="J82">
        <v>9202</v>
      </c>
      <c r="L82" s="2">
        <v>81</v>
      </c>
      <c r="M82" s="3">
        <v>7.6</v>
      </c>
      <c r="N82" s="2">
        <v>81</v>
      </c>
      <c r="O82" s="4">
        <v>0.86499999999999999</v>
      </c>
    </row>
    <row r="83" spans="1:15" x14ac:dyDescent="0.3">
      <c r="A83">
        <v>2015</v>
      </c>
      <c r="B83">
        <v>6</v>
      </c>
      <c r="C83">
        <v>28</v>
      </c>
      <c r="D83" t="s">
        <v>15</v>
      </c>
      <c r="E83">
        <v>1</v>
      </c>
      <c r="F83">
        <v>15.5</v>
      </c>
      <c r="G83">
        <v>13</v>
      </c>
      <c r="H83">
        <v>7.2</v>
      </c>
      <c r="I83">
        <v>46</v>
      </c>
      <c r="J83">
        <v>1072</v>
      </c>
      <c r="L83" s="2">
        <v>82</v>
      </c>
      <c r="M83" s="3">
        <v>7.2</v>
      </c>
      <c r="N83" s="2">
        <v>82</v>
      </c>
      <c r="O83" s="4">
        <v>0.86399999999999999</v>
      </c>
    </row>
    <row r="84" spans="1:15" x14ac:dyDescent="0.3">
      <c r="A84">
        <v>2001</v>
      </c>
      <c r="B84">
        <v>6</v>
      </c>
      <c r="C84">
        <v>1</v>
      </c>
      <c r="D84" t="s">
        <v>13</v>
      </c>
      <c r="E84">
        <v>0</v>
      </c>
      <c r="F84">
        <v>13.3</v>
      </c>
      <c r="G84">
        <v>6</v>
      </c>
      <c r="H84">
        <v>7</v>
      </c>
      <c r="I84">
        <v>0</v>
      </c>
      <c r="J84">
        <v>5982</v>
      </c>
      <c r="L84" s="2">
        <v>83</v>
      </c>
      <c r="M84" s="3">
        <v>7</v>
      </c>
      <c r="N84" s="2">
        <v>83</v>
      </c>
      <c r="O84" s="4">
        <v>0.85699999999999998</v>
      </c>
    </row>
    <row r="85" spans="1:15" x14ac:dyDescent="0.3">
      <c r="A85">
        <v>2003</v>
      </c>
      <c r="B85">
        <v>6</v>
      </c>
      <c r="C85">
        <v>13</v>
      </c>
      <c r="D85" t="s">
        <v>13</v>
      </c>
      <c r="E85">
        <v>0</v>
      </c>
      <c r="F85">
        <v>18</v>
      </c>
      <c r="G85">
        <v>11</v>
      </c>
      <c r="H85">
        <v>7</v>
      </c>
      <c r="I85">
        <v>0</v>
      </c>
      <c r="J85">
        <v>1517</v>
      </c>
      <c r="L85" s="2">
        <v>84</v>
      </c>
      <c r="M85" s="3">
        <v>7</v>
      </c>
      <c r="N85" s="2">
        <v>83</v>
      </c>
      <c r="O85" s="4">
        <v>0.85699999999999998</v>
      </c>
    </row>
    <row r="86" spans="1:15" x14ac:dyDescent="0.3">
      <c r="A86">
        <v>2010</v>
      </c>
      <c r="B86">
        <v>6</v>
      </c>
      <c r="C86">
        <v>11</v>
      </c>
      <c r="D86" t="s">
        <v>13</v>
      </c>
      <c r="E86">
        <v>0</v>
      </c>
      <c r="F86">
        <v>23.7</v>
      </c>
      <c r="G86">
        <v>12</v>
      </c>
      <c r="H86">
        <v>7</v>
      </c>
      <c r="I86">
        <v>0</v>
      </c>
      <c r="J86">
        <v>7660</v>
      </c>
      <c r="L86" s="2">
        <v>85</v>
      </c>
      <c r="M86" s="3">
        <v>7</v>
      </c>
      <c r="N86" s="2">
        <v>83</v>
      </c>
      <c r="O86" s="4">
        <v>0.85699999999999998</v>
      </c>
    </row>
    <row r="87" spans="1:15" x14ac:dyDescent="0.3">
      <c r="A87">
        <v>2012</v>
      </c>
      <c r="B87">
        <v>6</v>
      </c>
      <c r="C87">
        <v>24</v>
      </c>
      <c r="D87" t="s">
        <v>15</v>
      </c>
      <c r="E87">
        <v>1</v>
      </c>
      <c r="F87">
        <v>24.9</v>
      </c>
      <c r="G87">
        <v>16</v>
      </c>
      <c r="H87">
        <v>7</v>
      </c>
      <c r="I87">
        <v>0</v>
      </c>
      <c r="J87">
        <v>6456</v>
      </c>
      <c r="L87" s="2">
        <v>86</v>
      </c>
      <c r="M87" s="3">
        <v>7</v>
      </c>
      <c r="N87" s="2">
        <v>83</v>
      </c>
      <c r="O87" s="4">
        <v>0.85699999999999998</v>
      </c>
    </row>
    <row r="88" spans="1:15" x14ac:dyDescent="0.3">
      <c r="A88">
        <v>2018</v>
      </c>
      <c r="B88">
        <v>6</v>
      </c>
      <c r="C88">
        <v>18</v>
      </c>
      <c r="D88" t="s">
        <v>16</v>
      </c>
      <c r="E88">
        <v>0</v>
      </c>
      <c r="F88">
        <v>33</v>
      </c>
      <c r="G88">
        <v>21</v>
      </c>
      <c r="H88">
        <v>6.8</v>
      </c>
      <c r="I88">
        <v>87</v>
      </c>
      <c r="J88">
        <v>3822</v>
      </c>
      <c r="L88" s="2">
        <v>87</v>
      </c>
      <c r="M88" s="3">
        <v>6.8</v>
      </c>
      <c r="N88" s="2">
        <v>87</v>
      </c>
      <c r="O88" s="4">
        <v>0.85499999999999998</v>
      </c>
    </row>
    <row r="89" spans="1:15" x14ac:dyDescent="0.3">
      <c r="A89">
        <v>2015</v>
      </c>
      <c r="B89">
        <v>6</v>
      </c>
      <c r="C89">
        <v>10</v>
      </c>
      <c r="D89" t="s">
        <v>11</v>
      </c>
      <c r="E89">
        <v>0</v>
      </c>
      <c r="F89">
        <v>27.4</v>
      </c>
      <c r="G89">
        <v>10</v>
      </c>
      <c r="H89">
        <v>6.6</v>
      </c>
      <c r="I89">
        <v>48</v>
      </c>
      <c r="J89">
        <v>2980</v>
      </c>
      <c r="L89" s="2">
        <v>88</v>
      </c>
      <c r="M89" s="3">
        <v>6.6</v>
      </c>
      <c r="N89" s="2">
        <v>88</v>
      </c>
      <c r="O89" s="4">
        <v>0.85199999999999998</v>
      </c>
    </row>
    <row r="90" spans="1:15" x14ac:dyDescent="0.3">
      <c r="A90">
        <v>2017</v>
      </c>
      <c r="B90">
        <v>6</v>
      </c>
      <c r="C90">
        <v>17</v>
      </c>
      <c r="D90" t="s">
        <v>14</v>
      </c>
      <c r="E90">
        <v>1</v>
      </c>
      <c r="F90">
        <v>27</v>
      </c>
      <c r="G90">
        <v>17</v>
      </c>
      <c r="H90">
        <v>6.6</v>
      </c>
      <c r="I90">
        <v>43</v>
      </c>
      <c r="J90">
        <v>6117</v>
      </c>
      <c r="L90" s="2">
        <v>89</v>
      </c>
      <c r="M90" s="3">
        <v>6.6</v>
      </c>
      <c r="N90" s="2">
        <v>88</v>
      </c>
      <c r="O90" s="4">
        <v>0.85199999999999998</v>
      </c>
    </row>
    <row r="91" spans="1:15" x14ac:dyDescent="0.3">
      <c r="A91">
        <v>2006</v>
      </c>
      <c r="B91">
        <v>6</v>
      </c>
      <c r="C91">
        <v>9</v>
      </c>
      <c r="D91" t="s">
        <v>13</v>
      </c>
      <c r="E91">
        <v>0</v>
      </c>
      <c r="F91">
        <v>19.8</v>
      </c>
      <c r="G91">
        <v>14</v>
      </c>
      <c r="H91">
        <v>6.5</v>
      </c>
      <c r="I91">
        <v>54</v>
      </c>
      <c r="J91">
        <v>5636</v>
      </c>
      <c r="L91" s="2">
        <v>90</v>
      </c>
      <c r="M91" s="3">
        <v>6.5</v>
      </c>
      <c r="N91" s="2">
        <v>90</v>
      </c>
      <c r="O91" s="4">
        <v>0.85</v>
      </c>
    </row>
    <row r="92" spans="1:15" x14ac:dyDescent="0.3">
      <c r="A92">
        <v>2004</v>
      </c>
      <c r="B92">
        <v>6</v>
      </c>
      <c r="C92">
        <v>24</v>
      </c>
      <c r="D92" t="s">
        <v>12</v>
      </c>
      <c r="E92">
        <v>0</v>
      </c>
      <c r="F92">
        <v>26.9</v>
      </c>
      <c r="G92">
        <v>14</v>
      </c>
      <c r="H92">
        <v>6.4</v>
      </c>
      <c r="I92">
        <v>52</v>
      </c>
      <c r="J92">
        <v>4654</v>
      </c>
      <c r="L92" s="2">
        <v>91</v>
      </c>
      <c r="M92" s="3">
        <v>6.4</v>
      </c>
      <c r="N92" s="2">
        <v>91</v>
      </c>
      <c r="O92" s="4">
        <v>0.84399999999999997</v>
      </c>
    </row>
    <row r="93" spans="1:15" x14ac:dyDescent="0.3">
      <c r="A93">
        <v>2008</v>
      </c>
      <c r="B93">
        <v>6</v>
      </c>
      <c r="C93">
        <v>29</v>
      </c>
      <c r="D93" t="s">
        <v>15</v>
      </c>
      <c r="E93">
        <v>1</v>
      </c>
      <c r="F93">
        <v>23.6</v>
      </c>
      <c r="G93">
        <v>17</v>
      </c>
      <c r="H93">
        <v>6.4</v>
      </c>
      <c r="I93">
        <v>44</v>
      </c>
      <c r="J93">
        <v>10420</v>
      </c>
      <c r="L93" s="2">
        <v>92</v>
      </c>
      <c r="M93" s="3">
        <v>6.4</v>
      </c>
      <c r="N93" s="2">
        <v>91</v>
      </c>
      <c r="O93" s="4">
        <v>0.84399999999999997</v>
      </c>
    </row>
    <row r="94" spans="1:15" x14ac:dyDescent="0.3">
      <c r="A94">
        <v>2012</v>
      </c>
      <c r="B94">
        <v>6</v>
      </c>
      <c r="C94">
        <v>19</v>
      </c>
      <c r="D94" t="s">
        <v>10</v>
      </c>
      <c r="E94">
        <v>0</v>
      </c>
      <c r="F94">
        <v>30.9</v>
      </c>
      <c r="G94">
        <v>18.600000000000001</v>
      </c>
      <c r="H94">
        <v>6.4</v>
      </c>
      <c r="I94">
        <v>41</v>
      </c>
      <c r="J94">
        <v>3713</v>
      </c>
      <c r="L94" s="2">
        <v>93</v>
      </c>
      <c r="M94" s="3">
        <v>6.4</v>
      </c>
      <c r="N94" s="2">
        <v>91</v>
      </c>
      <c r="O94" s="4">
        <v>0.84399999999999997</v>
      </c>
    </row>
    <row r="95" spans="1:15" x14ac:dyDescent="0.3">
      <c r="A95">
        <v>2015</v>
      </c>
      <c r="B95">
        <v>6</v>
      </c>
      <c r="C95">
        <v>15</v>
      </c>
      <c r="D95" t="s">
        <v>16</v>
      </c>
      <c r="E95">
        <v>0</v>
      </c>
      <c r="F95">
        <v>24.8</v>
      </c>
      <c r="G95">
        <v>15.5</v>
      </c>
      <c r="H95">
        <v>6.4</v>
      </c>
      <c r="I95">
        <v>0</v>
      </c>
      <c r="J95">
        <v>4521</v>
      </c>
      <c r="L95" s="2">
        <v>94</v>
      </c>
      <c r="M95" s="3">
        <v>6.4</v>
      </c>
      <c r="N95" s="2">
        <v>91</v>
      </c>
      <c r="O95" s="4">
        <v>0.84399999999999997</v>
      </c>
    </row>
    <row r="96" spans="1:15" x14ac:dyDescent="0.3">
      <c r="A96">
        <v>2002</v>
      </c>
      <c r="B96">
        <v>6</v>
      </c>
      <c r="C96">
        <v>26</v>
      </c>
      <c r="D96" t="s">
        <v>11</v>
      </c>
      <c r="E96">
        <v>0</v>
      </c>
      <c r="F96">
        <v>30.6</v>
      </c>
      <c r="G96">
        <v>18</v>
      </c>
      <c r="H96">
        <v>6.2</v>
      </c>
      <c r="I96">
        <v>37</v>
      </c>
      <c r="J96">
        <v>3330</v>
      </c>
      <c r="L96" s="2">
        <v>95</v>
      </c>
      <c r="M96" s="3">
        <v>6.2</v>
      </c>
      <c r="N96" s="2">
        <v>95</v>
      </c>
      <c r="O96" s="4">
        <v>0.84</v>
      </c>
    </row>
    <row r="97" spans="1:15" x14ac:dyDescent="0.3">
      <c r="A97">
        <v>2014</v>
      </c>
      <c r="B97">
        <v>6</v>
      </c>
      <c r="C97">
        <v>16</v>
      </c>
      <c r="D97" t="s">
        <v>16</v>
      </c>
      <c r="E97">
        <v>0</v>
      </c>
      <c r="F97">
        <v>23.3</v>
      </c>
      <c r="G97">
        <v>11</v>
      </c>
      <c r="H97">
        <v>6.2</v>
      </c>
      <c r="I97">
        <v>0</v>
      </c>
      <c r="J97">
        <v>3618</v>
      </c>
      <c r="L97" s="2">
        <v>96</v>
      </c>
      <c r="M97" s="3">
        <v>6.2</v>
      </c>
      <c r="N97" s="2">
        <v>95</v>
      </c>
      <c r="O97" s="4">
        <v>0.84</v>
      </c>
    </row>
    <row r="98" spans="1:15" x14ac:dyDescent="0.3">
      <c r="A98">
        <v>2001</v>
      </c>
      <c r="B98">
        <v>6</v>
      </c>
      <c r="C98">
        <v>11</v>
      </c>
      <c r="D98" t="s">
        <v>16</v>
      </c>
      <c r="E98">
        <v>0</v>
      </c>
      <c r="F98">
        <v>23.4</v>
      </c>
      <c r="G98">
        <v>14.5</v>
      </c>
      <c r="H98">
        <v>6</v>
      </c>
      <c r="I98">
        <v>0</v>
      </c>
      <c r="J98">
        <v>3198</v>
      </c>
      <c r="L98" s="2">
        <v>97</v>
      </c>
      <c r="M98" s="3">
        <v>6</v>
      </c>
      <c r="N98" s="2">
        <v>97</v>
      </c>
      <c r="O98" s="4">
        <v>0.83699999999999997</v>
      </c>
    </row>
    <row r="99" spans="1:15" x14ac:dyDescent="0.3">
      <c r="A99">
        <v>2009</v>
      </c>
      <c r="B99">
        <v>6</v>
      </c>
      <c r="C99">
        <v>29</v>
      </c>
      <c r="D99" t="s">
        <v>16</v>
      </c>
      <c r="E99">
        <v>0</v>
      </c>
      <c r="F99">
        <v>23.7</v>
      </c>
      <c r="G99">
        <v>13.5</v>
      </c>
      <c r="H99">
        <v>6</v>
      </c>
      <c r="I99">
        <v>0</v>
      </c>
      <c r="J99">
        <v>5869</v>
      </c>
      <c r="L99" s="2">
        <v>98</v>
      </c>
      <c r="M99" s="3">
        <v>6</v>
      </c>
      <c r="N99" s="2">
        <v>97</v>
      </c>
      <c r="O99" s="4">
        <v>0.83699999999999997</v>
      </c>
    </row>
    <row r="100" spans="1:15" x14ac:dyDescent="0.3">
      <c r="A100">
        <v>2014</v>
      </c>
      <c r="B100">
        <v>6</v>
      </c>
      <c r="C100">
        <v>24</v>
      </c>
      <c r="D100" t="s">
        <v>10</v>
      </c>
      <c r="E100">
        <v>0</v>
      </c>
      <c r="F100">
        <v>27.9</v>
      </c>
      <c r="G100">
        <v>16.5</v>
      </c>
      <c r="H100">
        <v>5.8</v>
      </c>
      <c r="I100">
        <v>59</v>
      </c>
      <c r="J100">
        <v>3743</v>
      </c>
      <c r="L100" s="2">
        <v>99</v>
      </c>
      <c r="M100" s="3">
        <v>5.8</v>
      </c>
      <c r="N100" s="2">
        <v>99</v>
      </c>
      <c r="O100" s="4">
        <v>0.83199999999999996</v>
      </c>
    </row>
    <row r="101" spans="1:15" x14ac:dyDescent="0.3">
      <c r="A101">
        <v>2018</v>
      </c>
      <c r="B101">
        <v>6</v>
      </c>
      <c r="C101">
        <v>13</v>
      </c>
      <c r="D101" t="s">
        <v>11</v>
      </c>
      <c r="E101">
        <v>0</v>
      </c>
      <c r="F101">
        <v>27.3</v>
      </c>
      <c r="G101">
        <v>18</v>
      </c>
      <c r="H101">
        <v>5.8</v>
      </c>
      <c r="I101">
        <v>65</v>
      </c>
      <c r="J101">
        <v>3492</v>
      </c>
      <c r="L101" s="2">
        <v>100</v>
      </c>
      <c r="M101" s="3">
        <v>5.8</v>
      </c>
      <c r="N101" s="2">
        <v>99</v>
      </c>
      <c r="O101" s="4">
        <v>0.83199999999999996</v>
      </c>
    </row>
    <row r="102" spans="1:15" x14ac:dyDescent="0.3">
      <c r="A102">
        <v>2018</v>
      </c>
      <c r="B102">
        <v>6</v>
      </c>
      <c r="C102">
        <v>26</v>
      </c>
      <c r="D102" t="s">
        <v>10</v>
      </c>
      <c r="E102">
        <v>0</v>
      </c>
      <c r="F102">
        <v>23.1</v>
      </c>
      <c r="G102">
        <v>17</v>
      </c>
      <c r="H102">
        <v>5.8</v>
      </c>
      <c r="I102">
        <v>35</v>
      </c>
      <c r="J102">
        <v>7391</v>
      </c>
      <c r="L102" s="2">
        <v>101</v>
      </c>
      <c r="M102" s="3">
        <v>5.8</v>
      </c>
      <c r="N102" s="2">
        <v>99</v>
      </c>
      <c r="O102" s="4">
        <v>0.83199999999999996</v>
      </c>
    </row>
    <row r="103" spans="1:15" x14ac:dyDescent="0.3">
      <c r="A103">
        <v>2000</v>
      </c>
      <c r="B103">
        <v>6</v>
      </c>
      <c r="C103">
        <v>26</v>
      </c>
      <c r="D103" t="s">
        <v>16</v>
      </c>
      <c r="E103">
        <v>0</v>
      </c>
      <c r="F103">
        <v>28</v>
      </c>
      <c r="G103">
        <v>14</v>
      </c>
      <c r="H103">
        <v>5.6</v>
      </c>
      <c r="I103">
        <v>37</v>
      </c>
      <c r="J103">
        <v>5155</v>
      </c>
      <c r="L103" s="2">
        <v>102</v>
      </c>
      <c r="M103" s="3">
        <v>5.6</v>
      </c>
      <c r="N103" s="2">
        <v>102</v>
      </c>
      <c r="O103" s="4">
        <v>0.82499999999999996</v>
      </c>
    </row>
    <row r="104" spans="1:15" x14ac:dyDescent="0.3">
      <c r="A104">
        <v>2008</v>
      </c>
      <c r="B104">
        <v>6</v>
      </c>
      <c r="C104">
        <v>22</v>
      </c>
      <c r="D104" t="s">
        <v>15</v>
      </c>
      <c r="E104">
        <v>1</v>
      </c>
      <c r="F104">
        <v>23.5</v>
      </c>
      <c r="G104">
        <v>13</v>
      </c>
      <c r="H104">
        <v>5.6</v>
      </c>
      <c r="I104">
        <v>0</v>
      </c>
      <c r="J104">
        <v>8580</v>
      </c>
      <c r="L104" s="2">
        <v>103</v>
      </c>
      <c r="M104" s="3">
        <v>5.6</v>
      </c>
      <c r="N104" s="2">
        <v>102</v>
      </c>
      <c r="O104" s="4">
        <v>0.82499999999999996</v>
      </c>
    </row>
    <row r="105" spans="1:15" x14ac:dyDescent="0.3">
      <c r="A105">
        <v>2013</v>
      </c>
      <c r="B105">
        <v>6</v>
      </c>
      <c r="C105">
        <v>5</v>
      </c>
      <c r="D105" t="s">
        <v>11</v>
      </c>
      <c r="E105">
        <v>0</v>
      </c>
      <c r="F105">
        <v>18</v>
      </c>
      <c r="G105">
        <v>11.5</v>
      </c>
      <c r="H105">
        <v>5.6</v>
      </c>
      <c r="I105">
        <v>0</v>
      </c>
      <c r="J105">
        <v>6034</v>
      </c>
      <c r="L105" s="2">
        <v>104</v>
      </c>
      <c r="M105" s="3">
        <v>5.6</v>
      </c>
      <c r="N105" s="2">
        <v>102</v>
      </c>
      <c r="O105" s="4">
        <v>0.82499999999999996</v>
      </c>
    </row>
    <row r="106" spans="1:15" x14ac:dyDescent="0.3">
      <c r="A106">
        <v>2017</v>
      </c>
      <c r="B106">
        <v>6</v>
      </c>
      <c r="C106">
        <v>29</v>
      </c>
      <c r="D106" t="s">
        <v>12</v>
      </c>
      <c r="E106">
        <v>0</v>
      </c>
      <c r="F106">
        <v>25.6</v>
      </c>
      <c r="G106">
        <v>15</v>
      </c>
      <c r="H106">
        <v>5.6</v>
      </c>
      <c r="I106">
        <v>41</v>
      </c>
      <c r="J106">
        <v>1770</v>
      </c>
      <c r="L106" s="2">
        <v>105</v>
      </c>
      <c r="M106" s="3">
        <v>5.6</v>
      </c>
      <c r="N106" s="2">
        <v>102</v>
      </c>
      <c r="O106" s="4">
        <v>0.82499999999999996</v>
      </c>
    </row>
    <row r="107" spans="1:15" x14ac:dyDescent="0.3">
      <c r="A107">
        <v>2011</v>
      </c>
      <c r="B107">
        <v>6</v>
      </c>
      <c r="C107">
        <v>6</v>
      </c>
      <c r="D107" t="s">
        <v>16</v>
      </c>
      <c r="E107">
        <v>0</v>
      </c>
      <c r="F107">
        <v>26.8</v>
      </c>
      <c r="G107">
        <v>12</v>
      </c>
      <c r="H107">
        <v>5.5</v>
      </c>
      <c r="I107">
        <v>0</v>
      </c>
      <c r="J107">
        <v>4550</v>
      </c>
      <c r="L107" s="2">
        <v>106</v>
      </c>
      <c r="M107" s="3">
        <v>5.5</v>
      </c>
      <c r="N107" s="2">
        <v>106</v>
      </c>
      <c r="O107" s="4">
        <v>0.82399999999999995</v>
      </c>
    </row>
    <row r="108" spans="1:15" x14ac:dyDescent="0.3">
      <c r="A108">
        <v>2013</v>
      </c>
      <c r="B108">
        <v>6</v>
      </c>
      <c r="C108">
        <v>13</v>
      </c>
      <c r="D108" t="s">
        <v>12</v>
      </c>
      <c r="E108">
        <v>0</v>
      </c>
      <c r="F108">
        <v>22</v>
      </c>
      <c r="G108">
        <v>14.5</v>
      </c>
      <c r="H108">
        <v>5.4</v>
      </c>
      <c r="I108">
        <v>0</v>
      </c>
      <c r="J108">
        <v>5760</v>
      </c>
      <c r="L108" s="2">
        <v>107</v>
      </c>
      <c r="M108" s="3">
        <v>5.4</v>
      </c>
      <c r="N108" s="2">
        <v>107</v>
      </c>
      <c r="O108" s="4">
        <v>0.82199999999999995</v>
      </c>
    </row>
    <row r="109" spans="1:15" x14ac:dyDescent="0.3">
      <c r="A109">
        <v>2007</v>
      </c>
      <c r="B109">
        <v>6</v>
      </c>
      <c r="C109">
        <v>8</v>
      </c>
      <c r="D109" t="s">
        <v>13</v>
      </c>
      <c r="E109">
        <v>0</v>
      </c>
      <c r="F109">
        <v>30.1</v>
      </c>
      <c r="G109">
        <v>15</v>
      </c>
      <c r="H109">
        <v>5.2</v>
      </c>
      <c r="I109">
        <v>74</v>
      </c>
      <c r="J109">
        <v>6994</v>
      </c>
      <c r="L109" s="2">
        <v>108</v>
      </c>
      <c r="M109" s="3">
        <v>5.2</v>
      </c>
      <c r="N109" s="2">
        <v>108</v>
      </c>
      <c r="O109" s="4">
        <v>0.81699999999999995</v>
      </c>
    </row>
    <row r="110" spans="1:15" x14ac:dyDescent="0.3">
      <c r="A110">
        <v>2008</v>
      </c>
      <c r="B110">
        <v>6</v>
      </c>
      <c r="C110">
        <v>2</v>
      </c>
      <c r="D110" t="s">
        <v>16</v>
      </c>
      <c r="E110">
        <v>0</v>
      </c>
      <c r="F110">
        <v>27.4</v>
      </c>
      <c r="G110">
        <v>6.5</v>
      </c>
      <c r="H110">
        <v>5.2</v>
      </c>
      <c r="I110">
        <v>33</v>
      </c>
      <c r="J110">
        <v>3269</v>
      </c>
      <c r="L110" s="2">
        <v>109</v>
      </c>
      <c r="M110" s="3">
        <v>5.2</v>
      </c>
      <c r="N110" s="2">
        <v>108</v>
      </c>
      <c r="O110" s="4">
        <v>0.81699999999999995</v>
      </c>
    </row>
    <row r="111" spans="1:15" x14ac:dyDescent="0.3">
      <c r="A111">
        <v>2008</v>
      </c>
      <c r="B111">
        <v>6</v>
      </c>
      <c r="C111">
        <v>3</v>
      </c>
      <c r="D111" t="s">
        <v>10</v>
      </c>
      <c r="E111">
        <v>0</v>
      </c>
      <c r="F111">
        <v>20.399999999999999</v>
      </c>
      <c r="G111">
        <v>14</v>
      </c>
      <c r="H111">
        <v>5.2</v>
      </c>
      <c r="I111">
        <v>0</v>
      </c>
      <c r="J111">
        <v>2650</v>
      </c>
      <c r="L111" s="2">
        <v>110</v>
      </c>
      <c r="M111" s="3">
        <v>5.2</v>
      </c>
      <c r="N111" s="2">
        <v>108</v>
      </c>
      <c r="O111" s="4">
        <v>0.81699999999999995</v>
      </c>
    </row>
    <row r="112" spans="1:15" x14ac:dyDescent="0.3">
      <c r="A112">
        <v>1999</v>
      </c>
      <c r="B112">
        <v>6</v>
      </c>
      <c r="C112">
        <v>2</v>
      </c>
      <c r="D112" t="s">
        <v>11</v>
      </c>
      <c r="E112">
        <v>0</v>
      </c>
      <c r="F112">
        <v>23.4</v>
      </c>
      <c r="G112">
        <v>16</v>
      </c>
      <c r="H112">
        <v>5</v>
      </c>
      <c r="I112">
        <v>37</v>
      </c>
      <c r="J112">
        <v>3533</v>
      </c>
      <c r="L112" s="2">
        <v>111</v>
      </c>
      <c r="M112" s="3">
        <v>5</v>
      </c>
      <c r="N112" s="2">
        <v>111</v>
      </c>
      <c r="O112" s="4">
        <v>0.81499999999999995</v>
      </c>
    </row>
    <row r="113" spans="1:15" x14ac:dyDescent="0.3">
      <c r="A113">
        <v>2011</v>
      </c>
      <c r="B113">
        <v>6</v>
      </c>
      <c r="C113">
        <v>8</v>
      </c>
      <c r="D113" t="s">
        <v>11</v>
      </c>
      <c r="E113">
        <v>0</v>
      </c>
      <c r="F113">
        <v>34.200000000000003</v>
      </c>
      <c r="G113">
        <v>18</v>
      </c>
      <c r="H113">
        <v>4.8</v>
      </c>
      <c r="I113">
        <v>37</v>
      </c>
      <c r="J113">
        <v>3100</v>
      </c>
      <c r="L113" s="2">
        <v>112</v>
      </c>
      <c r="M113" s="3">
        <v>4.8</v>
      </c>
      <c r="N113" s="2">
        <v>112</v>
      </c>
      <c r="O113" s="4">
        <v>0.81399999999999995</v>
      </c>
    </row>
    <row r="114" spans="1:15" x14ac:dyDescent="0.3">
      <c r="A114">
        <v>2004</v>
      </c>
      <c r="B114">
        <v>6</v>
      </c>
      <c r="C114">
        <v>17</v>
      </c>
      <c r="D114" t="s">
        <v>12</v>
      </c>
      <c r="E114">
        <v>0</v>
      </c>
      <c r="F114">
        <v>21.7</v>
      </c>
      <c r="G114">
        <v>16</v>
      </c>
      <c r="H114">
        <v>4.5999999999999996</v>
      </c>
      <c r="I114">
        <v>0</v>
      </c>
      <c r="J114">
        <v>6915</v>
      </c>
      <c r="L114" s="2">
        <v>113</v>
      </c>
      <c r="M114" s="3">
        <v>4.5999999999999996</v>
      </c>
      <c r="N114" s="2">
        <v>113</v>
      </c>
      <c r="O114" s="4">
        <v>0.80900000000000005</v>
      </c>
    </row>
    <row r="115" spans="1:15" x14ac:dyDescent="0.3">
      <c r="A115">
        <v>2009</v>
      </c>
      <c r="B115">
        <v>6</v>
      </c>
      <c r="C115">
        <v>11</v>
      </c>
      <c r="D115" t="s">
        <v>12</v>
      </c>
      <c r="E115">
        <v>0</v>
      </c>
      <c r="F115">
        <v>20.399999999999999</v>
      </c>
      <c r="G115">
        <v>10.5</v>
      </c>
      <c r="H115">
        <v>4.5999999999999996</v>
      </c>
      <c r="I115">
        <v>0</v>
      </c>
      <c r="J115">
        <v>6212</v>
      </c>
      <c r="L115" s="2">
        <v>114</v>
      </c>
      <c r="M115" s="3">
        <v>4.5999999999999996</v>
      </c>
      <c r="N115" s="2">
        <v>113</v>
      </c>
      <c r="O115" s="4">
        <v>0.80900000000000005</v>
      </c>
    </row>
    <row r="116" spans="1:15" x14ac:dyDescent="0.3">
      <c r="A116">
        <v>2016</v>
      </c>
      <c r="B116">
        <v>6</v>
      </c>
      <c r="C116">
        <v>6</v>
      </c>
      <c r="D116" t="s">
        <v>16</v>
      </c>
      <c r="E116">
        <v>0</v>
      </c>
      <c r="F116">
        <v>25.9</v>
      </c>
      <c r="G116">
        <v>15</v>
      </c>
      <c r="H116">
        <v>4.5999999999999996</v>
      </c>
      <c r="I116">
        <v>52</v>
      </c>
      <c r="J116">
        <v>3071</v>
      </c>
      <c r="L116" s="2">
        <v>115</v>
      </c>
      <c r="M116" s="3">
        <v>4.5999999999999996</v>
      </c>
      <c r="N116" s="2">
        <v>113</v>
      </c>
      <c r="O116" s="4">
        <v>0.80900000000000005</v>
      </c>
    </row>
    <row r="117" spans="1:15" x14ac:dyDescent="0.3">
      <c r="A117">
        <v>2002</v>
      </c>
      <c r="B117">
        <v>6</v>
      </c>
      <c r="C117">
        <v>14</v>
      </c>
      <c r="D117" t="s">
        <v>13</v>
      </c>
      <c r="E117">
        <v>0</v>
      </c>
      <c r="F117">
        <v>17.2</v>
      </c>
      <c r="G117">
        <v>15</v>
      </c>
      <c r="H117">
        <v>4.5</v>
      </c>
      <c r="I117">
        <v>48</v>
      </c>
      <c r="J117">
        <v>1980</v>
      </c>
      <c r="L117" s="2">
        <v>116</v>
      </c>
      <c r="M117" s="3">
        <v>4.5</v>
      </c>
      <c r="N117" s="2">
        <v>116</v>
      </c>
      <c r="O117" s="4">
        <v>0.80700000000000005</v>
      </c>
    </row>
    <row r="118" spans="1:15" x14ac:dyDescent="0.3">
      <c r="A118">
        <v>2010</v>
      </c>
      <c r="B118">
        <v>6</v>
      </c>
      <c r="C118">
        <v>19</v>
      </c>
      <c r="D118" t="s">
        <v>14</v>
      </c>
      <c r="E118">
        <v>1</v>
      </c>
      <c r="F118">
        <v>28.6</v>
      </c>
      <c r="G118">
        <v>15.5</v>
      </c>
      <c r="H118">
        <v>4.4000000000000004</v>
      </c>
      <c r="I118">
        <v>44</v>
      </c>
      <c r="J118">
        <v>5496</v>
      </c>
      <c r="L118" s="2">
        <v>117</v>
      </c>
      <c r="M118" s="3">
        <v>4.4000000000000004</v>
      </c>
      <c r="N118" s="2">
        <v>117</v>
      </c>
      <c r="O118" s="4">
        <v>0.80200000000000005</v>
      </c>
    </row>
    <row r="119" spans="1:15" x14ac:dyDescent="0.3">
      <c r="A119">
        <v>2017</v>
      </c>
      <c r="B119">
        <v>6</v>
      </c>
      <c r="C119">
        <v>6</v>
      </c>
      <c r="D119" t="s">
        <v>10</v>
      </c>
      <c r="F119">
        <v>17.399999999999999</v>
      </c>
      <c r="G119">
        <v>14</v>
      </c>
      <c r="H119">
        <v>4.4000000000000004</v>
      </c>
      <c r="I119">
        <v>46</v>
      </c>
      <c r="L119" s="2">
        <v>118</v>
      </c>
      <c r="M119" s="3">
        <v>4.4000000000000004</v>
      </c>
      <c r="N119" s="2">
        <v>117</v>
      </c>
      <c r="O119" s="4">
        <v>0.80200000000000005</v>
      </c>
    </row>
    <row r="120" spans="1:15" x14ac:dyDescent="0.3">
      <c r="A120">
        <v>2017</v>
      </c>
      <c r="B120">
        <v>6</v>
      </c>
      <c r="C120">
        <v>25</v>
      </c>
      <c r="D120" t="s">
        <v>15</v>
      </c>
      <c r="E120">
        <v>1</v>
      </c>
      <c r="F120">
        <v>21.3</v>
      </c>
      <c r="G120">
        <v>7</v>
      </c>
      <c r="H120">
        <v>4.4000000000000004</v>
      </c>
      <c r="I120">
        <v>59</v>
      </c>
      <c r="J120">
        <v>5454</v>
      </c>
      <c r="L120" s="2">
        <v>119</v>
      </c>
      <c r="M120" s="3">
        <v>4.4000000000000004</v>
      </c>
      <c r="N120" s="2">
        <v>117</v>
      </c>
      <c r="O120" s="4">
        <v>0.80200000000000005</v>
      </c>
    </row>
    <row r="121" spans="1:15" x14ac:dyDescent="0.3">
      <c r="A121">
        <v>2007</v>
      </c>
      <c r="B121">
        <v>6</v>
      </c>
      <c r="C121">
        <v>19</v>
      </c>
      <c r="D121" t="s">
        <v>10</v>
      </c>
      <c r="E121">
        <v>0</v>
      </c>
      <c r="F121">
        <v>28.8</v>
      </c>
      <c r="G121">
        <v>17.5</v>
      </c>
      <c r="H121">
        <v>4.2</v>
      </c>
      <c r="I121">
        <v>41</v>
      </c>
      <c r="J121">
        <v>6909</v>
      </c>
      <c r="L121" s="2">
        <v>120</v>
      </c>
      <c r="M121" s="3">
        <v>4.2</v>
      </c>
      <c r="N121" s="2">
        <v>120</v>
      </c>
      <c r="O121" s="4">
        <v>0.79700000000000004</v>
      </c>
    </row>
    <row r="122" spans="1:15" x14ac:dyDescent="0.3">
      <c r="A122">
        <v>2012</v>
      </c>
      <c r="B122">
        <v>6</v>
      </c>
      <c r="C122">
        <v>8</v>
      </c>
      <c r="D122" t="s">
        <v>13</v>
      </c>
      <c r="E122">
        <v>0</v>
      </c>
      <c r="F122">
        <v>28.2</v>
      </c>
      <c r="G122">
        <v>9.5</v>
      </c>
      <c r="H122">
        <v>4.2</v>
      </c>
      <c r="I122">
        <v>37</v>
      </c>
      <c r="J122">
        <v>8782</v>
      </c>
      <c r="L122" s="2">
        <v>121</v>
      </c>
      <c r="M122" s="3">
        <v>4.2</v>
      </c>
      <c r="N122" s="2">
        <v>120</v>
      </c>
      <c r="O122" s="4">
        <v>0.79700000000000004</v>
      </c>
    </row>
    <row r="123" spans="1:15" x14ac:dyDescent="0.3">
      <c r="A123">
        <v>2013</v>
      </c>
      <c r="B123">
        <v>6</v>
      </c>
      <c r="C123">
        <v>15</v>
      </c>
      <c r="D123" t="s">
        <v>14</v>
      </c>
      <c r="E123">
        <v>1</v>
      </c>
      <c r="F123">
        <v>23.9</v>
      </c>
      <c r="G123">
        <v>12</v>
      </c>
      <c r="H123">
        <v>4.2</v>
      </c>
      <c r="I123">
        <v>0</v>
      </c>
      <c r="J123">
        <v>14972</v>
      </c>
      <c r="L123" s="2">
        <v>122</v>
      </c>
      <c r="M123" s="3">
        <v>4.2</v>
      </c>
      <c r="N123" s="2">
        <v>120</v>
      </c>
      <c r="O123" s="4">
        <v>0.79700000000000004</v>
      </c>
    </row>
    <row r="124" spans="1:15" x14ac:dyDescent="0.3">
      <c r="A124">
        <v>2001</v>
      </c>
      <c r="B124">
        <v>6</v>
      </c>
      <c r="C124">
        <v>19</v>
      </c>
      <c r="D124" t="s">
        <v>10</v>
      </c>
      <c r="E124">
        <v>0</v>
      </c>
      <c r="F124">
        <v>31.6</v>
      </c>
      <c r="G124">
        <v>15</v>
      </c>
      <c r="H124">
        <v>4</v>
      </c>
      <c r="I124">
        <v>52</v>
      </c>
      <c r="J124">
        <v>7060</v>
      </c>
      <c r="L124" s="2">
        <v>123</v>
      </c>
      <c r="M124" s="3">
        <v>4</v>
      </c>
      <c r="N124" s="2">
        <v>123</v>
      </c>
      <c r="O124" s="4">
        <v>0.79500000000000004</v>
      </c>
    </row>
    <row r="125" spans="1:15" x14ac:dyDescent="0.3">
      <c r="A125">
        <v>2004</v>
      </c>
      <c r="B125">
        <v>6</v>
      </c>
      <c r="C125">
        <v>30</v>
      </c>
      <c r="D125" t="s">
        <v>11</v>
      </c>
      <c r="E125">
        <v>0</v>
      </c>
      <c r="F125">
        <v>24</v>
      </c>
      <c r="G125">
        <v>8</v>
      </c>
      <c r="H125">
        <v>3.8</v>
      </c>
      <c r="I125">
        <v>0</v>
      </c>
      <c r="J125">
        <v>8562</v>
      </c>
      <c r="L125" s="2">
        <v>124</v>
      </c>
      <c r="M125" s="3">
        <v>3.8</v>
      </c>
      <c r="N125" s="2">
        <v>124</v>
      </c>
      <c r="O125" s="4">
        <v>0.79</v>
      </c>
    </row>
    <row r="126" spans="1:15" x14ac:dyDescent="0.3">
      <c r="A126">
        <v>2014</v>
      </c>
      <c r="B126">
        <v>6</v>
      </c>
      <c r="C126">
        <v>10</v>
      </c>
      <c r="D126" t="s">
        <v>10</v>
      </c>
      <c r="E126">
        <v>0</v>
      </c>
      <c r="F126">
        <v>23.7</v>
      </c>
      <c r="G126">
        <v>15.5</v>
      </c>
      <c r="H126">
        <v>3.8</v>
      </c>
      <c r="I126">
        <v>0</v>
      </c>
      <c r="J126">
        <v>4758</v>
      </c>
      <c r="L126" s="2">
        <v>125</v>
      </c>
      <c r="M126" s="3">
        <v>3.8</v>
      </c>
      <c r="N126" s="2">
        <v>124</v>
      </c>
      <c r="O126" s="4">
        <v>0.79</v>
      </c>
    </row>
    <row r="127" spans="1:15" x14ac:dyDescent="0.3">
      <c r="A127">
        <v>2016</v>
      </c>
      <c r="B127">
        <v>6</v>
      </c>
      <c r="C127">
        <v>26</v>
      </c>
      <c r="D127" t="s">
        <v>15</v>
      </c>
      <c r="E127">
        <v>1</v>
      </c>
      <c r="F127">
        <v>32.5</v>
      </c>
      <c r="G127">
        <v>15</v>
      </c>
      <c r="H127">
        <v>3.8</v>
      </c>
      <c r="I127">
        <v>50</v>
      </c>
      <c r="J127">
        <v>6395</v>
      </c>
      <c r="L127" s="2">
        <v>126</v>
      </c>
      <c r="M127" s="3">
        <v>3.8</v>
      </c>
      <c r="N127" s="2">
        <v>124</v>
      </c>
      <c r="O127" s="4">
        <v>0.79</v>
      </c>
    </row>
    <row r="128" spans="1:15" x14ac:dyDescent="0.3">
      <c r="A128">
        <v>2000</v>
      </c>
      <c r="B128">
        <v>6</v>
      </c>
      <c r="C128">
        <v>1</v>
      </c>
      <c r="D128" t="s">
        <v>12</v>
      </c>
      <c r="E128">
        <v>0</v>
      </c>
      <c r="F128">
        <v>21.9</v>
      </c>
      <c r="G128">
        <v>11</v>
      </c>
      <c r="H128">
        <v>3.6</v>
      </c>
      <c r="I128">
        <v>0</v>
      </c>
      <c r="J128">
        <v>4030</v>
      </c>
      <c r="L128" s="2">
        <v>127</v>
      </c>
      <c r="M128" s="3">
        <v>3.6</v>
      </c>
      <c r="N128" s="2">
        <v>127</v>
      </c>
      <c r="O128" s="4">
        <v>0.78300000000000003</v>
      </c>
    </row>
    <row r="129" spans="1:15" x14ac:dyDescent="0.3">
      <c r="A129">
        <v>2000</v>
      </c>
      <c r="B129">
        <v>6</v>
      </c>
      <c r="C129">
        <v>22</v>
      </c>
      <c r="D129" t="s">
        <v>12</v>
      </c>
      <c r="E129">
        <v>0</v>
      </c>
      <c r="F129">
        <v>25.1</v>
      </c>
      <c r="G129">
        <v>14</v>
      </c>
      <c r="H129">
        <v>3.6</v>
      </c>
      <c r="I129">
        <v>57</v>
      </c>
      <c r="J129">
        <v>7111</v>
      </c>
      <c r="L129" s="2">
        <v>128</v>
      </c>
      <c r="M129" s="3">
        <v>3.6</v>
      </c>
      <c r="N129" s="2">
        <v>127</v>
      </c>
      <c r="O129" s="4">
        <v>0.78300000000000003</v>
      </c>
    </row>
    <row r="130" spans="1:15" x14ac:dyDescent="0.3">
      <c r="A130">
        <v>2013</v>
      </c>
      <c r="B130">
        <v>6</v>
      </c>
      <c r="C130">
        <v>17</v>
      </c>
      <c r="D130" t="s">
        <v>16</v>
      </c>
      <c r="E130">
        <v>0</v>
      </c>
      <c r="F130">
        <v>26</v>
      </c>
      <c r="G130">
        <v>12.5</v>
      </c>
      <c r="H130">
        <v>3.6</v>
      </c>
      <c r="I130">
        <v>0</v>
      </c>
      <c r="J130">
        <v>5325</v>
      </c>
      <c r="L130" s="2">
        <v>129</v>
      </c>
      <c r="M130" s="3">
        <v>3.6</v>
      </c>
      <c r="N130" s="2">
        <v>127</v>
      </c>
      <c r="O130" s="4">
        <v>0.78300000000000003</v>
      </c>
    </row>
    <row r="131" spans="1:15" x14ac:dyDescent="0.3">
      <c r="A131">
        <v>2015</v>
      </c>
      <c r="B131">
        <v>6</v>
      </c>
      <c r="C131">
        <v>25</v>
      </c>
      <c r="D131" t="s">
        <v>12</v>
      </c>
      <c r="E131">
        <v>0</v>
      </c>
      <c r="F131">
        <v>23</v>
      </c>
      <c r="G131">
        <v>15</v>
      </c>
      <c r="H131">
        <v>3.6</v>
      </c>
      <c r="I131">
        <v>41</v>
      </c>
      <c r="J131">
        <v>2894</v>
      </c>
      <c r="L131" s="2">
        <v>130</v>
      </c>
      <c r="M131" s="3">
        <v>3.6</v>
      </c>
      <c r="N131" s="2">
        <v>127</v>
      </c>
      <c r="O131" s="4">
        <v>0.78300000000000003</v>
      </c>
    </row>
    <row r="132" spans="1:15" x14ac:dyDescent="0.3">
      <c r="A132">
        <v>2000</v>
      </c>
      <c r="B132">
        <v>6</v>
      </c>
      <c r="C132">
        <v>21</v>
      </c>
      <c r="D132" t="s">
        <v>11</v>
      </c>
      <c r="E132">
        <v>0</v>
      </c>
      <c r="F132">
        <v>28.5</v>
      </c>
      <c r="G132">
        <v>17</v>
      </c>
      <c r="H132">
        <v>3.4</v>
      </c>
      <c r="I132">
        <v>43</v>
      </c>
      <c r="J132">
        <v>5700</v>
      </c>
      <c r="L132" s="2">
        <v>131</v>
      </c>
      <c r="M132" s="3">
        <v>3.4</v>
      </c>
      <c r="N132" s="2">
        <v>131</v>
      </c>
      <c r="O132" s="4">
        <v>0.77800000000000002</v>
      </c>
    </row>
    <row r="133" spans="1:15" x14ac:dyDescent="0.3">
      <c r="A133">
        <v>2010</v>
      </c>
      <c r="B133">
        <v>6</v>
      </c>
      <c r="C133">
        <v>9</v>
      </c>
      <c r="D133" t="s">
        <v>11</v>
      </c>
      <c r="E133">
        <v>0</v>
      </c>
      <c r="F133">
        <v>16.100000000000001</v>
      </c>
      <c r="G133">
        <v>11</v>
      </c>
      <c r="H133">
        <v>3.4</v>
      </c>
      <c r="I133">
        <v>35</v>
      </c>
      <c r="J133">
        <v>2902</v>
      </c>
      <c r="L133" s="2">
        <v>132</v>
      </c>
      <c r="M133" s="3">
        <v>3.4</v>
      </c>
      <c r="N133" s="2">
        <v>131</v>
      </c>
      <c r="O133" s="4">
        <v>0.77800000000000002</v>
      </c>
    </row>
    <row r="134" spans="1:15" x14ac:dyDescent="0.3">
      <c r="A134">
        <v>2013</v>
      </c>
      <c r="B134">
        <v>6</v>
      </c>
      <c r="C134">
        <v>2</v>
      </c>
      <c r="D134" t="s">
        <v>15</v>
      </c>
      <c r="E134">
        <v>1</v>
      </c>
      <c r="F134">
        <v>22.8</v>
      </c>
      <c r="G134">
        <v>15</v>
      </c>
      <c r="H134">
        <v>3.4</v>
      </c>
      <c r="I134">
        <v>41</v>
      </c>
      <c r="J134">
        <v>6424</v>
      </c>
      <c r="L134" s="2">
        <v>133</v>
      </c>
      <c r="M134" s="3">
        <v>3.4</v>
      </c>
      <c r="N134" s="2">
        <v>131</v>
      </c>
      <c r="O134" s="4">
        <v>0.77800000000000002</v>
      </c>
    </row>
    <row r="135" spans="1:15" x14ac:dyDescent="0.3">
      <c r="A135">
        <v>2004</v>
      </c>
      <c r="B135">
        <v>6</v>
      </c>
      <c r="C135">
        <v>29</v>
      </c>
      <c r="D135" t="s">
        <v>10</v>
      </c>
      <c r="E135">
        <v>0</v>
      </c>
      <c r="F135">
        <v>24.3</v>
      </c>
      <c r="G135">
        <v>9</v>
      </c>
      <c r="H135">
        <v>3</v>
      </c>
      <c r="I135">
        <v>39</v>
      </c>
      <c r="J135">
        <v>6125</v>
      </c>
      <c r="L135" s="2">
        <v>134</v>
      </c>
      <c r="M135" s="3">
        <v>3</v>
      </c>
      <c r="N135" s="2">
        <v>134</v>
      </c>
      <c r="O135" s="4">
        <v>0.76800000000000002</v>
      </c>
    </row>
    <row r="136" spans="1:15" x14ac:dyDescent="0.3">
      <c r="A136">
        <v>2010</v>
      </c>
      <c r="B136">
        <v>6</v>
      </c>
      <c r="C136">
        <v>15</v>
      </c>
      <c r="D136" t="s">
        <v>10</v>
      </c>
      <c r="E136">
        <v>0</v>
      </c>
      <c r="F136">
        <v>22.6</v>
      </c>
      <c r="G136">
        <v>11</v>
      </c>
      <c r="H136">
        <v>3</v>
      </c>
      <c r="I136">
        <v>0</v>
      </c>
      <c r="J136">
        <v>5542</v>
      </c>
      <c r="L136" s="2">
        <v>135</v>
      </c>
      <c r="M136" s="3">
        <v>3</v>
      </c>
      <c r="N136" s="2">
        <v>134</v>
      </c>
      <c r="O136" s="4">
        <v>0.76800000000000002</v>
      </c>
    </row>
    <row r="137" spans="1:15" x14ac:dyDescent="0.3">
      <c r="A137">
        <v>2015</v>
      </c>
      <c r="B137">
        <v>6</v>
      </c>
      <c r="C137">
        <v>18</v>
      </c>
      <c r="D137" t="s">
        <v>12</v>
      </c>
      <c r="E137">
        <v>0</v>
      </c>
      <c r="F137">
        <v>26.5</v>
      </c>
      <c r="G137">
        <v>12.5</v>
      </c>
      <c r="H137">
        <v>3</v>
      </c>
      <c r="I137">
        <v>43</v>
      </c>
      <c r="J137">
        <v>5316</v>
      </c>
      <c r="L137" s="2">
        <v>136</v>
      </c>
      <c r="M137" s="3">
        <v>3</v>
      </c>
      <c r="N137" s="2">
        <v>134</v>
      </c>
      <c r="O137" s="4">
        <v>0.76800000000000002</v>
      </c>
    </row>
    <row r="138" spans="1:15" x14ac:dyDescent="0.3">
      <c r="A138">
        <v>2016</v>
      </c>
      <c r="B138">
        <v>6</v>
      </c>
      <c r="C138">
        <v>5</v>
      </c>
      <c r="D138" t="s">
        <v>15</v>
      </c>
      <c r="E138">
        <v>1</v>
      </c>
      <c r="F138">
        <v>22.3</v>
      </c>
      <c r="G138">
        <v>16</v>
      </c>
      <c r="H138">
        <v>3</v>
      </c>
      <c r="I138">
        <v>43</v>
      </c>
      <c r="J138">
        <v>3904</v>
      </c>
      <c r="L138" s="2">
        <v>137</v>
      </c>
      <c r="M138" s="3">
        <v>3</v>
      </c>
      <c r="N138" s="2">
        <v>134</v>
      </c>
      <c r="O138" s="4">
        <v>0.76800000000000002</v>
      </c>
    </row>
    <row r="139" spans="1:15" x14ac:dyDescent="0.3">
      <c r="A139">
        <v>2017</v>
      </c>
      <c r="B139">
        <v>6</v>
      </c>
      <c r="C139">
        <v>16</v>
      </c>
      <c r="D139" t="s">
        <v>13</v>
      </c>
      <c r="E139">
        <v>0</v>
      </c>
      <c r="F139">
        <v>30.1</v>
      </c>
      <c r="G139">
        <v>15</v>
      </c>
      <c r="H139">
        <v>3</v>
      </c>
      <c r="I139">
        <v>44</v>
      </c>
      <c r="J139">
        <v>3395</v>
      </c>
      <c r="L139" s="2">
        <v>138</v>
      </c>
      <c r="M139" s="3">
        <v>3</v>
      </c>
      <c r="N139" s="2">
        <v>134</v>
      </c>
      <c r="O139" s="4">
        <v>0.76800000000000002</v>
      </c>
    </row>
    <row r="140" spans="1:15" x14ac:dyDescent="0.3">
      <c r="A140">
        <v>2017</v>
      </c>
      <c r="B140">
        <v>6</v>
      </c>
      <c r="C140">
        <v>28</v>
      </c>
      <c r="D140" t="s">
        <v>11</v>
      </c>
      <c r="E140">
        <v>0</v>
      </c>
      <c r="F140">
        <v>24.2</v>
      </c>
      <c r="G140">
        <v>9.5</v>
      </c>
      <c r="H140">
        <v>3</v>
      </c>
      <c r="I140">
        <v>39</v>
      </c>
      <c r="J140">
        <v>6562</v>
      </c>
      <c r="L140" s="2">
        <v>139</v>
      </c>
      <c r="M140" s="3">
        <v>3</v>
      </c>
      <c r="N140" s="2">
        <v>134</v>
      </c>
      <c r="O140" s="4">
        <v>0.76800000000000002</v>
      </c>
    </row>
    <row r="141" spans="1:15" x14ac:dyDescent="0.3">
      <c r="A141">
        <v>2009</v>
      </c>
      <c r="B141">
        <v>6</v>
      </c>
      <c r="C141">
        <v>25</v>
      </c>
      <c r="D141" t="s">
        <v>12</v>
      </c>
      <c r="E141">
        <v>0</v>
      </c>
      <c r="F141">
        <v>27.3</v>
      </c>
      <c r="G141">
        <v>17.5</v>
      </c>
      <c r="H141">
        <v>2.9</v>
      </c>
      <c r="I141">
        <v>50</v>
      </c>
      <c r="J141">
        <v>3443</v>
      </c>
      <c r="L141" s="2">
        <v>140</v>
      </c>
      <c r="M141" s="3">
        <v>2.9</v>
      </c>
      <c r="N141" s="2">
        <v>140</v>
      </c>
      <c r="O141" s="4">
        <v>0.76700000000000002</v>
      </c>
    </row>
    <row r="142" spans="1:15" x14ac:dyDescent="0.3">
      <c r="A142">
        <v>2002</v>
      </c>
      <c r="B142">
        <v>6</v>
      </c>
      <c r="C142">
        <v>4</v>
      </c>
      <c r="D142" t="s">
        <v>10</v>
      </c>
      <c r="E142">
        <v>0</v>
      </c>
      <c r="F142">
        <v>14.3</v>
      </c>
      <c r="G142">
        <v>7</v>
      </c>
      <c r="H142">
        <v>2.8</v>
      </c>
      <c r="I142">
        <v>0</v>
      </c>
      <c r="J142">
        <v>2245</v>
      </c>
      <c r="L142" s="2">
        <v>141</v>
      </c>
      <c r="M142" s="3">
        <v>2.8</v>
      </c>
      <c r="N142" s="2">
        <v>141</v>
      </c>
      <c r="O142" s="4">
        <v>0.76200000000000001</v>
      </c>
    </row>
    <row r="143" spans="1:15" x14ac:dyDescent="0.3">
      <c r="A143">
        <v>2005</v>
      </c>
      <c r="B143">
        <v>6</v>
      </c>
      <c r="C143">
        <v>12</v>
      </c>
      <c r="D143" t="s">
        <v>15</v>
      </c>
      <c r="E143">
        <v>1</v>
      </c>
      <c r="F143">
        <v>28.7</v>
      </c>
      <c r="G143">
        <v>19</v>
      </c>
      <c r="H143">
        <v>2.8</v>
      </c>
      <c r="I143">
        <v>0</v>
      </c>
      <c r="J143">
        <v>5448</v>
      </c>
      <c r="L143" s="2">
        <v>142</v>
      </c>
      <c r="M143" s="3">
        <v>2.8</v>
      </c>
      <c r="N143" s="2">
        <v>141</v>
      </c>
      <c r="O143" s="4">
        <v>0.76200000000000001</v>
      </c>
    </row>
    <row r="144" spans="1:15" x14ac:dyDescent="0.3">
      <c r="A144">
        <v>2010</v>
      </c>
      <c r="B144">
        <v>6</v>
      </c>
      <c r="C144">
        <v>4</v>
      </c>
      <c r="D144" t="s">
        <v>13</v>
      </c>
      <c r="E144">
        <v>0</v>
      </c>
      <c r="F144">
        <v>24.2</v>
      </c>
      <c r="G144">
        <v>14</v>
      </c>
      <c r="H144">
        <v>2.8</v>
      </c>
      <c r="I144">
        <v>0</v>
      </c>
      <c r="J144">
        <v>6542</v>
      </c>
      <c r="L144" s="2">
        <v>143</v>
      </c>
      <c r="M144" s="3">
        <v>2.8</v>
      </c>
      <c r="N144" s="2">
        <v>141</v>
      </c>
      <c r="O144" s="4">
        <v>0.76200000000000001</v>
      </c>
    </row>
    <row r="145" spans="1:15" x14ac:dyDescent="0.3">
      <c r="A145">
        <v>2000</v>
      </c>
      <c r="B145">
        <v>6</v>
      </c>
      <c r="C145">
        <v>29</v>
      </c>
      <c r="D145" t="s">
        <v>12</v>
      </c>
      <c r="E145">
        <v>0</v>
      </c>
      <c r="F145">
        <v>19.5</v>
      </c>
      <c r="G145">
        <v>15</v>
      </c>
      <c r="H145">
        <v>2.6</v>
      </c>
      <c r="I145">
        <v>0</v>
      </c>
      <c r="J145">
        <v>1107</v>
      </c>
      <c r="L145" s="2">
        <v>144</v>
      </c>
      <c r="M145" s="3">
        <v>2.6</v>
      </c>
      <c r="N145" s="2">
        <v>144</v>
      </c>
      <c r="O145" s="4">
        <v>0.75800000000000001</v>
      </c>
    </row>
    <row r="146" spans="1:15" x14ac:dyDescent="0.3">
      <c r="A146">
        <v>2017</v>
      </c>
      <c r="B146">
        <v>6</v>
      </c>
      <c r="C146">
        <v>30</v>
      </c>
      <c r="D146" t="s">
        <v>13</v>
      </c>
      <c r="E146">
        <v>0</v>
      </c>
      <c r="F146">
        <v>26.4</v>
      </c>
      <c r="G146">
        <v>10.5</v>
      </c>
      <c r="H146">
        <v>2.6</v>
      </c>
      <c r="I146">
        <v>35</v>
      </c>
      <c r="J146">
        <v>3893</v>
      </c>
      <c r="L146" s="2">
        <v>145</v>
      </c>
      <c r="M146" s="3">
        <v>2.6</v>
      </c>
      <c r="N146" s="2">
        <v>144</v>
      </c>
      <c r="O146" s="4">
        <v>0.75800000000000001</v>
      </c>
    </row>
    <row r="147" spans="1:15" x14ac:dyDescent="0.3">
      <c r="A147">
        <v>2001</v>
      </c>
      <c r="B147">
        <v>6</v>
      </c>
      <c r="C147">
        <v>21</v>
      </c>
      <c r="D147" t="s">
        <v>12</v>
      </c>
      <c r="E147">
        <v>0</v>
      </c>
      <c r="F147">
        <v>21.6</v>
      </c>
      <c r="G147">
        <v>11</v>
      </c>
      <c r="H147">
        <v>2.5</v>
      </c>
      <c r="I147">
        <v>35</v>
      </c>
      <c r="J147">
        <v>7538</v>
      </c>
      <c r="L147" s="2">
        <v>146</v>
      </c>
      <c r="M147" s="3">
        <v>2.5</v>
      </c>
      <c r="N147" s="2">
        <v>146</v>
      </c>
      <c r="O147" s="4">
        <v>0.75700000000000001</v>
      </c>
    </row>
    <row r="148" spans="1:15" x14ac:dyDescent="0.3">
      <c r="A148">
        <v>2008</v>
      </c>
      <c r="B148">
        <v>6</v>
      </c>
      <c r="C148">
        <v>21</v>
      </c>
      <c r="D148" t="s">
        <v>14</v>
      </c>
      <c r="E148">
        <v>1</v>
      </c>
      <c r="F148">
        <v>23.1</v>
      </c>
      <c r="G148">
        <v>10.5</v>
      </c>
      <c r="H148">
        <v>2.4</v>
      </c>
      <c r="I148">
        <v>0</v>
      </c>
      <c r="J148">
        <v>8478</v>
      </c>
      <c r="L148" s="2">
        <v>147</v>
      </c>
      <c r="M148" s="3">
        <v>2.4</v>
      </c>
      <c r="N148" s="2">
        <v>147</v>
      </c>
      <c r="O148" s="4">
        <v>0.752</v>
      </c>
    </row>
    <row r="149" spans="1:15" x14ac:dyDescent="0.3">
      <c r="A149">
        <v>2011</v>
      </c>
      <c r="B149">
        <v>6</v>
      </c>
      <c r="C149">
        <v>23</v>
      </c>
      <c r="D149" t="s">
        <v>12</v>
      </c>
      <c r="E149">
        <v>0</v>
      </c>
      <c r="F149">
        <v>26.1</v>
      </c>
      <c r="G149">
        <v>16.5</v>
      </c>
      <c r="H149">
        <v>2.4</v>
      </c>
      <c r="I149">
        <v>33</v>
      </c>
      <c r="J149">
        <v>5949</v>
      </c>
      <c r="L149" s="2">
        <v>148</v>
      </c>
      <c r="M149" s="3">
        <v>2.4</v>
      </c>
      <c r="N149" s="2">
        <v>147</v>
      </c>
      <c r="O149" s="4">
        <v>0.752</v>
      </c>
    </row>
    <row r="150" spans="1:15" x14ac:dyDescent="0.3">
      <c r="A150">
        <v>2017</v>
      </c>
      <c r="B150">
        <v>6</v>
      </c>
      <c r="C150">
        <v>15</v>
      </c>
      <c r="D150" t="s">
        <v>12</v>
      </c>
      <c r="E150">
        <v>0</v>
      </c>
      <c r="F150">
        <v>18.8</v>
      </c>
      <c r="G150">
        <v>13.5</v>
      </c>
      <c r="H150">
        <v>2.4</v>
      </c>
      <c r="I150">
        <v>33</v>
      </c>
      <c r="J150">
        <v>2316</v>
      </c>
      <c r="L150" s="2">
        <v>149</v>
      </c>
      <c r="M150" s="3">
        <v>2.4</v>
      </c>
      <c r="N150" s="2">
        <v>147</v>
      </c>
      <c r="O150" s="4">
        <v>0.752</v>
      </c>
    </row>
    <row r="151" spans="1:15" x14ac:dyDescent="0.3">
      <c r="A151">
        <v>2000</v>
      </c>
      <c r="B151">
        <v>6</v>
      </c>
      <c r="C151">
        <v>20</v>
      </c>
      <c r="D151" t="s">
        <v>10</v>
      </c>
      <c r="E151">
        <v>0</v>
      </c>
      <c r="F151">
        <v>22.7</v>
      </c>
      <c r="G151">
        <v>13</v>
      </c>
      <c r="H151">
        <v>2.2000000000000002</v>
      </c>
      <c r="I151">
        <v>0</v>
      </c>
      <c r="J151">
        <v>5635</v>
      </c>
      <c r="L151" s="2">
        <v>150</v>
      </c>
      <c r="M151" s="3">
        <v>2.2000000000000002</v>
      </c>
      <c r="N151" s="2">
        <v>150</v>
      </c>
      <c r="O151" s="4">
        <v>0.747</v>
      </c>
    </row>
    <row r="152" spans="1:15" x14ac:dyDescent="0.3">
      <c r="A152">
        <v>2008</v>
      </c>
      <c r="B152">
        <v>6</v>
      </c>
      <c r="C152">
        <v>5</v>
      </c>
      <c r="D152" t="s">
        <v>12</v>
      </c>
      <c r="E152">
        <v>0</v>
      </c>
      <c r="F152">
        <v>18.7</v>
      </c>
      <c r="G152">
        <v>15</v>
      </c>
      <c r="H152">
        <v>2.2000000000000002</v>
      </c>
      <c r="I152">
        <v>0</v>
      </c>
      <c r="J152">
        <v>4974</v>
      </c>
      <c r="L152" s="2">
        <v>151</v>
      </c>
      <c r="M152" s="3">
        <v>2.2000000000000002</v>
      </c>
      <c r="N152" s="2">
        <v>150</v>
      </c>
      <c r="O152" s="4">
        <v>0.747</v>
      </c>
    </row>
    <row r="153" spans="1:15" x14ac:dyDescent="0.3">
      <c r="A153">
        <v>2017</v>
      </c>
      <c r="B153">
        <v>6</v>
      </c>
      <c r="C153">
        <v>23</v>
      </c>
      <c r="D153" t="s">
        <v>13</v>
      </c>
      <c r="E153">
        <v>0</v>
      </c>
      <c r="F153">
        <v>25.4</v>
      </c>
      <c r="G153">
        <v>17.5</v>
      </c>
      <c r="H153">
        <v>2.2000000000000002</v>
      </c>
      <c r="I153">
        <v>43</v>
      </c>
      <c r="J153">
        <v>2161</v>
      </c>
      <c r="L153" s="2">
        <v>152</v>
      </c>
      <c r="M153" s="3">
        <v>2.2000000000000002</v>
      </c>
      <c r="N153" s="2">
        <v>150</v>
      </c>
      <c r="O153" s="4">
        <v>0.747</v>
      </c>
    </row>
    <row r="154" spans="1:15" x14ac:dyDescent="0.3">
      <c r="A154">
        <v>2012</v>
      </c>
      <c r="B154">
        <v>6</v>
      </c>
      <c r="C154">
        <v>2</v>
      </c>
      <c r="D154" t="s">
        <v>14</v>
      </c>
      <c r="E154">
        <v>1</v>
      </c>
      <c r="F154">
        <v>16.399999999999999</v>
      </c>
      <c r="G154">
        <v>11</v>
      </c>
      <c r="H154">
        <v>2.1</v>
      </c>
      <c r="I154">
        <v>0</v>
      </c>
      <c r="J154">
        <v>3961</v>
      </c>
      <c r="L154" s="2">
        <v>153</v>
      </c>
      <c r="M154" s="3">
        <v>2.1</v>
      </c>
      <c r="N154" s="2">
        <v>153</v>
      </c>
      <c r="O154" s="4">
        <v>0.74299999999999999</v>
      </c>
    </row>
    <row r="155" spans="1:15" x14ac:dyDescent="0.3">
      <c r="A155">
        <v>2013</v>
      </c>
      <c r="B155">
        <v>6</v>
      </c>
      <c r="C155">
        <v>24</v>
      </c>
      <c r="D155" t="s">
        <v>16</v>
      </c>
      <c r="E155">
        <v>0</v>
      </c>
      <c r="F155">
        <v>32.299999999999997</v>
      </c>
      <c r="G155">
        <v>19.5</v>
      </c>
      <c r="H155">
        <v>2.1</v>
      </c>
      <c r="I155">
        <v>33</v>
      </c>
      <c r="J155">
        <v>7561</v>
      </c>
      <c r="L155" s="2">
        <v>154</v>
      </c>
      <c r="M155" s="3">
        <v>2.1</v>
      </c>
      <c r="N155" s="2">
        <v>153</v>
      </c>
      <c r="O155" s="4">
        <v>0.74299999999999999</v>
      </c>
    </row>
    <row r="156" spans="1:15" x14ac:dyDescent="0.3">
      <c r="A156">
        <v>2002</v>
      </c>
      <c r="B156">
        <v>6</v>
      </c>
      <c r="C156">
        <v>5</v>
      </c>
      <c r="D156" t="s">
        <v>11</v>
      </c>
      <c r="E156">
        <v>0</v>
      </c>
      <c r="F156">
        <v>23.5</v>
      </c>
      <c r="G156">
        <v>11</v>
      </c>
      <c r="H156">
        <v>2</v>
      </c>
      <c r="I156">
        <v>33</v>
      </c>
      <c r="J156">
        <v>4759</v>
      </c>
      <c r="L156" s="2">
        <v>155</v>
      </c>
      <c r="M156" s="3">
        <v>2</v>
      </c>
      <c r="N156" s="2">
        <v>155</v>
      </c>
      <c r="O156" s="4">
        <v>0.73699999999999999</v>
      </c>
    </row>
    <row r="157" spans="1:15" x14ac:dyDescent="0.3">
      <c r="A157">
        <v>2003</v>
      </c>
      <c r="B157">
        <v>6</v>
      </c>
      <c r="C157">
        <v>9</v>
      </c>
      <c r="D157" t="s">
        <v>16</v>
      </c>
      <c r="E157">
        <v>0</v>
      </c>
      <c r="F157">
        <v>21.1</v>
      </c>
      <c r="G157">
        <v>11</v>
      </c>
      <c r="H157">
        <v>2</v>
      </c>
      <c r="I157">
        <v>59</v>
      </c>
      <c r="J157">
        <v>2269</v>
      </c>
      <c r="L157" s="2">
        <v>156</v>
      </c>
      <c r="M157" s="3">
        <v>2</v>
      </c>
      <c r="N157" s="2">
        <v>155</v>
      </c>
      <c r="O157" s="4">
        <v>0.73699999999999999</v>
      </c>
    </row>
    <row r="158" spans="1:15" x14ac:dyDescent="0.3">
      <c r="A158">
        <v>2015</v>
      </c>
      <c r="B158">
        <v>6</v>
      </c>
      <c r="C158">
        <v>8</v>
      </c>
      <c r="D158" t="s">
        <v>16</v>
      </c>
      <c r="E158">
        <v>0</v>
      </c>
      <c r="F158">
        <v>22.8</v>
      </c>
      <c r="G158">
        <v>15</v>
      </c>
      <c r="H158">
        <v>2</v>
      </c>
      <c r="I158">
        <v>39</v>
      </c>
      <c r="J158">
        <v>1253</v>
      </c>
      <c r="L158" s="2">
        <v>157</v>
      </c>
      <c r="M158" s="3">
        <v>2</v>
      </c>
      <c r="N158" s="2">
        <v>155</v>
      </c>
      <c r="O158" s="4">
        <v>0.73699999999999999</v>
      </c>
    </row>
    <row r="159" spans="1:15" x14ac:dyDescent="0.3">
      <c r="A159">
        <v>2017</v>
      </c>
      <c r="B159">
        <v>6</v>
      </c>
      <c r="C159">
        <v>9</v>
      </c>
      <c r="D159" t="s">
        <v>13</v>
      </c>
      <c r="F159">
        <v>25.5</v>
      </c>
      <c r="G159">
        <v>10</v>
      </c>
      <c r="H159">
        <v>2</v>
      </c>
      <c r="I159">
        <v>39</v>
      </c>
      <c r="L159" s="2">
        <v>158</v>
      </c>
      <c r="M159" s="3">
        <v>2</v>
      </c>
      <c r="N159" s="2">
        <v>155</v>
      </c>
      <c r="O159" s="4">
        <v>0.73699999999999999</v>
      </c>
    </row>
    <row r="160" spans="1:15" x14ac:dyDescent="0.3">
      <c r="A160">
        <v>2006</v>
      </c>
      <c r="B160">
        <v>6</v>
      </c>
      <c r="C160">
        <v>27</v>
      </c>
      <c r="D160" t="s">
        <v>10</v>
      </c>
      <c r="E160">
        <v>0</v>
      </c>
      <c r="F160">
        <v>24</v>
      </c>
      <c r="G160">
        <v>17.5</v>
      </c>
      <c r="H160">
        <v>1.8</v>
      </c>
      <c r="I160">
        <v>0</v>
      </c>
      <c r="J160">
        <v>4017</v>
      </c>
      <c r="L160" s="2">
        <v>159</v>
      </c>
      <c r="M160" s="3">
        <v>1.8</v>
      </c>
      <c r="N160" s="2">
        <v>159</v>
      </c>
      <c r="O160" s="4">
        <v>0.72799999999999998</v>
      </c>
    </row>
    <row r="161" spans="1:15" x14ac:dyDescent="0.3">
      <c r="A161">
        <v>2011</v>
      </c>
      <c r="B161">
        <v>6</v>
      </c>
      <c r="C161">
        <v>21</v>
      </c>
      <c r="D161" t="s">
        <v>10</v>
      </c>
      <c r="E161">
        <v>0</v>
      </c>
      <c r="F161">
        <v>25.5</v>
      </c>
      <c r="G161">
        <v>16</v>
      </c>
      <c r="H161">
        <v>1.8</v>
      </c>
      <c r="I161">
        <v>0</v>
      </c>
      <c r="J161">
        <v>5673</v>
      </c>
      <c r="L161" s="2">
        <v>160</v>
      </c>
      <c r="M161" s="3">
        <v>1.8</v>
      </c>
      <c r="N161" s="2">
        <v>159</v>
      </c>
      <c r="O161" s="4">
        <v>0.72799999999999998</v>
      </c>
    </row>
    <row r="162" spans="1:15" x14ac:dyDescent="0.3">
      <c r="A162">
        <v>2012</v>
      </c>
      <c r="B162">
        <v>6</v>
      </c>
      <c r="C162">
        <v>3</v>
      </c>
      <c r="D162" t="s">
        <v>15</v>
      </c>
      <c r="E162">
        <v>1</v>
      </c>
      <c r="F162">
        <v>19</v>
      </c>
      <c r="G162">
        <v>11.5</v>
      </c>
      <c r="H162">
        <v>1.8</v>
      </c>
      <c r="I162">
        <v>0</v>
      </c>
      <c r="J162">
        <v>2825</v>
      </c>
      <c r="L162" s="2">
        <v>161</v>
      </c>
      <c r="M162" s="3">
        <v>1.8</v>
      </c>
      <c r="N162" s="2">
        <v>159</v>
      </c>
      <c r="O162" s="4">
        <v>0.72799999999999998</v>
      </c>
    </row>
    <row r="163" spans="1:15" x14ac:dyDescent="0.3">
      <c r="A163">
        <v>2017</v>
      </c>
      <c r="B163">
        <v>6</v>
      </c>
      <c r="C163">
        <v>13</v>
      </c>
      <c r="D163" t="s">
        <v>10</v>
      </c>
      <c r="F163">
        <v>25.4</v>
      </c>
      <c r="G163">
        <v>16.5</v>
      </c>
      <c r="H163">
        <v>1.8</v>
      </c>
      <c r="I163">
        <v>57</v>
      </c>
      <c r="L163" s="2">
        <v>162</v>
      </c>
      <c r="M163" s="3">
        <v>1.8</v>
      </c>
      <c r="N163" s="2">
        <v>159</v>
      </c>
      <c r="O163" s="4">
        <v>0.72799999999999998</v>
      </c>
    </row>
    <row r="164" spans="1:15" x14ac:dyDescent="0.3">
      <c r="A164">
        <v>2017</v>
      </c>
      <c r="B164">
        <v>6</v>
      </c>
      <c r="C164">
        <v>18</v>
      </c>
      <c r="D164" t="s">
        <v>15</v>
      </c>
      <c r="E164">
        <v>1</v>
      </c>
      <c r="F164">
        <v>28.2</v>
      </c>
      <c r="G164">
        <v>18.5</v>
      </c>
      <c r="H164">
        <v>1.8</v>
      </c>
      <c r="I164">
        <v>50</v>
      </c>
      <c r="J164">
        <v>3494</v>
      </c>
      <c r="L164" s="2">
        <v>163</v>
      </c>
      <c r="M164" s="3">
        <v>1.8</v>
      </c>
      <c r="N164" s="2">
        <v>159</v>
      </c>
      <c r="O164" s="4">
        <v>0.72799999999999998</v>
      </c>
    </row>
    <row r="165" spans="1:15" x14ac:dyDescent="0.3">
      <c r="A165">
        <v>2001</v>
      </c>
      <c r="B165">
        <v>6</v>
      </c>
      <c r="C165">
        <v>30</v>
      </c>
      <c r="D165" t="s">
        <v>14</v>
      </c>
      <c r="E165">
        <v>1</v>
      </c>
      <c r="F165">
        <v>31.9</v>
      </c>
      <c r="G165">
        <v>21</v>
      </c>
      <c r="H165">
        <v>1.7</v>
      </c>
      <c r="I165">
        <v>56</v>
      </c>
      <c r="J165">
        <v>7602</v>
      </c>
      <c r="L165" s="2">
        <v>164</v>
      </c>
      <c r="M165" s="3">
        <v>1.7</v>
      </c>
      <c r="N165" s="2">
        <v>164</v>
      </c>
      <c r="O165" s="4">
        <v>0.72599999999999998</v>
      </c>
    </row>
    <row r="166" spans="1:15" x14ac:dyDescent="0.3">
      <c r="A166">
        <v>2000</v>
      </c>
      <c r="B166">
        <v>6</v>
      </c>
      <c r="C166">
        <v>6</v>
      </c>
      <c r="D166" t="s">
        <v>10</v>
      </c>
      <c r="E166">
        <v>0</v>
      </c>
      <c r="F166">
        <v>16.600000000000001</v>
      </c>
      <c r="G166">
        <v>10.5</v>
      </c>
      <c r="H166">
        <v>1.6</v>
      </c>
      <c r="I166">
        <v>0</v>
      </c>
      <c r="J166">
        <v>3777</v>
      </c>
      <c r="L166" s="2">
        <v>165</v>
      </c>
      <c r="M166" s="3">
        <v>1.6</v>
      </c>
      <c r="N166" s="2">
        <v>165</v>
      </c>
      <c r="O166" s="4">
        <v>0.72</v>
      </c>
    </row>
    <row r="167" spans="1:15" x14ac:dyDescent="0.3">
      <c r="A167">
        <v>2001</v>
      </c>
      <c r="B167">
        <v>6</v>
      </c>
      <c r="C167">
        <v>16</v>
      </c>
      <c r="D167" t="s">
        <v>14</v>
      </c>
      <c r="E167">
        <v>1</v>
      </c>
      <c r="F167">
        <v>26.8</v>
      </c>
      <c r="G167">
        <v>19</v>
      </c>
      <c r="H167">
        <v>1.6</v>
      </c>
      <c r="I167">
        <v>32</v>
      </c>
      <c r="J167">
        <v>7318</v>
      </c>
      <c r="L167" s="2">
        <v>166</v>
      </c>
      <c r="M167" s="3">
        <v>1.6</v>
      </c>
      <c r="N167" s="2">
        <v>165</v>
      </c>
      <c r="O167" s="4">
        <v>0.72</v>
      </c>
    </row>
    <row r="168" spans="1:15" x14ac:dyDescent="0.3">
      <c r="A168">
        <v>2013</v>
      </c>
      <c r="B168">
        <v>6</v>
      </c>
      <c r="C168">
        <v>12</v>
      </c>
      <c r="D168" t="s">
        <v>11</v>
      </c>
      <c r="E168">
        <v>0</v>
      </c>
      <c r="F168">
        <v>22.7</v>
      </c>
      <c r="G168">
        <v>12.5</v>
      </c>
      <c r="H168">
        <v>1.6</v>
      </c>
      <c r="I168">
        <v>0</v>
      </c>
      <c r="J168">
        <v>7354</v>
      </c>
      <c r="L168" s="2">
        <v>167</v>
      </c>
      <c r="M168" s="3">
        <v>1.6</v>
      </c>
      <c r="N168" s="2">
        <v>165</v>
      </c>
      <c r="O168" s="4">
        <v>0.72</v>
      </c>
    </row>
    <row r="169" spans="1:15" x14ac:dyDescent="0.3">
      <c r="A169">
        <v>2017</v>
      </c>
      <c r="B169">
        <v>6</v>
      </c>
      <c r="C169">
        <v>3</v>
      </c>
      <c r="D169" t="s">
        <v>14</v>
      </c>
      <c r="F169">
        <v>22.1</v>
      </c>
      <c r="G169">
        <v>10.5</v>
      </c>
      <c r="H169">
        <v>1.6</v>
      </c>
      <c r="I169">
        <v>32</v>
      </c>
      <c r="L169" s="2">
        <v>168</v>
      </c>
      <c r="M169" s="3">
        <v>1.6</v>
      </c>
      <c r="N169" s="2">
        <v>165</v>
      </c>
      <c r="O169" s="4">
        <v>0.72</v>
      </c>
    </row>
    <row r="170" spans="1:15" x14ac:dyDescent="0.3">
      <c r="A170">
        <v>1999</v>
      </c>
      <c r="B170">
        <v>6</v>
      </c>
      <c r="C170">
        <v>17</v>
      </c>
      <c r="D170" t="s">
        <v>12</v>
      </c>
      <c r="E170">
        <v>0</v>
      </c>
      <c r="F170">
        <v>19.3</v>
      </c>
      <c r="G170">
        <v>11</v>
      </c>
      <c r="H170">
        <v>1.4</v>
      </c>
      <c r="I170">
        <v>41</v>
      </c>
      <c r="J170">
        <v>6163</v>
      </c>
      <c r="L170" s="2">
        <v>169</v>
      </c>
      <c r="M170" s="3">
        <v>1.4</v>
      </c>
      <c r="N170" s="2">
        <v>169</v>
      </c>
      <c r="O170" s="4">
        <v>0.70299999999999996</v>
      </c>
    </row>
    <row r="171" spans="1:15" x14ac:dyDescent="0.3">
      <c r="A171">
        <v>2001</v>
      </c>
      <c r="B171">
        <v>6</v>
      </c>
      <c r="C171">
        <v>2</v>
      </c>
      <c r="D171" t="s">
        <v>14</v>
      </c>
      <c r="E171">
        <v>1</v>
      </c>
      <c r="F171">
        <v>17.7</v>
      </c>
      <c r="G171">
        <v>9.5</v>
      </c>
      <c r="H171">
        <v>1.4</v>
      </c>
      <c r="I171">
        <v>0</v>
      </c>
      <c r="J171">
        <v>6050</v>
      </c>
      <c r="L171" s="2">
        <v>170</v>
      </c>
      <c r="M171" s="3">
        <v>1.4</v>
      </c>
      <c r="N171" s="2">
        <v>169</v>
      </c>
      <c r="O171" s="4">
        <v>0.70299999999999996</v>
      </c>
    </row>
    <row r="172" spans="1:15" x14ac:dyDescent="0.3">
      <c r="A172">
        <v>2005</v>
      </c>
      <c r="B172">
        <v>6</v>
      </c>
      <c r="C172">
        <v>21</v>
      </c>
      <c r="D172" t="s">
        <v>10</v>
      </c>
      <c r="E172">
        <v>0</v>
      </c>
      <c r="F172">
        <v>28.8</v>
      </c>
      <c r="G172">
        <v>12</v>
      </c>
      <c r="H172">
        <v>1.4</v>
      </c>
      <c r="I172">
        <v>0</v>
      </c>
      <c r="J172">
        <v>6671</v>
      </c>
      <c r="L172" s="2">
        <v>171</v>
      </c>
      <c r="M172" s="3">
        <v>1.4</v>
      </c>
      <c r="N172" s="2">
        <v>169</v>
      </c>
      <c r="O172" s="4">
        <v>0.70299999999999996</v>
      </c>
    </row>
    <row r="173" spans="1:15" x14ac:dyDescent="0.3">
      <c r="A173">
        <v>2006</v>
      </c>
      <c r="B173">
        <v>6</v>
      </c>
      <c r="C173">
        <v>18</v>
      </c>
      <c r="D173" t="s">
        <v>15</v>
      </c>
      <c r="E173">
        <v>1</v>
      </c>
      <c r="F173">
        <v>30.5</v>
      </c>
      <c r="G173">
        <v>15</v>
      </c>
      <c r="H173">
        <v>1.4</v>
      </c>
      <c r="I173">
        <v>52</v>
      </c>
      <c r="J173">
        <v>5166</v>
      </c>
      <c r="L173" s="2">
        <v>172</v>
      </c>
      <c r="M173" s="3">
        <v>1.4</v>
      </c>
      <c r="N173" s="2">
        <v>169</v>
      </c>
      <c r="O173" s="4">
        <v>0.70299999999999996</v>
      </c>
    </row>
    <row r="174" spans="1:15" x14ac:dyDescent="0.3">
      <c r="A174">
        <v>2012</v>
      </c>
      <c r="B174">
        <v>6</v>
      </c>
      <c r="C174">
        <v>6</v>
      </c>
      <c r="D174" t="s">
        <v>11</v>
      </c>
      <c r="E174">
        <v>0</v>
      </c>
      <c r="F174">
        <v>25.2</v>
      </c>
      <c r="G174">
        <v>11</v>
      </c>
      <c r="H174">
        <v>1.4</v>
      </c>
      <c r="I174">
        <v>0</v>
      </c>
      <c r="J174">
        <v>4077</v>
      </c>
      <c r="L174" s="2">
        <v>173</v>
      </c>
      <c r="M174" s="3">
        <v>1.4</v>
      </c>
      <c r="N174" s="2">
        <v>169</v>
      </c>
      <c r="O174" s="4">
        <v>0.70299999999999996</v>
      </c>
    </row>
    <row r="175" spans="1:15" x14ac:dyDescent="0.3">
      <c r="A175">
        <v>2014</v>
      </c>
      <c r="B175">
        <v>6</v>
      </c>
      <c r="C175">
        <v>23</v>
      </c>
      <c r="D175" t="s">
        <v>16</v>
      </c>
      <c r="E175">
        <v>0</v>
      </c>
      <c r="F175">
        <v>24.1</v>
      </c>
      <c r="G175">
        <v>13</v>
      </c>
      <c r="H175">
        <v>1.4</v>
      </c>
      <c r="I175">
        <v>0</v>
      </c>
      <c r="J175">
        <v>6903</v>
      </c>
      <c r="L175" s="2">
        <v>174</v>
      </c>
      <c r="M175" s="3">
        <v>1.4</v>
      </c>
      <c r="N175" s="2">
        <v>169</v>
      </c>
      <c r="O175" s="4">
        <v>0.70299999999999996</v>
      </c>
    </row>
    <row r="176" spans="1:15" x14ac:dyDescent="0.3">
      <c r="A176">
        <v>2015</v>
      </c>
      <c r="B176">
        <v>6</v>
      </c>
      <c r="C176">
        <v>30</v>
      </c>
      <c r="D176" t="s">
        <v>10</v>
      </c>
      <c r="E176">
        <v>0</v>
      </c>
      <c r="F176">
        <v>19.3</v>
      </c>
      <c r="G176">
        <v>13</v>
      </c>
      <c r="H176">
        <v>1.4</v>
      </c>
      <c r="I176">
        <v>33</v>
      </c>
      <c r="J176">
        <v>2201</v>
      </c>
      <c r="L176" s="2">
        <v>175</v>
      </c>
      <c r="M176" s="3">
        <v>1.4</v>
      </c>
      <c r="N176" s="2">
        <v>169</v>
      </c>
      <c r="O176" s="4">
        <v>0.70299999999999996</v>
      </c>
    </row>
    <row r="177" spans="1:15" x14ac:dyDescent="0.3">
      <c r="A177">
        <v>2017</v>
      </c>
      <c r="B177">
        <v>6</v>
      </c>
      <c r="C177">
        <v>27</v>
      </c>
      <c r="D177" t="s">
        <v>10</v>
      </c>
      <c r="E177">
        <v>0</v>
      </c>
      <c r="F177">
        <v>20.6</v>
      </c>
      <c r="G177">
        <v>10</v>
      </c>
      <c r="H177">
        <v>1.4</v>
      </c>
      <c r="I177">
        <v>41</v>
      </c>
      <c r="J177">
        <v>4813</v>
      </c>
      <c r="L177" s="2">
        <v>176</v>
      </c>
      <c r="M177" s="3">
        <v>1.4</v>
      </c>
      <c r="N177" s="2">
        <v>169</v>
      </c>
      <c r="O177" s="4">
        <v>0.70299999999999996</v>
      </c>
    </row>
    <row r="178" spans="1:15" x14ac:dyDescent="0.3">
      <c r="A178">
        <v>2018</v>
      </c>
      <c r="B178">
        <v>6</v>
      </c>
      <c r="C178">
        <v>12</v>
      </c>
      <c r="D178" t="s">
        <v>10</v>
      </c>
      <c r="E178">
        <v>0</v>
      </c>
      <c r="F178">
        <v>26.1</v>
      </c>
      <c r="G178">
        <v>17</v>
      </c>
      <c r="H178">
        <v>1.4</v>
      </c>
      <c r="I178">
        <v>32</v>
      </c>
      <c r="J178">
        <v>4186</v>
      </c>
      <c r="L178" s="2">
        <v>177</v>
      </c>
      <c r="M178" s="3">
        <v>1.4</v>
      </c>
      <c r="N178" s="2">
        <v>169</v>
      </c>
      <c r="O178" s="4">
        <v>0.70299999999999996</v>
      </c>
    </row>
    <row r="179" spans="1:15" x14ac:dyDescent="0.3">
      <c r="A179">
        <v>2018</v>
      </c>
      <c r="B179">
        <v>6</v>
      </c>
      <c r="C179">
        <v>23</v>
      </c>
      <c r="D179" t="s">
        <v>14</v>
      </c>
      <c r="E179">
        <v>1</v>
      </c>
      <c r="F179">
        <v>19</v>
      </c>
      <c r="G179">
        <v>16</v>
      </c>
      <c r="H179">
        <v>1.4</v>
      </c>
      <c r="I179">
        <v>0</v>
      </c>
      <c r="J179">
        <v>4044</v>
      </c>
      <c r="L179" s="2">
        <v>178</v>
      </c>
      <c r="M179" s="3">
        <v>1.4</v>
      </c>
      <c r="N179" s="2">
        <v>169</v>
      </c>
      <c r="O179" s="4">
        <v>0.70299999999999996</v>
      </c>
    </row>
    <row r="180" spans="1:15" x14ac:dyDescent="0.3">
      <c r="A180">
        <v>1999</v>
      </c>
      <c r="B180">
        <v>6</v>
      </c>
      <c r="C180">
        <v>28</v>
      </c>
      <c r="D180" t="s">
        <v>16</v>
      </c>
      <c r="E180">
        <v>0</v>
      </c>
      <c r="F180">
        <v>29.9</v>
      </c>
      <c r="G180">
        <v>21.5</v>
      </c>
      <c r="H180">
        <v>1.2</v>
      </c>
      <c r="I180">
        <v>0</v>
      </c>
      <c r="J180">
        <v>4047</v>
      </c>
      <c r="L180" s="2">
        <v>179</v>
      </c>
      <c r="M180" s="3">
        <v>1.2</v>
      </c>
      <c r="N180" s="2">
        <v>179</v>
      </c>
      <c r="O180" s="4">
        <v>0.69099999999999995</v>
      </c>
    </row>
    <row r="181" spans="1:15" x14ac:dyDescent="0.3">
      <c r="A181">
        <v>2001</v>
      </c>
      <c r="B181">
        <v>6</v>
      </c>
      <c r="C181">
        <v>3</v>
      </c>
      <c r="D181" t="s">
        <v>15</v>
      </c>
      <c r="E181">
        <v>1</v>
      </c>
      <c r="F181">
        <v>14.8</v>
      </c>
      <c r="G181">
        <v>10</v>
      </c>
      <c r="H181">
        <v>1.2</v>
      </c>
      <c r="I181">
        <v>0</v>
      </c>
      <c r="J181">
        <v>4305</v>
      </c>
      <c r="L181" s="2">
        <v>180</v>
      </c>
      <c r="M181" s="3">
        <v>1.2</v>
      </c>
      <c r="N181" s="2">
        <v>179</v>
      </c>
      <c r="O181" s="4">
        <v>0.69099999999999995</v>
      </c>
    </row>
    <row r="182" spans="1:15" x14ac:dyDescent="0.3">
      <c r="A182">
        <v>2004</v>
      </c>
      <c r="B182">
        <v>6</v>
      </c>
      <c r="C182">
        <v>18</v>
      </c>
      <c r="D182" t="s">
        <v>13</v>
      </c>
      <c r="E182">
        <v>0</v>
      </c>
      <c r="F182">
        <v>25.9</v>
      </c>
      <c r="G182">
        <v>16</v>
      </c>
      <c r="H182">
        <v>1.2</v>
      </c>
      <c r="I182">
        <v>35</v>
      </c>
      <c r="J182">
        <v>9237</v>
      </c>
      <c r="L182" s="2">
        <v>181</v>
      </c>
      <c r="M182" s="3">
        <v>1.2</v>
      </c>
      <c r="N182" s="2">
        <v>179</v>
      </c>
      <c r="O182" s="4">
        <v>0.69099999999999995</v>
      </c>
    </row>
    <row r="183" spans="1:15" x14ac:dyDescent="0.3">
      <c r="A183">
        <v>2005</v>
      </c>
      <c r="B183">
        <v>6</v>
      </c>
      <c r="C183">
        <v>17</v>
      </c>
      <c r="D183" t="s">
        <v>13</v>
      </c>
      <c r="E183">
        <v>0</v>
      </c>
      <c r="F183">
        <v>21.5</v>
      </c>
      <c r="G183">
        <v>13</v>
      </c>
      <c r="H183">
        <v>1.2</v>
      </c>
      <c r="I183">
        <v>41</v>
      </c>
      <c r="J183">
        <v>6237</v>
      </c>
      <c r="L183" s="2">
        <v>182</v>
      </c>
      <c r="M183" s="3">
        <v>1.2</v>
      </c>
      <c r="N183" s="2">
        <v>179</v>
      </c>
      <c r="O183" s="4">
        <v>0.69099999999999995</v>
      </c>
    </row>
    <row r="184" spans="1:15" x14ac:dyDescent="0.3">
      <c r="A184">
        <v>2010</v>
      </c>
      <c r="B184">
        <v>6</v>
      </c>
      <c r="C184">
        <v>3</v>
      </c>
      <c r="D184" t="s">
        <v>12</v>
      </c>
      <c r="E184">
        <v>0</v>
      </c>
      <c r="F184">
        <v>20.9</v>
      </c>
      <c r="G184">
        <v>17</v>
      </c>
      <c r="H184">
        <v>1.2</v>
      </c>
      <c r="I184">
        <v>0</v>
      </c>
      <c r="J184">
        <v>4300</v>
      </c>
      <c r="L184" s="2">
        <v>183</v>
      </c>
      <c r="M184" s="3">
        <v>1.2</v>
      </c>
      <c r="N184" s="2">
        <v>179</v>
      </c>
      <c r="O184" s="4">
        <v>0.69099999999999995</v>
      </c>
    </row>
    <row r="185" spans="1:15" x14ac:dyDescent="0.3">
      <c r="A185">
        <v>2011</v>
      </c>
      <c r="B185">
        <v>6</v>
      </c>
      <c r="C185">
        <v>7</v>
      </c>
      <c r="D185" t="s">
        <v>10</v>
      </c>
      <c r="E185">
        <v>0</v>
      </c>
      <c r="F185">
        <v>27.3</v>
      </c>
      <c r="G185">
        <v>13.5</v>
      </c>
      <c r="H185">
        <v>1.2</v>
      </c>
      <c r="I185">
        <v>59</v>
      </c>
      <c r="J185">
        <v>3453</v>
      </c>
      <c r="L185" s="2">
        <v>184</v>
      </c>
      <c r="M185" s="3">
        <v>1.2</v>
      </c>
      <c r="N185" s="2">
        <v>179</v>
      </c>
      <c r="O185" s="4">
        <v>0.69099999999999995</v>
      </c>
    </row>
    <row r="186" spans="1:15" x14ac:dyDescent="0.3">
      <c r="A186">
        <v>2016</v>
      </c>
      <c r="B186">
        <v>6</v>
      </c>
      <c r="C186">
        <v>21</v>
      </c>
      <c r="D186" t="s">
        <v>10</v>
      </c>
      <c r="E186">
        <v>0</v>
      </c>
      <c r="F186">
        <v>26.7</v>
      </c>
      <c r="G186">
        <v>14</v>
      </c>
      <c r="H186">
        <v>1.2</v>
      </c>
      <c r="I186">
        <v>50</v>
      </c>
      <c r="J186">
        <v>7336</v>
      </c>
      <c r="L186" s="2">
        <v>185</v>
      </c>
      <c r="M186" s="3">
        <v>1.2</v>
      </c>
      <c r="N186" s="2">
        <v>179</v>
      </c>
      <c r="O186" s="4">
        <v>0.69099999999999995</v>
      </c>
    </row>
    <row r="187" spans="1:15" x14ac:dyDescent="0.3">
      <c r="A187">
        <v>2004</v>
      </c>
      <c r="B187">
        <v>6</v>
      </c>
      <c r="C187">
        <v>9</v>
      </c>
      <c r="D187" t="s">
        <v>11</v>
      </c>
      <c r="E187">
        <v>0</v>
      </c>
      <c r="F187">
        <v>32.700000000000003</v>
      </c>
      <c r="G187">
        <v>16.5</v>
      </c>
      <c r="H187">
        <v>1.1000000000000001</v>
      </c>
      <c r="I187">
        <v>48</v>
      </c>
      <c r="J187">
        <v>4841</v>
      </c>
      <c r="L187" s="2">
        <v>186</v>
      </c>
      <c r="M187" s="3">
        <v>1.1000000000000001</v>
      </c>
      <c r="N187" s="2">
        <v>186</v>
      </c>
      <c r="O187" s="4">
        <v>0.68799999999999994</v>
      </c>
    </row>
    <row r="188" spans="1:15" x14ac:dyDescent="0.3">
      <c r="A188">
        <v>2009</v>
      </c>
      <c r="B188">
        <v>6</v>
      </c>
      <c r="C188">
        <v>7</v>
      </c>
      <c r="D188" t="s">
        <v>15</v>
      </c>
      <c r="E188">
        <v>1</v>
      </c>
      <c r="F188">
        <v>17.899999999999999</v>
      </c>
      <c r="G188">
        <v>10</v>
      </c>
      <c r="H188">
        <v>1.1000000000000001</v>
      </c>
      <c r="I188">
        <v>0</v>
      </c>
      <c r="J188">
        <v>5041</v>
      </c>
      <c r="L188" s="2">
        <v>187</v>
      </c>
      <c r="M188" s="3">
        <v>1.1000000000000001</v>
      </c>
      <c r="N188" s="2">
        <v>186</v>
      </c>
      <c r="O188" s="4">
        <v>0.68799999999999994</v>
      </c>
    </row>
    <row r="189" spans="1:15" x14ac:dyDescent="0.3">
      <c r="A189">
        <v>2001</v>
      </c>
      <c r="B189">
        <v>6</v>
      </c>
      <c r="C189">
        <v>22</v>
      </c>
      <c r="D189" t="s">
        <v>13</v>
      </c>
      <c r="E189">
        <v>0</v>
      </c>
      <c r="F189">
        <v>22.4</v>
      </c>
      <c r="G189">
        <v>16.5</v>
      </c>
      <c r="H189">
        <v>1</v>
      </c>
      <c r="I189">
        <v>32</v>
      </c>
      <c r="J189">
        <v>6078</v>
      </c>
      <c r="L189" s="2">
        <v>188</v>
      </c>
      <c r="M189" s="3">
        <v>1</v>
      </c>
      <c r="N189" s="2">
        <v>188</v>
      </c>
      <c r="O189" s="4">
        <v>0.67500000000000004</v>
      </c>
    </row>
    <row r="190" spans="1:15" x14ac:dyDescent="0.3">
      <c r="A190">
        <v>2006</v>
      </c>
      <c r="B190">
        <v>6</v>
      </c>
      <c r="C190">
        <v>1</v>
      </c>
      <c r="D190" t="s">
        <v>12</v>
      </c>
      <c r="E190">
        <v>0</v>
      </c>
      <c r="F190">
        <v>22.5</v>
      </c>
      <c r="G190">
        <v>18</v>
      </c>
      <c r="H190">
        <v>1</v>
      </c>
      <c r="I190">
        <v>0</v>
      </c>
      <c r="J190">
        <v>4905</v>
      </c>
      <c r="L190" s="2">
        <v>189</v>
      </c>
      <c r="M190" s="3">
        <v>1</v>
      </c>
      <c r="N190" s="2">
        <v>188</v>
      </c>
      <c r="O190" s="4">
        <v>0.67500000000000004</v>
      </c>
    </row>
    <row r="191" spans="1:15" x14ac:dyDescent="0.3">
      <c r="A191">
        <v>2006</v>
      </c>
      <c r="B191">
        <v>6</v>
      </c>
      <c r="C191">
        <v>2</v>
      </c>
      <c r="D191" t="s">
        <v>13</v>
      </c>
      <c r="E191">
        <v>0</v>
      </c>
      <c r="F191">
        <v>22.6</v>
      </c>
      <c r="G191">
        <v>14</v>
      </c>
      <c r="H191">
        <v>1</v>
      </c>
      <c r="I191">
        <v>0</v>
      </c>
      <c r="J191">
        <v>6790</v>
      </c>
      <c r="L191" s="2">
        <v>190</v>
      </c>
      <c r="M191" s="3">
        <v>1</v>
      </c>
      <c r="N191" s="2">
        <v>188</v>
      </c>
      <c r="O191" s="4">
        <v>0.67500000000000004</v>
      </c>
    </row>
    <row r="192" spans="1:15" x14ac:dyDescent="0.3">
      <c r="A192">
        <v>2006</v>
      </c>
      <c r="B192">
        <v>6</v>
      </c>
      <c r="C192">
        <v>19</v>
      </c>
      <c r="D192" t="s">
        <v>16</v>
      </c>
      <c r="E192">
        <v>0</v>
      </c>
      <c r="F192">
        <v>25.9</v>
      </c>
      <c r="G192">
        <v>17.5</v>
      </c>
      <c r="H192">
        <v>1</v>
      </c>
      <c r="I192">
        <v>39</v>
      </c>
      <c r="J192">
        <v>2964</v>
      </c>
      <c r="L192" s="2">
        <v>191</v>
      </c>
      <c r="M192" s="3">
        <v>1</v>
      </c>
      <c r="N192" s="2">
        <v>188</v>
      </c>
      <c r="O192" s="4">
        <v>0.67500000000000004</v>
      </c>
    </row>
    <row r="193" spans="1:15" x14ac:dyDescent="0.3">
      <c r="A193">
        <v>2006</v>
      </c>
      <c r="B193">
        <v>6</v>
      </c>
      <c r="C193">
        <v>28</v>
      </c>
      <c r="D193" t="s">
        <v>11</v>
      </c>
      <c r="E193">
        <v>0</v>
      </c>
      <c r="F193">
        <v>26.9</v>
      </c>
      <c r="G193">
        <v>17</v>
      </c>
      <c r="H193">
        <v>1</v>
      </c>
      <c r="I193">
        <v>0</v>
      </c>
      <c r="J193">
        <v>4713</v>
      </c>
      <c r="L193" s="2">
        <v>192</v>
      </c>
      <c r="M193" s="3">
        <v>1</v>
      </c>
      <c r="N193" s="2">
        <v>188</v>
      </c>
      <c r="O193" s="4">
        <v>0.67500000000000004</v>
      </c>
    </row>
    <row r="194" spans="1:15" x14ac:dyDescent="0.3">
      <c r="A194">
        <v>2010</v>
      </c>
      <c r="B194">
        <v>6</v>
      </c>
      <c r="C194">
        <v>24</v>
      </c>
      <c r="D194" t="s">
        <v>12</v>
      </c>
      <c r="E194">
        <v>0</v>
      </c>
      <c r="F194">
        <v>27.7</v>
      </c>
      <c r="G194">
        <v>20</v>
      </c>
      <c r="H194">
        <v>1</v>
      </c>
      <c r="I194">
        <v>46</v>
      </c>
      <c r="J194">
        <v>7608</v>
      </c>
      <c r="L194" s="2">
        <v>193</v>
      </c>
      <c r="M194" s="3">
        <v>1</v>
      </c>
      <c r="N194" s="2">
        <v>188</v>
      </c>
      <c r="O194" s="4">
        <v>0.67500000000000004</v>
      </c>
    </row>
    <row r="195" spans="1:15" x14ac:dyDescent="0.3">
      <c r="A195">
        <v>2011</v>
      </c>
      <c r="B195">
        <v>6</v>
      </c>
      <c r="C195">
        <v>24</v>
      </c>
      <c r="D195" t="s">
        <v>13</v>
      </c>
      <c r="E195">
        <v>0</v>
      </c>
      <c r="F195">
        <v>23.4</v>
      </c>
      <c r="G195">
        <v>18</v>
      </c>
      <c r="H195">
        <v>1</v>
      </c>
      <c r="I195">
        <v>0</v>
      </c>
      <c r="J195">
        <v>7355</v>
      </c>
      <c r="L195" s="2">
        <v>194</v>
      </c>
      <c r="M195" s="3">
        <v>1</v>
      </c>
      <c r="N195" s="2">
        <v>188</v>
      </c>
      <c r="O195" s="4">
        <v>0.67500000000000004</v>
      </c>
    </row>
    <row r="196" spans="1:15" x14ac:dyDescent="0.3">
      <c r="A196">
        <v>2015</v>
      </c>
      <c r="B196">
        <v>6</v>
      </c>
      <c r="C196">
        <v>11</v>
      </c>
      <c r="D196" t="s">
        <v>12</v>
      </c>
      <c r="E196">
        <v>0</v>
      </c>
      <c r="F196">
        <v>23.7</v>
      </c>
      <c r="G196">
        <v>12.5</v>
      </c>
      <c r="H196">
        <v>1</v>
      </c>
      <c r="J196">
        <v>6649</v>
      </c>
      <c r="L196" s="2">
        <v>195</v>
      </c>
      <c r="M196" s="3">
        <v>1</v>
      </c>
      <c r="N196" s="2">
        <v>188</v>
      </c>
      <c r="O196" s="4">
        <v>0.67500000000000004</v>
      </c>
    </row>
    <row r="197" spans="1:15" x14ac:dyDescent="0.3">
      <c r="A197">
        <v>2000</v>
      </c>
      <c r="B197">
        <v>6</v>
      </c>
      <c r="C197">
        <v>9</v>
      </c>
      <c r="D197" t="s">
        <v>13</v>
      </c>
      <c r="E197">
        <v>0</v>
      </c>
      <c r="F197">
        <v>24.1</v>
      </c>
      <c r="G197">
        <v>13</v>
      </c>
      <c r="H197">
        <v>0.8</v>
      </c>
      <c r="I197">
        <v>0</v>
      </c>
      <c r="J197">
        <v>4944</v>
      </c>
      <c r="L197" s="2">
        <v>196</v>
      </c>
      <c r="M197" s="3">
        <v>0.8</v>
      </c>
      <c r="N197" s="2">
        <v>196</v>
      </c>
      <c r="O197" s="4">
        <v>0.65400000000000003</v>
      </c>
    </row>
    <row r="198" spans="1:15" x14ac:dyDescent="0.3">
      <c r="A198">
        <v>2000</v>
      </c>
      <c r="B198">
        <v>6</v>
      </c>
      <c r="C198">
        <v>16</v>
      </c>
      <c r="D198" t="s">
        <v>13</v>
      </c>
      <c r="E198">
        <v>0</v>
      </c>
      <c r="F198">
        <v>28.1</v>
      </c>
      <c r="G198">
        <v>13</v>
      </c>
      <c r="H198">
        <v>0.8</v>
      </c>
      <c r="I198">
        <v>63</v>
      </c>
      <c r="J198">
        <v>7163</v>
      </c>
      <c r="L198" s="2">
        <v>197</v>
      </c>
      <c r="M198" s="3">
        <v>0.8</v>
      </c>
      <c r="N198" s="2">
        <v>196</v>
      </c>
      <c r="O198" s="4">
        <v>0.65400000000000003</v>
      </c>
    </row>
    <row r="199" spans="1:15" x14ac:dyDescent="0.3">
      <c r="A199">
        <v>2003</v>
      </c>
      <c r="B199">
        <v>6</v>
      </c>
      <c r="C199">
        <v>26</v>
      </c>
      <c r="D199" t="s">
        <v>12</v>
      </c>
      <c r="E199">
        <v>0</v>
      </c>
      <c r="F199">
        <v>31.1</v>
      </c>
      <c r="G199">
        <v>18</v>
      </c>
      <c r="H199">
        <v>0.8</v>
      </c>
      <c r="I199">
        <v>59</v>
      </c>
      <c r="J199">
        <v>1842</v>
      </c>
      <c r="L199" s="2">
        <v>198</v>
      </c>
      <c r="M199" s="3">
        <v>0.8</v>
      </c>
      <c r="N199" s="2">
        <v>196</v>
      </c>
      <c r="O199" s="4">
        <v>0.65400000000000003</v>
      </c>
    </row>
    <row r="200" spans="1:15" x14ac:dyDescent="0.3">
      <c r="A200">
        <v>2007</v>
      </c>
      <c r="B200">
        <v>6</v>
      </c>
      <c r="C200">
        <v>4</v>
      </c>
      <c r="D200" t="s">
        <v>16</v>
      </c>
      <c r="E200">
        <v>0</v>
      </c>
      <c r="F200">
        <v>22.7</v>
      </c>
      <c r="G200">
        <v>15.5</v>
      </c>
      <c r="H200">
        <v>0.8</v>
      </c>
      <c r="I200">
        <v>0</v>
      </c>
      <c r="J200">
        <v>2234</v>
      </c>
      <c r="L200" s="2">
        <v>199</v>
      </c>
      <c r="M200" s="3">
        <v>0.8</v>
      </c>
      <c r="N200" s="2">
        <v>196</v>
      </c>
      <c r="O200" s="4">
        <v>0.65400000000000003</v>
      </c>
    </row>
    <row r="201" spans="1:15" x14ac:dyDescent="0.3">
      <c r="A201">
        <v>2007</v>
      </c>
      <c r="B201">
        <v>6</v>
      </c>
      <c r="C201">
        <v>5</v>
      </c>
      <c r="D201" t="s">
        <v>10</v>
      </c>
      <c r="E201">
        <v>0</v>
      </c>
      <c r="F201">
        <v>19.3</v>
      </c>
      <c r="G201">
        <v>7</v>
      </c>
      <c r="H201">
        <v>0.8</v>
      </c>
      <c r="I201">
        <v>57</v>
      </c>
      <c r="J201">
        <v>2733</v>
      </c>
      <c r="L201" s="2">
        <v>200</v>
      </c>
      <c r="M201" s="3">
        <v>0.8</v>
      </c>
      <c r="N201" s="2">
        <v>196</v>
      </c>
      <c r="O201" s="4">
        <v>0.65400000000000003</v>
      </c>
    </row>
    <row r="202" spans="1:15" x14ac:dyDescent="0.3">
      <c r="A202">
        <v>2008</v>
      </c>
      <c r="B202">
        <v>6</v>
      </c>
      <c r="C202">
        <v>10</v>
      </c>
      <c r="D202" t="s">
        <v>10</v>
      </c>
      <c r="E202">
        <v>0</v>
      </c>
      <c r="F202">
        <v>23.7</v>
      </c>
      <c r="G202">
        <v>17.5</v>
      </c>
      <c r="H202">
        <v>0.8</v>
      </c>
      <c r="I202">
        <v>37</v>
      </c>
      <c r="J202">
        <v>3185</v>
      </c>
      <c r="L202" s="2">
        <v>201</v>
      </c>
      <c r="M202" s="3">
        <v>0.8</v>
      </c>
      <c r="N202" s="2">
        <v>196</v>
      </c>
      <c r="O202" s="4">
        <v>0.65400000000000003</v>
      </c>
    </row>
    <row r="203" spans="1:15" x14ac:dyDescent="0.3">
      <c r="A203">
        <v>2008</v>
      </c>
      <c r="B203">
        <v>6</v>
      </c>
      <c r="C203">
        <v>23</v>
      </c>
      <c r="D203" t="s">
        <v>16</v>
      </c>
      <c r="E203">
        <v>0</v>
      </c>
      <c r="F203">
        <v>22.8</v>
      </c>
      <c r="G203">
        <v>14.5</v>
      </c>
      <c r="H203">
        <v>0.8</v>
      </c>
      <c r="I203">
        <v>0</v>
      </c>
      <c r="J203">
        <v>6157</v>
      </c>
      <c r="L203" s="2">
        <v>202</v>
      </c>
      <c r="M203" s="3">
        <v>0.8</v>
      </c>
      <c r="N203" s="2">
        <v>196</v>
      </c>
      <c r="O203" s="4">
        <v>0.65400000000000003</v>
      </c>
    </row>
    <row r="204" spans="1:15" x14ac:dyDescent="0.3">
      <c r="A204">
        <v>2009</v>
      </c>
      <c r="B204">
        <v>6</v>
      </c>
      <c r="C204">
        <v>14</v>
      </c>
      <c r="D204" t="s">
        <v>15</v>
      </c>
      <c r="E204">
        <v>1</v>
      </c>
      <c r="F204">
        <v>24.3</v>
      </c>
      <c r="G204">
        <v>10.5</v>
      </c>
      <c r="H204">
        <v>0.8</v>
      </c>
      <c r="I204">
        <v>0</v>
      </c>
      <c r="J204">
        <v>11895</v>
      </c>
      <c r="L204" s="2">
        <v>203</v>
      </c>
      <c r="M204" s="3">
        <v>0.8</v>
      </c>
      <c r="N204" s="2">
        <v>196</v>
      </c>
      <c r="O204" s="4">
        <v>0.65400000000000003</v>
      </c>
    </row>
    <row r="205" spans="1:15" x14ac:dyDescent="0.3">
      <c r="A205">
        <v>2009</v>
      </c>
      <c r="B205">
        <v>6</v>
      </c>
      <c r="C205">
        <v>18</v>
      </c>
      <c r="D205" t="s">
        <v>12</v>
      </c>
      <c r="E205">
        <v>0</v>
      </c>
      <c r="F205">
        <v>18.100000000000001</v>
      </c>
      <c r="G205">
        <v>13</v>
      </c>
      <c r="H205">
        <v>0.8</v>
      </c>
      <c r="I205">
        <v>0</v>
      </c>
      <c r="J205">
        <v>5577</v>
      </c>
      <c r="L205" s="2">
        <v>204</v>
      </c>
      <c r="M205" s="3">
        <v>0.8</v>
      </c>
      <c r="N205" s="2">
        <v>196</v>
      </c>
      <c r="O205" s="4">
        <v>0.65400000000000003</v>
      </c>
    </row>
    <row r="206" spans="1:15" x14ac:dyDescent="0.3">
      <c r="A206">
        <v>2009</v>
      </c>
      <c r="B206">
        <v>6</v>
      </c>
      <c r="C206">
        <v>30</v>
      </c>
      <c r="D206" t="s">
        <v>10</v>
      </c>
      <c r="E206">
        <v>0</v>
      </c>
      <c r="F206">
        <v>22.4</v>
      </c>
      <c r="G206">
        <v>15.5</v>
      </c>
      <c r="H206">
        <v>0.8</v>
      </c>
      <c r="I206">
        <v>0</v>
      </c>
      <c r="J206">
        <v>2998</v>
      </c>
      <c r="L206" s="2">
        <v>205</v>
      </c>
      <c r="M206" s="3">
        <v>0.8</v>
      </c>
      <c r="N206" s="2">
        <v>196</v>
      </c>
      <c r="O206" s="4">
        <v>0.65400000000000003</v>
      </c>
    </row>
    <row r="207" spans="1:15" x14ac:dyDescent="0.3">
      <c r="A207">
        <v>2014</v>
      </c>
      <c r="B207">
        <v>6</v>
      </c>
      <c r="C207">
        <v>8</v>
      </c>
      <c r="D207" t="s">
        <v>15</v>
      </c>
      <c r="E207">
        <v>1</v>
      </c>
      <c r="F207">
        <v>20.5</v>
      </c>
      <c r="G207">
        <v>11</v>
      </c>
      <c r="H207">
        <v>0.8</v>
      </c>
      <c r="I207">
        <v>0</v>
      </c>
      <c r="J207">
        <v>7438</v>
      </c>
      <c r="L207" s="2">
        <v>206</v>
      </c>
      <c r="M207" s="3">
        <v>0.8</v>
      </c>
      <c r="N207" s="2">
        <v>196</v>
      </c>
      <c r="O207" s="4">
        <v>0.65400000000000003</v>
      </c>
    </row>
    <row r="208" spans="1:15" x14ac:dyDescent="0.3">
      <c r="A208">
        <v>2014</v>
      </c>
      <c r="B208">
        <v>6</v>
      </c>
      <c r="C208">
        <v>25</v>
      </c>
      <c r="D208" t="s">
        <v>11</v>
      </c>
      <c r="E208">
        <v>0</v>
      </c>
      <c r="F208">
        <v>23.7</v>
      </c>
      <c r="G208">
        <v>19</v>
      </c>
      <c r="H208">
        <v>0.8</v>
      </c>
      <c r="I208">
        <v>0</v>
      </c>
      <c r="J208">
        <v>4591</v>
      </c>
      <c r="L208" s="2">
        <v>207</v>
      </c>
      <c r="M208" s="3">
        <v>0.8</v>
      </c>
      <c r="N208" s="2">
        <v>196</v>
      </c>
      <c r="O208" s="4">
        <v>0.65400000000000003</v>
      </c>
    </row>
    <row r="209" spans="1:15" x14ac:dyDescent="0.3">
      <c r="A209">
        <v>2002</v>
      </c>
      <c r="B209">
        <v>6</v>
      </c>
      <c r="C209">
        <v>21</v>
      </c>
      <c r="D209" t="s">
        <v>13</v>
      </c>
      <c r="E209">
        <v>0</v>
      </c>
      <c r="F209">
        <v>29.8</v>
      </c>
      <c r="G209">
        <v>15.5</v>
      </c>
      <c r="H209">
        <v>0.6</v>
      </c>
      <c r="I209">
        <v>0</v>
      </c>
      <c r="J209">
        <v>7857</v>
      </c>
      <c r="L209" s="2">
        <v>208</v>
      </c>
      <c r="M209" s="3">
        <v>0.6</v>
      </c>
      <c r="N209" s="2">
        <v>208</v>
      </c>
      <c r="O209" s="4">
        <v>0.64100000000000001</v>
      </c>
    </row>
    <row r="210" spans="1:15" x14ac:dyDescent="0.3">
      <c r="A210">
        <v>2003</v>
      </c>
      <c r="B210">
        <v>6</v>
      </c>
      <c r="C210">
        <v>18</v>
      </c>
      <c r="D210" t="s">
        <v>11</v>
      </c>
      <c r="E210">
        <v>0</v>
      </c>
      <c r="F210">
        <v>23.5</v>
      </c>
      <c r="G210">
        <v>13</v>
      </c>
      <c r="H210">
        <v>0.6</v>
      </c>
      <c r="I210">
        <v>0</v>
      </c>
      <c r="J210">
        <v>7518</v>
      </c>
      <c r="L210" s="2">
        <v>209</v>
      </c>
      <c r="M210" s="3">
        <v>0.6</v>
      </c>
      <c r="N210" s="2">
        <v>208</v>
      </c>
      <c r="O210" s="4">
        <v>0.64100000000000001</v>
      </c>
    </row>
    <row r="211" spans="1:15" x14ac:dyDescent="0.3">
      <c r="A211">
        <v>2004</v>
      </c>
      <c r="B211">
        <v>6</v>
      </c>
      <c r="C211">
        <v>27</v>
      </c>
      <c r="D211" t="s">
        <v>15</v>
      </c>
      <c r="E211">
        <v>1</v>
      </c>
      <c r="F211">
        <v>23</v>
      </c>
      <c r="G211">
        <v>14.5</v>
      </c>
      <c r="H211">
        <v>0.6</v>
      </c>
      <c r="I211">
        <v>37</v>
      </c>
      <c r="J211">
        <v>10941</v>
      </c>
      <c r="L211" s="2">
        <v>210</v>
      </c>
      <c r="M211" s="3">
        <v>0.6</v>
      </c>
      <c r="N211" s="2">
        <v>208</v>
      </c>
      <c r="O211" s="4">
        <v>0.64100000000000001</v>
      </c>
    </row>
    <row r="212" spans="1:15" x14ac:dyDescent="0.3">
      <c r="A212">
        <v>2004</v>
      </c>
      <c r="B212">
        <v>6</v>
      </c>
      <c r="C212">
        <v>28</v>
      </c>
      <c r="D212" t="s">
        <v>16</v>
      </c>
      <c r="E212">
        <v>0</v>
      </c>
      <c r="F212">
        <v>17.899999999999999</v>
      </c>
      <c r="G212">
        <v>10</v>
      </c>
      <c r="H212">
        <v>0.6</v>
      </c>
      <c r="I212">
        <v>0</v>
      </c>
      <c r="J212">
        <v>2980</v>
      </c>
      <c r="L212" s="2">
        <v>211</v>
      </c>
      <c r="M212" s="3">
        <v>0.6</v>
      </c>
      <c r="N212" s="2">
        <v>208</v>
      </c>
      <c r="O212" s="4">
        <v>0.64100000000000001</v>
      </c>
    </row>
    <row r="213" spans="1:15" x14ac:dyDescent="0.3">
      <c r="A213">
        <v>2009</v>
      </c>
      <c r="B213">
        <v>6</v>
      </c>
      <c r="C213">
        <v>6</v>
      </c>
      <c r="D213" t="s">
        <v>14</v>
      </c>
      <c r="E213">
        <v>1</v>
      </c>
      <c r="F213">
        <v>23.4</v>
      </c>
      <c r="G213">
        <v>6.5</v>
      </c>
      <c r="H213">
        <v>0.6</v>
      </c>
      <c r="I213">
        <v>0</v>
      </c>
      <c r="J213">
        <v>11884</v>
      </c>
      <c r="L213" s="2">
        <v>212</v>
      </c>
      <c r="M213" s="3">
        <v>0.6</v>
      </c>
      <c r="N213" s="2">
        <v>208</v>
      </c>
      <c r="O213" s="4">
        <v>0.64100000000000001</v>
      </c>
    </row>
    <row r="214" spans="1:15" x14ac:dyDescent="0.3">
      <c r="A214">
        <v>2011</v>
      </c>
      <c r="B214">
        <v>6</v>
      </c>
      <c r="C214">
        <v>28</v>
      </c>
      <c r="D214" t="s">
        <v>10</v>
      </c>
      <c r="E214">
        <v>0</v>
      </c>
      <c r="F214">
        <v>27.3</v>
      </c>
      <c r="G214">
        <v>19</v>
      </c>
      <c r="H214">
        <v>0.6</v>
      </c>
      <c r="I214">
        <v>41</v>
      </c>
      <c r="J214">
        <v>5383</v>
      </c>
      <c r="L214" s="2">
        <v>213</v>
      </c>
      <c r="M214" s="3">
        <v>0.6</v>
      </c>
      <c r="N214" s="2">
        <v>208</v>
      </c>
      <c r="O214" s="4">
        <v>0.64100000000000001</v>
      </c>
    </row>
    <row r="215" spans="1:15" x14ac:dyDescent="0.3">
      <c r="A215">
        <v>2015</v>
      </c>
      <c r="B215">
        <v>6</v>
      </c>
      <c r="C215">
        <v>29</v>
      </c>
      <c r="D215" t="s">
        <v>16</v>
      </c>
      <c r="E215">
        <v>0</v>
      </c>
      <c r="F215">
        <v>24.2</v>
      </c>
      <c r="G215">
        <v>13.5</v>
      </c>
      <c r="H215">
        <v>0.6</v>
      </c>
      <c r="I215">
        <v>0</v>
      </c>
      <c r="J215">
        <v>8246</v>
      </c>
      <c r="L215" s="2">
        <v>214</v>
      </c>
      <c r="M215" s="3">
        <v>0.6</v>
      </c>
      <c r="N215" s="2">
        <v>208</v>
      </c>
      <c r="O215" s="4">
        <v>0.64100000000000001</v>
      </c>
    </row>
    <row r="216" spans="1:15" x14ac:dyDescent="0.3">
      <c r="A216">
        <v>2016</v>
      </c>
      <c r="B216">
        <v>6</v>
      </c>
      <c r="C216">
        <v>20</v>
      </c>
      <c r="D216" t="s">
        <v>16</v>
      </c>
      <c r="E216">
        <v>0</v>
      </c>
      <c r="F216">
        <v>31.7</v>
      </c>
      <c r="G216">
        <v>17.5</v>
      </c>
      <c r="H216">
        <v>0.6</v>
      </c>
      <c r="I216">
        <v>63</v>
      </c>
      <c r="J216">
        <v>3798</v>
      </c>
      <c r="L216" s="2">
        <v>215</v>
      </c>
      <c r="M216" s="3">
        <v>0.6</v>
      </c>
      <c r="N216" s="2">
        <v>208</v>
      </c>
      <c r="O216" s="4">
        <v>0.64100000000000001</v>
      </c>
    </row>
    <row r="217" spans="1:15" x14ac:dyDescent="0.3">
      <c r="A217">
        <v>2002</v>
      </c>
      <c r="B217">
        <v>6</v>
      </c>
      <c r="C217">
        <v>16</v>
      </c>
      <c r="D217" t="s">
        <v>15</v>
      </c>
      <c r="E217">
        <v>1</v>
      </c>
      <c r="F217">
        <v>18.899999999999999</v>
      </c>
      <c r="G217">
        <v>13</v>
      </c>
      <c r="H217">
        <v>0.5</v>
      </c>
      <c r="I217">
        <v>43</v>
      </c>
      <c r="J217">
        <v>3332</v>
      </c>
      <c r="L217" s="2">
        <v>216</v>
      </c>
      <c r="M217" s="3">
        <v>0.5</v>
      </c>
      <c r="N217" s="2">
        <v>216</v>
      </c>
      <c r="O217" s="4">
        <v>0.63800000000000001</v>
      </c>
    </row>
    <row r="218" spans="1:15" x14ac:dyDescent="0.3">
      <c r="A218">
        <v>2005</v>
      </c>
      <c r="B218">
        <v>6</v>
      </c>
      <c r="C218">
        <v>10</v>
      </c>
      <c r="D218" t="s">
        <v>13</v>
      </c>
      <c r="E218">
        <v>0</v>
      </c>
      <c r="F218">
        <v>30.2</v>
      </c>
      <c r="G218">
        <v>20</v>
      </c>
      <c r="H218">
        <v>0.5</v>
      </c>
      <c r="I218">
        <v>0</v>
      </c>
      <c r="J218">
        <v>6873</v>
      </c>
      <c r="L218" s="2">
        <v>217</v>
      </c>
      <c r="M218" s="3">
        <v>0.5</v>
      </c>
      <c r="N218" s="2">
        <v>216</v>
      </c>
      <c r="O218" s="4">
        <v>0.63800000000000001</v>
      </c>
    </row>
    <row r="219" spans="1:15" x14ac:dyDescent="0.3">
      <c r="A219">
        <v>2000</v>
      </c>
      <c r="B219">
        <v>6</v>
      </c>
      <c r="C219">
        <v>25</v>
      </c>
      <c r="D219" t="s">
        <v>15</v>
      </c>
      <c r="E219">
        <v>1</v>
      </c>
      <c r="F219">
        <v>28.7</v>
      </c>
      <c r="G219">
        <v>16</v>
      </c>
      <c r="H219">
        <v>0.4</v>
      </c>
      <c r="I219">
        <v>37</v>
      </c>
      <c r="J219">
        <v>6366</v>
      </c>
      <c r="L219" s="2">
        <v>218</v>
      </c>
      <c r="M219" s="3">
        <v>0.4</v>
      </c>
      <c r="N219" s="2">
        <v>218</v>
      </c>
      <c r="O219" s="4">
        <v>0.60799999999999998</v>
      </c>
    </row>
    <row r="220" spans="1:15" x14ac:dyDescent="0.3">
      <c r="A220">
        <v>2002</v>
      </c>
      <c r="B220">
        <v>6</v>
      </c>
      <c r="C220">
        <v>1</v>
      </c>
      <c r="D220" t="s">
        <v>14</v>
      </c>
      <c r="E220">
        <v>1</v>
      </c>
      <c r="F220">
        <v>28.6</v>
      </c>
      <c r="G220">
        <v>10.5</v>
      </c>
      <c r="H220">
        <v>0.4</v>
      </c>
      <c r="I220">
        <v>46</v>
      </c>
      <c r="J220">
        <v>9094</v>
      </c>
      <c r="L220" s="2">
        <v>219</v>
      </c>
      <c r="M220" s="3">
        <v>0.4</v>
      </c>
      <c r="N220" s="2">
        <v>218</v>
      </c>
      <c r="O220" s="4">
        <v>0.60799999999999998</v>
      </c>
    </row>
    <row r="221" spans="1:15" x14ac:dyDescent="0.3">
      <c r="A221">
        <v>2002</v>
      </c>
      <c r="B221">
        <v>6</v>
      </c>
      <c r="C221">
        <v>8</v>
      </c>
      <c r="D221" t="s">
        <v>14</v>
      </c>
      <c r="E221">
        <v>1</v>
      </c>
      <c r="F221">
        <v>25</v>
      </c>
      <c r="G221">
        <v>9</v>
      </c>
      <c r="H221">
        <v>0.4</v>
      </c>
      <c r="I221">
        <v>0</v>
      </c>
      <c r="J221">
        <v>8836</v>
      </c>
      <c r="L221" s="2">
        <v>220</v>
      </c>
      <c r="M221" s="3">
        <v>0.4</v>
      </c>
      <c r="N221" s="2">
        <v>218</v>
      </c>
      <c r="O221" s="4">
        <v>0.60799999999999998</v>
      </c>
    </row>
    <row r="222" spans="1:15" x14ac:dyDescent="0.3">
      <c r="A222">
        <v>2002</v>
      </c>
      <c r="B222">
        <v>6</v>
      </c>
      <c r="C222">
        <v>27</v>
      </c>
      <c r="D222" t="s">
        <v>12</v>
      </c>
      <c r="E222">
        <v>0</v>
      </c>
      <c r="F222">
        <v>27.8</v>
      </c>
      <c r="G222">
        <v>19</v>
      </c>
      <c r="H222">
        <v>0.4</v>
      </c>
      <c r="I222">
        <v>41</v>
      </c>
      <c r="J222">
        <v>3245</v>
      </c>
      <c r="L222" s="2">
        <v>221</v>
      </c>
      <c r="M222" s="3">
        <v>0.4</v>
      </c>
      <c r="N222" s="2">
        <v>218</v>
      </c>
      <c r="O222" s="4">
        <v>0.60799999999999998</v>
      </c>
    </row>
    <row r="223" spans="1:15" x14ac:dyDescent="0.3">
      <c r="A223">
        <v>2003</v>
      </c>
      <c r="B223">
        <v>6</v>
      </c>
      <c r="C223">
        <v>5</v>
      </c>
      <c r="D223" t="s">
        <v>12</v>
      </c>
      <c r="E223">
        <v>0</v>
      </c>
      <c r="F223">
        <v>15.1</v>
      </c>
      <c r="G223">
        <v>8.5</v>
      </c>
      <c r="H223">
        <v>0.4</v>
      </c>
      <c r="I223">
        <v>0</v>
      </c>
      <c r="J223">
        <v>4350</v>
      </c>
      <c r="L223" s="2">
        <v>222</v>
      </c>
      <c r="M223" s="3">
        <v>0.4</v>
      </c>
      <c r="N223" s="2">
        <v>218</v>
      </c>
      <c r="O223" s="4">
        <v>0.60799999999999998</v>
      </c>
    </row>
    <row r="224" spans="1:15" x14ac:dyDescent="0.3">
      <c r="A224">
        <v>2003</v>
      </c>
      <c r="B224">
        <v>6</v>
      </c>
      <c r="C224">
        <v>10</v>
      </c>
      <c r="D224" t="s">
        <v>10</v>
      </c>
      <c r="E224">
        <v>0</v>
      </c>
      <c r="F224">
        <v>18.100000000000001</v>
      </c>
      <c r="G224">
        <v>8.5</v>
      </c>
      <c r="H224">
        <v>0.4</v>
      </c>
      <c r="I224">
        <v>0</v>
      </c>
      <c r="J224">
        <v>3938</v>
      </c>
      <c r="L224" s="2">
        <v>223</v>
      </c>
      <c r="M224" s="3">
        <v>0.4</v>
      </c>
      <c r="N224" s="2">
        <v>218</v>
      </c>
      <c r="O224" s="4">
        <v>0.60799999999999998</v>
      </c>
    </row>
    <row r="225" spans="1:15" x14ac:dyDescent="0.3">
      <c r="A225">
        <v>2004</v>
      </c>
      <c r="B225">
        <v>6</v>
      </c>
      <c r="C225">
        <v>23</v>
      </c>
      <c r="D225" t="s">
        <v>11</v>
      </c>
      <c r="E225">
        <v>0</v>
      </c>
      <c r="F225">
        <v>23.9</v>
      </c>
      <c r="G225">
        <v>8.5</v>
      </c>
      <c r="H225">
        <v>0.4</v>
      </c>
      <c r="I225">
        <v>32</v>
      </c>
      <c r="J225">
        <v>6823</v>
      </c>
      <c r="L225" s="2">
        <v>224</v>
      </c>
      <c r="M225" s="3">
        <v>0.4</v>
      </c>
      <c r="N225" s="2">
        <v>218</v>
      </c>
      <c r="O225" s="4">
        <v>0.60799999999999998</v>
      </c>
    </row>
    <row r="226" spans="1:15" x14ac:dyDescent="0.3">
      <c r="A226">
        <v>2004</v>
      </c>
      <c r="B226">
        <v>6</v>
      </c>
      <c r="C226">
        <v>26</v>
      </c>
      <c r="D226" t="s">
        <v>14</v>
      </c>
      <c r="E226">
        <v>1</v>
      </c>
      <c r="F226">
        <v>21.3</v>
      </c>
      <c r="G226">
        <v>7.5</v>
      </c>
      <c r="H226">
        <v>0.4</v>
      </c>
      <c r="I226">
        <v>37</v>
      </c>
      <c r="J226">
        <v>8964</v>
      </c>
      <c r="L226" s="2">
        <v>225</v>
      </c>
      <c r="M226" s="3">
        <v>0.4</v>
      </c>
      <c r="N226" s="2">
        <v>218</v>
      </c>
      <c r="O226" s="4">
        <v>0.60799999999999998</v>
      </c>
    </row>
    <row r="227" spans="1:15" x14ac:dyDescent="0.3">
      <c r="A227">
        <v>2008</v>
      </c>
      <c r="B227">
        <v>6</v>
      </c>
      <c r="C227">
        <v>19</v>
      </c>
      <c r="D227" t="s">
        <v>12</v>
      </c>
      <c r="E227">
        <v>0</v>
      </c>
      <c r="F227">
        <v>17.3</v>
      </c>
      <c r="G227">
        <v>8.5</v>
      </c>
      <c r="H227">
        <v>0.4</v>
      </c>
      <c r="I227">
        <v>0</v>
      </c>
      <c r="J227">
        <v>7200</v>
      </c>
      <c r="L227" s="2">
        <v>226</v>
      </c>
      <c r="M227" s="3">
        <v>0.4</v>
      </c>
      <c r="N227" s="2">
        <v>218</v>
      </c>
      <c r="O227" s="4">
        <v>0.60799999999999998</v>
      </c>
    </row>
    <row r="228" spans="1:15" x14ac:dyDescent="0.3">
      <c r="A228">
        <v>2010</v>
      </c>
      <c r="B228">
        <v>6</v>
      </c>
      <c r="C228">
        <v>6</v>
      </c>
      <c r="D228" t="s">
        <v>15</v>
      </c>
      <c r="E228">
        <v>1</v>
      </c>
      <c r="F228">
        <v>19.3</v>
      </c>
      <c r="G228">
        <v>11.5</v>
      </c>
      <c r="H228">
        <v>0.4</v>
      </c>
      <c r="I228">
        <v>37</v>
      </c>
      <c r="J228">
        <v>2888</v>
      </c>
      <c r="L228" s="2">
        <v>227</v>
      </c>
      <c r="M228" s="3">
        <v>0.4</v>
      </c>
      <c r="N228" s="2">
        <v>218</v>
      </c>
      <c r="O228" s="4">
        <v>0.60799999999999998</v>
      </c>
    </row>
    <row r="229" spans="1:15" x14ac:dyDescent="0.3">
      <c r="A229">
        <v>2012</v>
      </c>
      <c r="B229">
        <v>6</v>
      </c>
      <c r="C229">
        <v>5</v>
      </c>
      <c r="D229" t="s">
        <v>10</v>
      </c>
      <c r="E229">
        <v>0</v>
      </c>
      <c r="F229">
        <v>20.399999999999999</v>
      </c>
      <c r="G229">
        <v>9.4</v>
      </c>
      <c r="H229">
        <v>0.4</v>
      </c>
      <c r="I229">
        <v>0</v>
      </c>
      <c r="J229">
        <v>3957</v>
      </c>
      <c r="L229" s="2">
        <v>228</v>
      </c>
      <c r="M229" s="3">
        <v>0.4</v>
      </c>
      <c r="N229" s="2">
        <v>218</v>
      </c>
      <c r="O229" s="4">
        <v>0.60799999999999998</v>
      </c>
    </row>
    <row r="230" spans="1:15" x14ac:dyDescent="0.3">
      <c r="A230">
        <v>2012</v>
      </c>
      <c r="B230">
        <v>6</v>
      </c>
      <c r="C230">
        <v>18</v>
      </c>
      <c r="D230" t="s">
        <v>16</v>
      </c>
      <c r="E230">
        <v>0</v>
      </c>
      <c r="F230">
        <v>26.7</v>
      </c>
      <c r="G230">
        <v>18.5</v>
      </c>
      <c r="H230">
        <v>0.4</v>
      </c>
      <c r="I230">
        <v>0</v>
      </c>
      <c r="J230">
        <v>3969</v>
      </c>
      <c r="L230" s="2">
        <v>229</v>
      </c>
      <c r="M230" s="3">
        <v>0.4</v>
      </c>
      <c r="N230" s="2">
        <v>218</v>
      </c>
      <c r="O230" s="4">
        <v>0.60799999999999998</v>
      </c>
    </row>
    <row r="231" spans="1:15" x14ac:dyDescent="0.3">
      <c r="A231">
        <v>2013</v>
      </c>
      <c r="B231">
        <v>6</v>
      </c>
      <c r="C231">
        <v>11</v>
      </c>
      <c r="D231" t="s">
        <v>10</v>
      </c>
      <c r="E231">
        <v>0</v>
      </c>
      <c r="F231">
        <v>24.3</v>
      </c>
      <c r="G231">
        <v>15</v>
      </c>
      <c r="H231">
        <v>0.4</v>
      </c>
      <c r="I231">
        <v>33</v>
      </c>
      <c r="J231">
        <v>4048</v>
      </c>
      <c r="L231" s="2">
        <v>230</v>
      </c>
      <c r="M231" s="3">
        <v>0.4</v>
      </c>
      <c r="N231" s="2">
        <v>218</v>
      </c>
      <c r="O231" s="4">
        <v>0.60799999999999998</v>
      </c>
    </row>
    <row r="232" spans="1:15" x14ac:dyDescent="0.3">
      <c r="A232">
        <v>2013</v>
      </c>
      <c r="B232">
        <v>6</v>
      </c>
      <c r="C232">
        <v>27</v>
      </c>
      <c r="D232" t="s">
        <v>12</v>
      </c>
      <c r="E232">
        <v>0</v>
      </c>
      <c r="F232">
        <v>24.4</v>
      </c>
      <c r="G232">
        <v>17</v>
      </c>
      <c r="H232">
        <v>0.4</v>
      </c>
      <c r="I232">
        <v>0</v>
      </c>
      <c r="J232">
        <v>4169</v>
      </c>
      <c r="L232" s="2">
        <v>231</v>
      </c>
      <c r="M232" s="3">
        <v>0.4</v>
      </c>
      <c r="N232" s="2">
        <v>218</v>
      </c>
      <c r="O232" s="4">
        <v>0.60799999999999998</v>
      </c>
    </row>
    <row r="233" spans="1:15" x14ac:dyDescent="0.3">
      <c r="A233">
        <v>2014</v>
      </c>
      <c r="B233">
        <v>6</v>
      </c>
      <c r="C233">
        <v>18</v>
      </c>
      <c r="D233" t="s">
        <v>11</v>
      </c>
      <c r="E233">
        <v>0</v>
      </c>
      <c r="F233">
        <v>23.9</v>
      </c>
      <c r="G233">
        <v>16.5</v>
      </c>
      <c r="H233">
        <v>0.4</v>
      </c>
      <c r="I233">
        <v>0</v>
      </c>
      <c r="J233">
        <v>6607</v>
      </c>
      <c r="L233" s="2">
        <v>232</v>
      </c>
      <c r="M233" s="3">
        <v>0.4</v>
      </c>
      <c r="N233" s="2">
        <v>218</v>
      </c>
      <c r="O233" s="4">
        <v>0.60799999999999998</v>
      </c>
    </row>
    <row r="234" spans="1:15" x14ac:dyDescent="0.3">
      <c r="A234">
        <v>2015</v>
      </c>
      <c r="B234">
        <v>6</v>
      </c>
      <c r="C234">
        <v>26</v>
      </c>
      <c r="D234" t="s">
        <v>13</v>
      </c>
      <c r="E234">
        <v>0</v>
      </c>
      <c r="F234">
        <v>22.7</v>
      </c>
      <c r="G234">
        <v>13.5</v>
      </c>
      <c r="H234">
        <v>0.4</v>
      </c>
      <c r="I234">
        <v>32</v>
      </c>
      <c r="J234">
        <v>5771</v>
      </c>
      <c r="L234" s="2">
        <v>233</v>
      </c>
      <c r="M234" s="3">
        <v>0.4</v>
      </c>
      <c r="N234" s="2">
        <v>218</v>
      </c>
      <c r="O234" s="4">
        <v>0.60799999999999998</v>
      </c>
    </row>
    <row r="235" spans="1:15" x14ac:dyDescent="0.3">
      <c r="A235">
        <v>2017</v>
      </c>
      <c r="B235">
        <v>6</v>
      </c>
      <c r="C235">
        <v>5</v>
      </c>
      <c r="D235" t="s">
        <v>16</v>
      </c>
      <c r="F235">
        <v>17.3</v>
      </c>
      <c r="G235">
        <v>11.5</v>
      </c>
      <c r="H235">
        <v>0.4</v>
      </c>
      <c r="I235">
        <v>37</v>
      </c>
      <c r="L235" s="2">
        <v>234</v>
      </c>
      <c r="M235" s="3">
        <v>0.4</v>
      </c>
      <c r="N235" s="2">
        <v>218</v>
      </c>
      <c r="O235" s="4">
        <v>0.60799999999999998</v>
      </c>
    </row>
    <row r="236" spans="1:15" x14ac:dyDescent="0.3">
      <c r="A236">
        <v>2017</v>
      </c>
      <c r="B236">
        <v>6</v>
      </c>
      <c r="C236">
        <v>12</v>
      </c>
      <c r="D236" t="s">
        <v>16</v>
      </c>
      <c r="F236">
        <v>30.4</v>
      </c>
      <c r="G236">
        <v>15</v>
      </c>
      <c r="H236">
        <v>0.4</v>
      </c>
      <c r="I236">
        <v>44</v>
      </c>
      <c r="L236" s="2">
        <v>235</v>
      </c>
      <c r="M236" s="3">
        <v>0.4</v>
      </c>
      <c r="N236" s="2">
        <v>218</v>
      </c>
      <c r="O236" s="4">
        <v>0.60799999999999998</v>
      </c>
    </row>
    <row r="237" spans="1:15" x14ac:dyDescent="0.3">
      <c r="A237">
        <v>2000</v>
      </c>
      <c r="B237">
        <v>6</v>
      </c>
      <c r="C237">
        <v>19</v>
      </c>
      <c r="D237" t="s">
        <v>16</v>
      </c>
      <c r="E237">
        <v>0</v>
      </c>
      <c r="F237">
        <v>22.2</v>
      </c>
      <c r="G237">
        <v>9.5</v>
      </c>
      <c r="H237">
        <v>0.2</v>
      </c>
      <c r="I237">
        <v>0</v>
      </c>
      <c r="J237">
        <v>4642</v>
      </c>
      <c r="L237" s="2">
        <v>236</v>
      </c>
      <c r="M237" s="3">
        <v>0.2</v>
      </c>
      <c r="N237" s="2">
        <v>236</v>
      </c>
      <c r="O237" s="4">
        <v>0.59699999999999998</v>
      </c>
    </row>
    <row r="238" spans="1:15" x14ac:dyDescent="0.3">
      <c r="A238">
        <v>2006</v>
      </c>
      <c r="B238">
        <v>6</v>
      </c>
      <c r="C238">
        <v>14</v>
      </c>
      <c r="D238" t="s">
        <v>11</v>
      </c>
      <c r="E238">
        <v>0</v>
      </c>
      <c r="F238">
        <v>22.7</v>
      </c>
      <c r="G238">
        <v>14</v>
      </c>
      <c r="H238">
        <v>0.2</v>
      </c>
      <c r="I238">
        <v>0</v>
      </c>
      <c r="J238">
        <v>4782</v>
      </c>
      <c r="L238" s="2">
        <v>237</v>
      </c>
      <c r="M238" s="3">
        <v>0.2</v>
      </c>
      <c r="N238" s="2">
        <v>236</v>
      </c>
      <c r="O238" s="4">
        <v>0.59699999999999998</v>
      </c>
    </row>
    <row r="239" spans="1:15" x14ac:dyDescent="0.3">
      <c r="A239">
        <v>2008</v>
      </c>
      <c r="B239">
        <v>6</v>
      </c>
      <c r="C239">
        <v>7</v>
      </c>
      <c r="D239" t="s">
        <v>14</v>
      </c>
      <c r="E239">
        <v>1</v>
      </c>
      <c r="F239">
        <v>31.1</v>
      </c>
      <c r="G239">
        <v>22.5</v>
      </c>
      <c r="H239">
        <v>0.2</v>
      </c>
      <c r="I239">
        <v>35</v>
      </c>
      <c r="J239">
        <v>7393</v>
      </c>
      <c r="L239" s="2">
        <v>238</v>
      </c>
      <c r="M239" s="3">
        <v>0.2</v>
      </c>
      <c r="N239" s="2">
        <v>236</v>
      </c>
      <c r="O239" s="4">
        <v>0.59699999999999998</v>
      </c>
    </row>
    <row r="240" spans="1:15" x14ac:dyDescent="0.3">
      <c r="A240">
        <v>2008</v>
      </c>
      <c r="B240">
        <v>6</v>
      </c>
      <c r="C240">
        <v>28</v>
      </c>
      <c r="D240" t="s">
        <v>14</v>
      </c>
      <c r="E240">
        <v>1</v>
      </c>
      <c r="F240">
        <v>25.9</v>
      </c>
      <c r="G240">
        <v>19</v>
      </c>
      <c r="H240">
        <v>0.2</v>
      </c>
      <c r="I240">
        <v>32</v>
      </c>
      <c r="J240">
        <v>5386</v>
      </c>
      <c r="L240" s="2">
        <v>239</v>
      </c>
      <c r="M240" s="3">
        <v>0.2</v>
      </c>
      <c r="N240" s="2">
        <v>236</v>
      </c>
      <c r="O240" s="4">
        <v>0.59699999999999998</v>
      </c>
    </row>
    <row r="241" spans="1:15" x14ac:dyDescent="0.3">
      <c r="A241">
        <v>2012</v>
      </c>
      <c r="B241">
        <v>6</v>
      </c>
      <c r="C241">
        <v>4</v>
      </c>
      <c r="D241" t="s">
        <v>16</v>
      </c>
      <c r="E241">
        <v>0</v>
      </c>
      <c r="F241">
        <v>16.600000000000001</v>
      </c>
      <c r="G241">
        <v>10.5</v>
      </c>
      <c r="H241">
        <v>0.2</v>
      </c>
      <c r="I241">
        <v>0</v>
      </c>
      <c r="J241">
        <v>1932</v>
      </c>
      <c r="L241" s="2">
        <v>240</v>
      </c>
      <c r="M241" s="3">
        <v>0.2</v>
      </c>
      <c r="N241" s="2">
        <v>236</v>
      </c>
      <c r="O241" s="4">
        <v>0.59699999999999998</v>
      </c>
    </row>
    <row r="242" spans="1:15" x14ac:dyDescent="0.3">
      <c r="A242">
        <v>2012</v>
      </c>
      <c r="B242">
        <v>6</v>
      </c>
      <c r="C242">
        <v>12</v>
      </c>
      <c r="D242" t="s">
        <v>10</v>
      </c>
      <c r="E242">
        <v>0</v>
      </c>
      <c r="F242">
        <v>28.2</v>
      </c>
      <c r="G242">
        <v>18</v>
      </c>
      <c r="H242">
        <v>0.2</v>
      </c>
      <c r="I242">
        <v>46</v>
      </c>
      <c r="J242">
        <v>3200</v>
      </c>
      <c r="L242" s="2">
        <v>241</v>
      </c>
      <c r="M242" s="3">
        <v>0.2</v>
      </c>
      <c r="N242" s="2">
        <v>236</v>
      </c>
      <c r="O242" s="4">
        <v>0.59699999999999998</v>
      </c>
    </row>
    <row r="243" spans="1:15" x14ac:dyDescent="0.3">
      <c r="A243">
        <v>1999</v>
      </c>
      <c r="B243">
        <v>6</v>
      </c>
      <c r="C243">
        <v>3</v>
      </c>
      <c r="D243" t="s">
        <v>12</v>
      </c>
      <c r="E243">
        <v>0</v>
      </c>
      <c r="F243">
        <v>17.399999999999999</v>
      </c>
      <c r="G243">
        <v>14</v>
      </c>
      <c r="H243">
        <v>0</v>
      </c>
      <c r="I243">
        <v>50</v>
      </c>
      <c r="J243" s="25">
        <v>6101</v>
      </c>
      <c r="K243" s="25"/>
      <c r="L243" s="26">
        <v>242</v>
      </c>
      <c r="M243" s="27">
        <v>0</v>
      </c>
      <c r="N243" s="26">
        <v>242</v>
      </c>
      <c r="O243" s="28">
        <v>0</v>
      </c>
    </row>
    <row r="244" spans="1:15" x14ac:dyDescent="0.3">
      <c r="A244">
        <v>1999</v>
      </c>
      <c r="B244">
        <v>6</v>
      </c>
      <c r="C244">
        <v>4</v>
      </c>
      <c r="D244" t="s">
        <v>13</v>
      </c>
      <c r="E244">
        <v>0</v>
      </c>
      <c r="F244">
        <v>20.9</v>
      </c>
      <c r="G244">
        <v>11</v>
      </c>
      <c r="H244">
        <v>0</v>
      </c>
      <c r="I244">
        <v>0</v>
      </c>
      <c r="J244" s="25">
        <v>6135</v>
      </c>
      <c r="K244" s="25"/>
      <c r="L244" s="26">
        <v>243</v>
      </c>
      <c r="M244" s="27">
        <v>0</v>
      </c>
      <c r="N244" s="26">
        <v>242</v>
      </c>
      <c r="O244" s="28">
        <v>0</v>
      </c>
    </row>
    <row r="245" spans="1:15" x14ac:dyDescent="0.3">
      <c r="A245">
        <v>1999</v>
      </c>
      <c r="B245">
        <v>6</v>
      </c>
      <c r="C245">
        <v>5</v>
      </c>
      <c r="D245" t="s">
        <v>14</v>
      </c>
      <c r="E245">
        <v>1</v>
      </c>
      <c r="F245">
        <v>22.8</v>
      </c>
      <c r="G245">
        <v>9</v>
      </c>
      <c r="H245">
        <v>0</v>
      </c>
      <c r="I245">
        <v>33</v>
      </c>
      <c r="J245" s="25">
        <v>7508</v>
      </c>
      <c r="K245" s="25"/>
      <c r="L245" s="26">
        <v>244</v>
      </c>
      <c r="M245" s="27">
        <v>0</v>
      </c>
      <c r="N245" s="26">
        <v>242</v>
      </c>
      <c r="O245" s="28">
        <v>0</v>
      </c>
    </row>
    <row r="246" spans="1:15" x14ac:dyDescent="0.3">
      <c r="A246">
        <v>1999</v>
      </c>
      <c r="B246">
        <v>6</v>
      </c>
      <c r="C246">
        <v>6</v>
      </c>
      <c r="D246" t="s">
        <v>15</v>
      </c>
      <c r="E246">
        <v>1</v>
      </c>
      <c r="F246">
        <v>29</v>
      </c>
      <c r="G246">
        <v>13</v>
      </c>
      <c r="H246">
        <v>0</v>
      </c>
      <c r="I246">
        <v>37</v>
      </c>
      <c r="J246" s="25">
        <v>6226</v>
      </c>
      <c r="K246" s="25"/>
      <c r="L246" s="26">
        <v>245</v>
      </c>
      <c r="M246" s="27">
        <v>0</v>
      </c>
      <c r="N246" s="26">
        <v>242</v>
      </c>
      <c r="O246" s="28">
        <v>0</v>
      </c>
    </row>
    <row r="247" spans="1:15" x14ac:dyDescent="0.3">
      <c r="A247">
        <v>1999</v>
      </c>
      <c r="B247">
        <v>6</v>
      </c>
      <c r="C247">
        <v>8</v>
      </c>
      <c r="D247" t="s">
        <v>10</v>
      </c>
      <c r="E247">
        <v>0</v>
      </c>
      <c r="F247">
        <v>28.9</v>
      </c>
      <c r="G247">
        <v>16</v>
      </c>
      <c r="H247">
        <v>0</v>
      </c>
      <c r="I247">
        <v>46</v>
      </c>
      <c r="J247" s="25">
        <v>6073</v>
      </c>
      <c r="K247" s="25"/>
      <c r="L247" s="26">
        <v>246</v>
      </c>
      <c r="M247" s="27">
        <v>0</v>
      </c>
      <c r="N247" s="26">
        <v>242</v>
      </c>
      <c r="O247" s="28">
        <v>0</v>
      </c>
    </row>
    <row r="248" spans="1:15" x14ac:dyDescent="0.3">
      <c r="A248">
        <v>1999</v>
      </c>
      <c r="B248">
        <v>6</v>
      </c>
      <c r="C248">
        <v>9</v>
      </c>
      <c r="D248" t="s">
        <v>11</v>
      </c>
      <c r="E248">
        <v>0</v>
      </c>
      <c r="F248">
        <v>25.2</v>
      </c>
      <c r="G248">
        <v>17</v>
      </c>
      <c r="H248">
        <v>0</v>
      </c>
      <c r="I248">
        <v>0</v>
      </c>
      <c r="J248" s="25">
        <v>4072</v>
      </c>
      <c r="K248" s="25"/>
      <c r="L248" s="26">
        <v>247</v>
      </c>
      <c r="M248" s="27">
        <v>0</v>
      </c>
      <c r="N248" s="26">
        <v>242</v>
      </c>
      <c r="O248" s="28">
        <v>0</v>
      </c>
    </row>
    <row r="249" spans="1:15" x14ac:dyDescent="0.3">
      <c r="A249">
        <v>1999</v>
      </c>
      <c r="B249">
        <v>6</v>
      </c>
      <c r="C249">
        <v>10</v>
      </c>
      <c r="D249" t="s">
        <v>12</v>
      </c>
      <c r="E249">
        <v>0</v>
      </c>
      <c r="F249">
        <v>24.1</v>
      </c>
      <c r="G249">
        <v>16</v>
      </c>
      <c r="H249">
        <v>0</v>
      </c>
      <c r="I249">
        <v>32</v>
      </c>
      <c r="J249" s="25">
        <v>3528</v>
      </c>
      <c r="K249" s="25"/>
      <c r="L249" s="26">
        <v>248</v>
      </c>
      <c r="M249" s="27">
        <v>0</v>
      </c>
      <c r="N249" s="26">
        <v>242</v>
      </c>
      <c r="O249" s="28">
        <v>0</v>
      </c>
    </row>
    <row r="250" spans="1:15" x14ac:dyDescent="0.3">
      <c r="A250">
        <v>1999</v>
      </c>
      <c r="B250">
        <v>6</v>
      </c>
      <c r="C250">
        <v>11</v>
      </c>
      <c r="D250" t="s">
        <v>13</v>
      </c>
      <c r="E250">
        <v>0</v>
      </c>
      <c r="F250">
        <v>26.5</v>
      </c>
      <c r="G250">
        <v>17</v>
      </c>
      <c r="H250">
        <v>0</v>
      </c>
      <c r="I250">
        <v>0</v>
      </c>
      <c r="J250" s="25">
        <v>7579</v>
      </c>
      <c r="K250" s="25"/>
      <c r="L250" s="26">
        <v>249</v>
      </c>
      <c r="M250" s="27">
        <v>0</v>
      </c>
      <c r="N250" s="26">
        <v>242</v>
      </c>
      <c r="O250" s="28">
        <v>0</v>
      </c>
    </row>
    <row r="251" spans="1:15" x14ac:dyDescent="0.3">
      <c r="A251">
        <v>1999</v>
      </c>
      <c r="B251">
        <v>6</v>
      </c>
      <c r="C251">
        <v>12</v>
      </c>
      <c r="D251" t="s">
        <v>14</v>
      </c>
      <c r="E251">
        <v>1</v>
      </c>
      <c r="F251">
        <v>27.4</v>
      </c>
      <c r="G251">
        <v>16</v>
      </c>
      <c r="H251">
        <v>0</v>
      </c>
      <c r="I251">
        <v>0</v>
      </c>
      <c r="J251" s="25">
        <v>6810</v>
      </c>
      <c r="K251" s="25"/>
      <c r="L251" s="26">
        <v>250</v>
      </c>
      <c r="M251" s="27">
        <v>0</v>
      </c>
      <c r="N251" s="26">
        <v>242</v>
      </c>
      <c r="O251" s="28">
        <v>0</v>
      </c>
    </row>
    <row r="252" spans="1:15" x14ac:dyDescent="0.3">
      <c r="A252">
        <v>1999</v>
      </c>
      <c r="B252">
        <v>6</v>
      </c>
      <c r="C252">
        <v>13</v>
      </c>
      <c r="D252" t="s">
        <v>15</v>
      </c>
      <c r="E252">
        <v>1</v>
      </c>
      <c r="F252">
        <v>27.9</v>
      </c>
      <c r="G252">
        <v>15</v>
      </c>
      <c r="H252">
        <v>0</v>
      </c>
      <c r="I252">
        <v>35</v>
      </c>
      <c r="J252" s="25">
        <v>5240</v>
      </c>
      <c r="K252" s="25"/>
      <c r="L252" s="26">
        <v>251</v>
      </c>
      <c r="M252" s="27">
        <v>0</v>
      </c>
      <c r="N252" s="26">
        <v>242</v>
      </c>
      <c r="O252" s="28">
        <v>0</v>
      </c>
    </row>
    <row r="253" spans="1:15" x14ac:dyDescent="0.3">
      <c r="A253">
        <v>1999</v>
      </c>
      <c r="B253">
        <v>6</v>
      </c>
      <c r="C253">
        <v>15</v>
      </c>
      <c r="D253" t="s">
        <v>10</v>
      </c>
      <c r="E253">
        <v>0</v>
      </c>
      <c r="F253">
        <v>17.100000000000001</v>
      </c>
      <c r="G253">
        <v>9.5</v>
      </c>
      <c r="H253">
        <v>0</v>
      </c>
      <c r="I253">
        <v>41</v>
      </c>
      <c r="J253" s="25">
        <v>5525</v>
      </c>
      <c r="K253" s="25"/>
      <c r="L253" s="26">
        <v>252</v>
      </c>
      <c r="M253" s="27">
        <v>0</v>
      </c>
      <c r="N253" s="26">
        <v>242</v>
      </c>
      <c r="O253" s="28">
        <v>0</v>
      </c>
    </row>
    <row r="254" spans="1:15" x14ac:dyDescent="0.3">
      <c r="A254">
        <v>1999</v>
      </c>
      <c r="B254">
        <v>6</v>
      </c>
      <c r="C254">
        <v>16</v>
      </c>
      <c r="D254" t="s">
        <v>11</v>
      </c>
      <c r="E254">
        <v>0</v>
      </c>
      <c r="F254">
        <v>18.7</v>
      </c>
      <c r="G254">
        <v>6.5</v>
      </c>
      <c r="H254">
        <v>0</v>
      </c>
      <c r="I254">
        <v>0</v>
      </c>
      <c r="J254" s="25">
        <v>5714</v>
      </c>
      <c r="K254" s="25"/>
      <c r="L254" s="26">
        <v>253</v>
      </c>
      <c r="M254" s="27">
        <v>0</v>
      </c>
      <c r="N254" s="26">
        <v>242</v>
      </c>
      <c r="O254" s="28">
        <v>0</v>
      </c>
    </row>
    <row r="255" spans="1:15" x14ac:dyDescent="0.3">
      <c r="A255">
        <v>1999</v>
      </c>
      <c r="B255">
        <v>6</v>
      </c>
      <c r="C255">
        <v>18</v>
      </c>
      <c r="D255" t="s">
        <v>13</v>
      </c>
      <c r="E255">
        <v>0</v>
      </c>
      <c r="F255">
        <v>22.7</v>
      </c>
      <c r="G255">
        <v>7.5</v>
      </c>
      <c r="H255">
        <v>0</v>
      </c>
      <c r="I255">
        <v>0</v>
      </c>
      <c r="J255" s="25">
        <v>7568</v>
      </c>
      <c r="K255" s="25"/>
      <c r="L255" s="26">
        <v>254</v>
      </c>
      <c r="M255" s="27">
        <v>0</v>
      </c>
      <c r="N255" s="26">
        <v>242</v>
      </c>
      <c r="O255" s="28">
        <v>0</v>
      </c>
    </row>
    <row r="256" spans="1:15" x14ac:dyDescent="0.3">
      <c r="A256">
        <v>1999</v>
      </c>
      <c r="B256">
        <v>6</v>
      </c>
      <c r="C256">
        <v>19</v>
      </c>
      <c r="D256" t="s">
        <v>14</v>
      </c>
      <c r="E256">
        <v>1</v>
      </c>
      <c r="F256">
        <v>24.1</v>
      </c>
      <c r="G256">
        <v>10</v>
      </c>
      <c r="H256">
        <v>0</v>
      </c>
      <c r="I256">
        <v>0</v>
      </c>
      <c r="J256" s="25">
        <v>7679</v>
      </c>
      <c r="K256" s="25"/>
      <c r="L256" s="26">
        <v>255</v>
      </c>
      <c r="M256" s="27">
        <v>0</v>
      </c>
      <c r="N256" s="26">
        <v>242</v>
      </c>
      <c r="O256" s="28">
        <v>0</v>
      </c>
    </row>
    <row r="257" spans="1:15" x14ac:dyDescent="0.3">
      <c r="A257">
        <v>1999</v>
      </c>
      <c r="B257">
        <v>6</v>
      </c>
      <c r="C257">
        <v>20</v>
      </c>
      <c r="D257" t="s">
        <v>15</v>
      </c>
      <c r="E257">
        <v>1</v>
      </c>
      <c r="F257">
        <v>26.4</v>
      </c>
      <c r="G257">
        <v>14</v>
      </c>
      <c r="H257">
        <v>0</v>
      </c>
      <c r="I257">
        <v>0</v>
      </c>
      <c r="J257" s="25">
        <v>7376</v>
      </c>
      <c r="K257" s="25"/>
      <c r="L257" s="26">
        <v>256</v>
      </c>
      <c r="M257" s="27">
        <v>0</v>
      </c>
      <c r="N257" s="26">
        <v>242</v>
      </c>
      <c r="O257" s="28">
        <v>0</v>
      </c>
    </row>
    <row r="258" spans="1:15" x14ac:dyDescent="0.3">
      <c r="A258">
        <v>1999</v>
      </c>
      <c r="B258">
        <v>6</v>
      </c>
      <c r="C258">
        <v>21</v>
      </c>
      <c r="D258" t="s">
        <v>16</v>
      </c>
      <c r="E258">
        <v>0</v>
      </c>
      <c r="F258">
        <v>27</v>
      </c>
      <c r="G258">
        <v>13.5</v>
      </c>
      <c r="H258">
        <v>0</v>
      </c>
      <c r="I258">
        <v>0</v>
      </c>
      <c r="J258" s="25">
        <v>5234</v>
      </c>
      <c r="K258" s="25"/>
      <c r="L258" s="26">
        <v>257</v>
      </c>
      <c r="M258" s="27">
        <v>0</v>
      </c>
      <c r="N258" s="26">
        <v>242</v>
      </c>
      <c r="O258" s="28">
        <v>0</v>
      </c>
    </row>
    <row r="259" spans="1:15" x14ac:dyDescent="0.3">
      <c r="A259">
        <v>1999</v>
      </c>
      <c r="B259">
        <v>6</v>
      </c>
      <c r="C259">
        <v>22</v>
      </c>
      <c r="D259" t="s">
        <v>10</v>
      </c>
      <c r="E259">
        <v>0</v>
      </c>
      <c r="F259">
        <v>27.6</v>
      </c>
      <c r="G259">
        <v>13</v>
      </c>
      <c r="H259">
        <v>0</v>
      </c>
      <c r="I259">
        <v>32</v>
      </c>
      <c r="J259" s="25">
        <v>5728</v>
      </c>
      <c r="K259" s="25"/>
      <c r="L259" s="26">
        <v>258</v>
      </c>
      <c r="M259" s="27">
        <v>0</v>
      </c>
      <c r="N259" s="26">
        <v>242</v>
      </c>
      <c r="O259" s="28">
        <v>0</v>
      </c>
    </row>
    <row r="260" spans="1:15" x14ac:dyDescent="0.3">
      <c r="A260">
        <v>1999</v>
      </c>
      <c r="B260">
        <v>6</v>
      </c>
      <c r="C260">
        <v>23</v>
      </c>
      <c r="D260" t="s">
        <v>11</v>
      </c>
      <c r="E260">
        <v>0</v>
      </c>
      <c r="F260">
        <v>30.3</v>
      </c>
      <c r="G260">
        <v>15</v>
      </c>
      <c r="H260">
        <v>0</v>
      </c>
      <c r="I260">
        <v>32</v>
      </c>
      <c r="J260" s="25">
        <v>5824</v>
      </c>
      <c r="K260" s="25"/>
      <c r="L260" s="26">
        <v>259</v>
      </c>
      <c r="M260" s="27">
        <v>0</v>
      </c>
      <c r="N260" s="26">
        <v>242</v>
      </c>
      <c r="O260" s="28">
        <v>0</v>
      </c>
    </row>
    <row r="261" spans="1:15" x14ac:dyDescent="0.3">
      <c r="A261">
        <v>1999</v>
      </c>
      <c r="B261">
        <v>6</v>
      </c>
      <c r="C261">
        <v>25</v>
      </c>
      <c r="D261" t="s">
        <v>13</v>
      </c>
      <c r="E261">
        <v>0</v>
      </c>
      <c r="F261">
        <v>29</v>
      </c>
      <c r="G261">
        <v>18</v>
      </c>
      <c r="H261">
        <v>0</v>
      </c>
      <c r="I261">
        <v>0</v>
      </c>
      <c r="J261" s="25">
        <v>4725</v>
      </c>
      <c r="K261" s="25"/>
      <c r="L261" s="26">
        <v>260</v>
      </c>
      <c r="M261" s="27">
        <v>0</v>
      </c>
      <c r="N261" s="26">
        <v>242</v>
      </c>
      <c r="O261" s="28">
        <v>0</v>
      </c>
    </row>
    <row r="262" spans="1:15" x14ac:dyDescent="0.3">
      <c r="A262">
        <v>1999</v>
      </c>
      <c r="B262">
        <v>6</v>
      </c>
      <c r="C262">
        <v>26</v>
      </c>
      <c r="D262" t="s">
        <v>14</v>
      </c>
      <c r="E262">
        <v>1</v>
      </c>
      <c r="F262">
        <v>32</v>
      </c>
      <c r="G262">
        <v>14.5</v>
      </c>
      <c r="H262">
        <v>0</v>
      </c>
      <c r="I262">
        <v>0</v>
      </c>
      <c r="J262" s="25">
        <v>5068</v>
      </c>
      <c r="K262" s="25"/>
      <c r="L262" s="26">
        <v>261</v>
      </c>
      <c r="M262" s="27">
        <v>0</v>
      </c>
      <c r="N262" s="26">
        <v>242</v>
      </c>
      <c r="O262" s="28">
        <v>0</v>
      </c>
    </row>
    <row r="263" spans="1:15" x14ac:dyDescent="0.3">
      <c r="A263">
        <v>1999</v>
      </c>
      <c r="B263">
        <v>6</v>
      </c>
      <c r="C263">
        <v>27</v>
      </c>
      <c r="D263" t="s">
        <v>15</v>
      </c>
      <c r="E263">
        <v>1</v>
      </c>
      <c r="F263">
        <v>27.1</v>
      </c>
      <c r="G263">
        <v>18</v>
      </c>
      <c r="H263">
        <v>0</v>
      </c>
      <c r="I263">
        <v>0</v>
      </c>
      <c r="J263" s="25">
        <v>4355</v>
      </c>
      <c r="K263" s="25"/>
      <c r="L263" s="26">
        <v>262</v>
      </c>
      <c r="M263" s="27">
        <v>0</v>
      </c>
      <c r="N263" s="26">
        <v>242</v>
      </c>
      <c r="O263" s="28">
        <v>0</v>
      </c>
    </row>
    <row r="264" spans="1:15" x14ac:dyDescent="0.3">
      <c r="A264">
        <v>1999</v>
      </c>
      <c r="B264">
        <v>6</v>
      </c>
      <c r="C264">
        <v>29</v>
      </c>
      <c r="D264" t="s">
        <v>10</v>
      </c>
      <c r="E264">
        <v>0</v>
      </c>
      <c r="F264">
        <v>23.6</v>
      </c>
      <c r="G264">
        <v>20</v>
      </c>
      <c r="H264">
        <v>0</v>
      </c>
      <c r="I264">
        <v>43</v>
      </c>
      <c r="J264" s="25">
        <v>3339</v>
      </c>
      <c r="K264" s="25"/>
      <c r="L264" s="26">
        <v>263</v>
      </c>
      <c r="M264" s="27">
        <v>0</v>
      </c>
      <c r="N264" s="26">
        <v>242</v>
      </c>
      <c r="O264" s="28">
        <v>0</v>
      </c>
    </row>
    <row r="265" spans="1:15" x14ac:dyDescent="0.3">
      <c r="A265">
        <v>1999</v>
      </c>
      <c r="B265">
        <v>6</v>
      </c>
      <c r="C265">
        <v>30</v>
      </c>
      <c r="D265" t="s">
        <v>11</v>
      </c>
      <c r="E265">
        <v>0</v>
      </c>
      <c r="F265">
        <v>22.5</v>
      </c>
      <c r="G265">
        <v>9.5</v>
      </c>
      <c r="H265">
        <v>0</v>
      </c>
      <c r="I265">
        <v>0</v>
      </c>
      <c r="J265" s="25">
        <v>5280</v>
      </c>
      <c r="K265" s="25"/>
      <c r="L265" s="26">
        <v>264</v>
      </c>
      <c r="M265" s="27">
        <v>0</v>
      </c>
      <c r="N265" s="26">
        <v>242</v>
      </c>
      <c r="O265" s="28">
        <v>0</v>
      </c>
    </row>
    <row r="266" spans="1:15" x14ac:dyDescent="0.3">
      <c r="A266">
        <v>2000</v>
      </c>
      <c r="B266">
        <v>6</v>
      </c>
      <c r="C266">
        <v>2</v>
      </c>
      <c r="D266" t="s">
        <v>13</v>
      </c>
      <c r="E266">
        <v>0</v>
      </c>
      <c r="F266">
        <v>25.3</v>
      </c>
      <c r="G266">
        <v>12.5</v>
      </c>
      <c r="H266">
        <v>0</v>
      </c>
      <c r="I266">
        <v>65</v>
      </c>
      <c r="J266" s="25">
        <v>5713</v>
      </c>
      <c r="K266" s="25"/>
      <c r="L266" s="26">
        <v>265</v>
      </c>
      <c r="M266" s="27">
        <v>0</v>
      </c>
      <c r="N266" s="26">
        <v>242</v>
      </c>
      <c r="O266" s="28">
        <v>0</v>
      </c>
    </row>
    <row r="267" spans="1:15" x14ac:dyDescent="0.3">
      <c r="A267">
        <v>2000</v>
      </c>
      <c r="B267">
        <v>6</v>
      </c>
      <c r="C267">
        <v>3</v>
      </c>
      <c r="D267" t="s">
        <v>14</v>
      </c>
      <c r="E267">
        <v>1</v>
      </c>
      <c r="F267">
        <v>18.600000000000001</v>
      </c>
      <c r="G267">
        <v>9.5</v>
      </c>
      <c r="H267">
        <v>0</v>
      </c>
      <c r="I267">
        <v>0</v>
      </c>
      <c r="J267" s="25">
        <v>8765</v>
      </c>
      <c r="K267" s="25"/>
      <c r="L267" s="26">
        <v>266</v>
      </c>
      <c r="M267" s="27">
        <v>0</v>
      </c>
      <c r="N267" s="26">
        <v>242</v>
      </c>
      <c r="O267" s="28">
        <v>0</v>
      </c>
    </row>
    <row r="268" spans="1:15" x14ac:dyDescent="0.3">
      <c r="A268">
        <v>2000</v>
      </c>
      <c r="B268">
        <v>6</v>
      </c>
      <c r="C268">
        <v>4</v>
      </c>
      <c r="D268" t="s">
        <v>15</v>
      </c>
      <c r="E268">
        <v>1</v>
      </c>
      <c r="F268">
        <v>20.3</v>
      </c>
      <c r="G268">
        <v>7</v>
      </c>
      <c r="H268">
        <v>0</v>
      </c>
      <c r="I268">
        <v>0</v>
      </c>
      <c r="J268" s="25">
        <v>7362</v>
      </c>
      <c r="K268" s="25"/>
      <c r="L268" s="26">
        <v>267</v>
      </c>
      <c r="M268" s="27">
        <v>0</v>
      </c>
      <c r="N268" s="26">
        <v>242</v>
      </c>
      <c r="O268" s="28">
        <v>0</v>
      </c>
    </row>
    <row r="269" spans="1:15" x14ac:dyDescent="0.3">
      <c r="A269">
        <v>2000</v>
      </c>
      <c r="B269">
        <v>6</v>
      </c>
      <c r="C269">
        <v>7</v>
      </c>
      <c r="D269" t="s">
        <v>11</v>
      </c>
      <c r="E269">
        <v>0</v>
      </c>
      <c r="F269">
        <v>25.6</v>
      </c>
      <c r="G269">
        <v>7</v>
      </c>
      <c r="H269">
        <v>0</v>
      </c>
      <c r="I269">
        <v>37</v>
      </c>
      <c r="J269" s="25">
        <v>4127</v>
      </c>
      <c r="K269" s="25"/>
      <c r="L269" s="26">
        <v>268</v>
      </c>
      <c r="M269" s="27">
        <v>0</v>
      </c>
      <c r="N269" s="26">
        <v>242</v>
      </c>
      <c r="O269" s="28">
        <v>0</v>
      </c>
    </row>
    <row r="270" spans="1:15" x14ac:dyDescent="0.3">
      <c r="A270">
        <v>2000</v>
      </c>
      <c r="B270">
        <v>6</v>
      </c>
      <c r="C270">
        <v>8</v>
      </c>
      <c r="D270" t="s">
        <v>12</v>
      </c>
      <c r="E270">
        <v>0</v>
      </c>
      <c r="F270">
        <v>26.4</v>
      </c>
      <c r="G270">
        <v>12.5</v>
      </c>
      <c r="H270">
        <v>0</v>
      </c>
      <c r="I270">
        <v>46</v>
      </c>
      <c r="J270" s="25">
        <v>3982</v>
      </c>
      <c r="K270" s="25"/>
      <c r="L270" s="26">
        <v>269</v>
      </c>
      <c r="M270" s="27">
        <v>0</v>
      </c>
      <c r="N270" s="26">
        <v>242</v>
      </c>
      <c r="O270" s="28">
        <v>0</v>
      </c>
    </row>
    <row r="271" spans="1:15" x14ac:dyDescent="0.3">
      <c r="A271">
        <v>2000</v>
      </c>
      <c r="B271">
        <v>6</v>
      </c>
      <c r="C271">
        <v>15</v>
      </c>
      <c r="D271" t="s">
        <v>12</v>
      </c>
      <c r="E271">
        <v>0</v>
      </c>
      <c r="F271">
        <v>25.6</v>
      </c>
      <c r="G271">
        <v>16</v>
      </c>
      <c r="H271">
        <v>0</v>
      </c>
      <c r="I271">
        <v>46</v>
      </c>
      <c r="J271" s="25">
        <v>6260</v>
      </c>
      <c r="K271" s="25"/>
      <c r="L271" s="26">
        <v>270</v>
      </c>
      <c r="M271" s="27">
        <v>0</v>
      </c>
      <c r="N271" s="26">
        <v>242</v>
      </c>
      <c r="O271" s="28">
        <v>0</v>
      </c>
    </row>
    <row r="272" spans="1:15" x14ac:dyDescent="0.3">
      <c r="A272">
        <v>2000</v>
      </c>
      <c r="B272">
        <v>6</v>
      </c>
      <c r="C272">
        <v>17</v>
      </c>
      <c r="D272" t="s">
        <v>14</v>
      </c>
      <c r="E272">
        <v>1</v>
      </c>
      <c r="F272">
        <v>23.5</v>
      </c>
      <c r="G272">
        <v>17.5</v>
      </c>
      <c r="H272">
        <v>0</v>
      </c>
      <c r="I272">
        <v>0</v>
      </c>
      <c r="J272" s="25">
        <v>6952</v>
      </c>
      <c r="K272" s="25"/>
      <c r="L272" s="26">
        <v>271</v>
      </c>
      <c r="M272" s="27">
        <v>0</v>
      </c>
      <c r="N272" s="26">
        <v>242</v>
      </c>
      <c r="O272" s="28">
        <v>0</v>
      </c>
    </row>
    <row r="273" spans="1:15" x14ac:dyDescent="0.3">
      <c r="A273">
        <v>2000</v>
      </c>
      <c r="B273">
        <v>6</v>
      </c>
      <c r="C273">
        <v>23</v>
      </c>
      <c r="D273" t="s">
        <v>13</v>
      </c>
      <c r="E273">
        <v>0</v>
      </c>
      <c r="F273">
        <v>28.5</v>
      </c>
      <c r="G273">
        <v>12</v>
      </c>
      <c r="H273">
        <v>0</v>
      </c>
      <c r="I273">
        <v>0</v>
      </c>
      <c r="J273" s="25">
        <v>7139</v>
      </c>
      <c r="K273" s="25"/>
      <c r="L273" s="26">
        <v>272</v>
      </c>
      <c r="M273" s="27">
        <v>0</v>
      </c>
      <c r="N273" s="26">
        <v>242</v>
      </c>
      <c r="O273" s="28">
        <v>0</v>
      </c>
    </row>
    <row r="274" spans="1:15" x14ac:dyDescent="0.3">
      <c r="A274">
        <v>2000</v>
      </c>
      <c r="B274">
        <v>6</v>
      </c>
      <c r="C274">
        <v>27</v>
      </c>
      <c r="D274" t="s">
        <v>10</v>
      </c>
      <c r="E274">
        <v>0</v>
      </c>
      <c r="F274">
        <v>26</v>
      </c>
      <c r="G274">
        <v>15</v>
      </c>
      <c r="H274">
        <v>0</v>
      </c>
      <c r="I274">
        <v>33</v>
      </c>
      <c r="J274" s="25">
        <v>5548</v>
      </c>
      <c r="K274" s="25"/>
      <c r="L274" s="26">
        <v>273</v>
      </c>
      <c r="M274" s="27">
        <v>0</v>
      </c>
      <c r="N274" s="26">
        <v>242</v>
      </c>
      <c r="O274" s="28">
        <v>0</v>
      </c>
    </row>
    <row r="275" spans="1:15" x14ac:dyDescent="0.3">
      <c r="A275">
        <v>2000</v>
      </c>
      <c r="B275">
        <v>6</v>
      </c>
      <c r="C275">
        <v>28</v>
      </c>
      <c r="D275" t="s">
        <v>11</v>
      </c>
      <c r="E275">
        <v>0</v>
      </c>
      <c r="F275">
        <v>22.2</v>
      </c>
      <c r="G275">
        <v>10.5</v>
      </c>
      <c r="H275">
        <v>0</v>
      </c>
      <c r="I275">
        <v>0</v>
      </c>
      <c r="J275" s="25">
        <v>6107</v>
      </c>
      <c r="K275" s="25"/>
      <c r="L275" s="26">
        <v>274</v>
      </c>
      <c r="M275" s="27">
        <v>0</v>
      </c>
      <c r="N275" s="26">
        <v>242</v>
      </c>
      <c r="O275" s="28">
        <v>0</v>
      </c>
    </row>
    <row r="276" spans="1:15" x14ac:dyDescent="0.3">
      <c r="A276">
        <v>2000</v>
      </c>
      <c r="B276">
        <v>6</v>
      </c>
      <c r="C276">
        <v>30</v>
      </c>
      <c r="D276" t="s">
        <v>13</v>
      </c>
      <c r="E276">
        <v>0</v>
      </c>
      <c r="F276">
        <v>24.5</v>
      </c>
      <c r="G276">
        <v>13</v>
      </c>
      <c r="H276">
        <v>0</v>
      </c>
      <c r="I276">
        <v>0</v>
      </c>
      <c r="J276" s="25">
        <v>6171</v>
      </c>
      <c r="K276" s="25"/>
      <c r="L276" s="26">
        <v>275</v>
      </c>
      <c r="M276" s="27">
        <v>0</v>
      </c>
      <c r="N276" s="26">
        <v>242</v>
      </c>
      <c r="O276" s="28">
        <v>0</v>
      </c>
    </row>
    <row r="277" spans="1:15" x14ac:dyDescent="0.3">
      <c r="A277">
        <v>2001</v>
      </c>
      <c r="B277">
        <v>6</v>
      </c>
      <c r="C277">
        <v>4</v>
      </c>
      <c r="D277" t="s">
        <v>16</v>
      </c>
      <c r="E277">
        <v>0</v>
      </c>
      <c r="F277">
        <v>16.600000000000001</v>
      </c>
      <c r="G277">
        <v>12</v>
      </c>
      <c r="H277">
        <v>0</v>
      </c>
      <c r="I277">
        <v>0</v>
      </c>
      <c r="J277" s="25">
        <v>3394</v>
      </c>
      <c r="K277" s="25"/>
      <c r="L277" s="26">
        <v>276</v>
      </c>
      <c r="M277" s="27">
        <v>0</v>
      </c>
      <c r="N277" s="26">
        <v>242</v>
      </c>
      <c r="O277" s="28">
        <v>0</v>
      </c>
    </row>
    <row r="278" spans="1:15" x14ac:dyDescent="0.3">
      <c r="A278">
        <v>2001</v>
      </c>
      <c r="B278">
        <v>6</v>
      </c>
      <c r="C278">
        <v>5</v>
      </c>
      <c r="D278" t="s">
        <v>10</v>
      </c>
      <c r="E278">
        <v>0</v>
      </c>
      <c r="F278">
        <v>19.3</v>
      </c>
      <c r="G278">
        <v>10</v>
      </c>
      <c r="H278">
        <v>0</v>
      </c>
      <c r="I278">
        <v>0</v>
      </c>
      <c r="J278" s="25">
        <v>5366</v>
      </c>
      <c r="K278" s="25"/>
      <c r="L278" s="26">
        <v>277</v>
      </c>
      <c r="M278" s="27">
        <v>0</v>
      </c>
      <c r="N278" s="26">
        <v>242</v>
      </c>
      <c r="O278" s="28">
        <v>0</v>
      </c>
    </row>
    <row r="279" spans="1:15" x14ac:dyDescent="0.3">
      <c r="A279">
        <v>2001</v>
      </c>
      <c r="B279">
        <v>6</v>
      </c>
      <c r="C279">
        <v>6</v>
      </c>
      <c r="D279" t="s">
        <v>11</v>
      </c>
      <c r="E279">
        <v>0</v>
      </c>
      <c r="F279">
        <v>21.6</v>
      </c>
      <c r="G279">
        <v>12</v>
      </c>
      <c r="H279">
        <v>0</v>
      </c>
      <c r="I279">
        <v>0</v>
      </c>
      <c r="J279" s="25">
        <v>6454</v>
      </c>
      <c r="K279" s="25"/>
      <c r="L279" s="26">
        <v>278</v>
      </c>
      <c r="M279" s="27">
        <v>0</v>
      </c>
      <c r="N279" s="26">
        <v>242</v>
      </c>
      <c r="O279" s="28">
        <v>0</v>
      </c>
    </row>
    <row r="280" spans="1:15" x14ac:dyDescent="0.3">
      <c r="A280">
        <v>2001</v>
      </c>
      <c r="B280">
        <v>6</v>
      </c>
      <c r="C280">
        <v>7</v>
      </c>
      <c r="D280" t="s">
        <v>12</v>
      </c>
      <c r="E280">
        <v>0</v>
      </c>
      <c r="F280">
        <v>24.1</v>
      </c>
      <c r="G280">
        <v>12.5</v>
      </c>
      <c r="H280">
        <v>0</v>
      </c>
      <c r="I280">
        <v>0</v>
      </c>
      <c r="J280" s="25">
        <v>8100</v>
      </c>
      <c r="K280" s="25"/>
      <c r="L280" s="26">
        <v>279</v>
      </c>
      <c r="M280" s="27">
        <v>0</v>
      </c>
      <c r="N280" s="26">
        <v>242</v>
      </c>
      <c r="O280" s="28">
        <v>0</v>
      </c>
    </row>
    <row r="281" spans="1:15" x14ac:dyDescent="0.3">
      <c r="A281">
        <v>2001</v>
      </c>
      <c r="B281">
        <v>6</v>
      </c>
      <c r="C281">
        <v>8</v>
      </c>
      <c r="D281" t="s">
        <v>13</v>
      </c>
      <c r="E281">
        <v>0</v>
      </c>
      <c r="F281">
        <v>26.1</v>
      </c>
      <c r="G281">
        <v>14.5</v>
      </c>
      <c r="H281">
        <v>0</v>
      </c>
      <c r="I281">
        <v>0</v>
      </c>
      <c r="J281" s="25">
        <v>7792</v>
      </c>
      <c r="K281" s="25"/>
      <c r="L281" s="26">
        <v>280</v>
      </c>
      <c r="M281" s="27">
        <v>0</v>
      </c>
      <c r="N281" s="26">
        <v>242</v>
      </c>
      <c r="O281" s="28">
        <v>0</v>
      </c>
    </row>
    <row r="282" spans="1:15" x14ac:dyDescent="0.3">
      <c r="A282">
        <v>2001</v>
      </c>
      <c r="B282">
        <v>6</v>
      </c>
      <c r="C282">
        <v>9</v>
      </c>
      <c r="D282" t="s">
        <v>14</v>
      </c>
      <c r="E282">
        <v>1</v>
      </c>
      <c r="F282">
        <v>24.6</v>
      </c>
      <c r="G282">
        <v>14</v>
      </c>
      <c r="H282">
        <v>0</v>
      </c>
      <c r="I282">
        <v>0</v>
      </c>
      <c r="J282" s="25">
        <v>10602</v>
      </c>
      <c r="K282" s="25"/>
      <c r="L282" s="26">
        <v>281</v>
      </c>
      <c r="M282" s="27">
        <v>0</v>
      </c>
      <c r="N282" s="26">
        <v>242</v>
      </c>
      <c r="O282" s="28">
        <v>0</v>
      </c>
    </row>
    <row r="283" spans="1:15" x14ac:dyDescent="0.3">
      <c r="A283">
        <v>2001</v>
      </c>
      <c r="B283">
        <v>6</v>
      </c>
      <c r="C283">
        <v>12</v>
      </c>
      <c r="D283" t="s">
        <v>10</v>
      </c>
      <c r="E283">
        <v>0</v>
      </c>
      <c r="F283">
        <v>22.8</v>
      </c>
      <c r="G283">
        <v>12</v>
      </c>
      <c r="H283">
        <v>0</v>
      </c>
      <c r="I283">
        <v>0</v>
      </c>
      <c r="J283" s="25">
        <v>6479</v>
      </c>
      <c r="K283" s="25"/>
      <c r="L283" s="26">
        <v>282</v>
      </c>
      <c r="M283" s="27">
        <v>0</v>
      </c>
      <c r="N283" s="26">
        <v>242</v>
      </c>
      <c r="O283" s="28">
        <v>0</v>
      </c>
    </row>
    <row r="284" spans="1:15" x14ac:dyDescent="0.3">
      <c r="A284">
        <v>2001</v>
      </c>
      <c r="B284">
        <v>6</v>
      </c>
      <c r="C284">
        <v>13</v>
      </c>
      <c r="D284" t="s">
        <v>11</v>
      </c>
      <c r="E284">
        <v>0</v>
      </c>
      <c r="F284">
        <v>28.6</v>
      </c>
      <c r="G284">
        <v>13.5</v>
      </c>
      <c r="H284">
        <v>0</v>
      </c>
      <c r="I284">
        <v>0</v>
      </c>
      <c r="J284" s="25">
        <v>5440</v>
      </c>
      <c r="K284" s="25"/>
      <c r="L284" s="26">
        <v>283</v>
      </c>
      <c r="M284" s="27">
        <v>0</v>
      </c>
      <c r="N284" s="26">
        <v>242</v>
      </c>
      <c r="O284" s="28">
        <v>0</v>
      </c>
    </row>
    <row r="285" spans="1:15" x14ac:dyDescent="0.3">
      <c r="A285">
        <v>2001</v>
      </c>
      <c r="B285">
        <v>6</v>
      </c>
      <c r="C285">
        <v>14</v>
      </c>
      <c r="D285" t="s">
        <v>12</v>
      </c>
      <c r="E285">
        <v>0</v>
      </c>
      <c r="F285">
        <v>30.2</v>
      </c>
      <c r="G285">
        <v>16.5</v>
      </c>
      <c r="H285">
        <v>0</v>
      </c>
      <c r="I285">
        <v>0</v>
      </c>
      <c r="J285" s="25">
        <v>2971</v>
      </c>
      <c r="K285" s="25"/>
      <c r="L285" s="26">
        <v>284</v>
      </c>
      <c r="M285" s="27">
        <v>0</v>
      </c>
      <c r="N285" s="26">
        <v>242</v>
      </c>
      <c r="O285" s="28">
        <v>0</v>
      </c>
    </row>
    <row r="286" spans="1:15" x14ac:dyDescent="0.3">
      <c r="A286">
        <v>2001</v>
      </c>
      <c r="B286">
        <v>6</v>
      </c>
      <c r="C286">
        <v>15</v>
      </c>
      <c r="D286" t="s">
        <v>13</v>
      </c>
      <c r="E286">
        <v>0</v>
      </c>
      <c r="F286">
        <v>29.1</v>
      </c>
      <c r="G286">
        <v>19</v>
      </c>
      <c r="H286">
        <v>0</v>
      </c>
      <c r="I286">
        <v>0</v>
      </c>
      <c r="J286" s="25">
        <v>7089</v>
      </c>
      <c r="K286" s="25"/>
      <c r="L286" s="26">
        <v>285</v>
      </c>
      <c r="M286" s="27">
        <v>0</v>
      </c>
      <c r="N286" s="26">
        <v>242</v>
      </c>
      <c r="O286" s="28">
        <v>0</v>
      </c>
    </row>
    <row r="287" spans="1:15" x14ac:dyDescent="0.3">
      <c r="A287">
        <v>2001</v>
      </c>
      <c r="B287">
        <v>6</v>
      </c>
      <c r="C287">
        <v>17</v>
      </c>
      <c r="D287" t="s">
        <v>15</v>
      </c>
      <c r="E287">
        <v>1</v>
      </c>
      <c r="F287">
        <v>27</v>
      </c>
      <c r="G287">
        <v>14.5</v>
      </c>
      <c r="H287">
        <v>0</v>
      </c>
      <c r="I287">
        <v>35</v>
      </c>
      <c r="J287" s="25">
        <v>8669</v>
      </c>
      <c r="K287" s="25"/>
      <c r="L287" s="26">
        <v>286</v>
      </c>
      <c r="M287" s="27">
        <v>0</v>
      </c>
      <c r="N287" s="26">
        <v>242</v>
      </c>
      <c r="O287" s="28">
        <v>0</v>
      </c>
    </row>
    <row r="288" spans="1:15" x14ac:dyDescent="0.3">
      <c r="A288">
        <v>2001</v>
      </c>
      <c r="B288">
        <v>6</v>
      </c>
      <c r="C288">
        <v>18</v>
      </c>
      <c r="D288" t="s">
        <v>16</v>
      </c>
      <c r="E288">
        <v>0</v>
      </c>
      <c r="F288">
        <v>24</v>
      </c>
      <c r="G288">
        <v>13</v>
      </c>
      <c r="H288">
        <v>0</v>
      </c>
      <c r="I288">
        <v>0</v>
      </c>
      <c r="J288" s="25">
        <v>4954</v>
      </c>
      <c r="K288" s="25"/>
      <c r="L288" s="26">
        <v>287</v>
      </c>
      <c r="M288" s="27">
        <v>0</v>
      </c>
      <c r="N288" s="26">
        <v>242</v>
      </c>
      <c r="O288" s="28">
        <v>0</v>
      </c>
    </row>
    <row r="289" spans="1:15" x14ac:dyDescent="0.3">
      <c r="A289">
        <v>2001</v>
      </c>
      <c r="B289">
        <v>6</v>
      </c>
      <c r="C289">
        <v>20</v>
      </c>
      <c r="D289" t="s">
        <v>11</v>
      </c>
      <c r="E289">
        <v>0</v>
      </c>
      <c r="F289">
        <v>21.5</v>
      </c>
      <c r="G289">
        <v>13.5</v>
      </c>
      <c r="H289">
        <v>0</v>
      </c>
      <c r="I289">
        <v>56</v>
      </c>
      <c r="J289" s="25">
        <v>8350</v>
      </c>
      <c r="K289" s="25"/>
      <c r="L289" s="26">
        <v>288</v>
      </c>
      <c r="M289" s="27">
        <v>0</v>
      </c>
      <c r="N289" s="26">
        <v>242</v>
      </c>
      <c r="O289" s="28">
        <v>0</v>
      </c>
    </row>
    <row r="290" spans="1:15" x14ac:dyDescent="0.3">
      <c r="A290">
        <v>2001</v>
      </c>
      <c r="B290">
        <v>6</v>
      </c>
      <c r="C290">
        <v>23</v>
      </c>
      <c r="D290" t="s">
        <v>14</v>
      </c>
      <c r="E290">
        <v>1</v>
      </c>
      <c r="F290">
        <v>21.9</v>
      </c>
      <c r="G290">
        <v>14</v>
      </c>
      <c r="H290">
        <v>0</v>
      </c>
      <c r="I290">
        <v>0</v>
      </c>
      <c r="J290" s="25">
        <v>10525</v>
      </c>
      <c r="K290" s="25"/>
      <c r="L290" s="26">
        <v>289</v>
      </c>
      <c r="M290" s="27">
        <v>0</v>
      </c>
      <c r="N290" s="26">
        <v>242</v>
      </c>
      <c r="O290" s="28">
        <v>0</v>
      </c>
    </row>
    <row r="291" spans="1:15" x14ac:dyDescent="0.3">
      <c r="A291">
        <v>2001</v>
      </c>
      <c r="B291">
        <v>6</v>
      </c>
      <c r="C291">
        <v>24</v>
      </c>
      <c r="D291" t="s">
        <v>15</v>
      </c>
      <c r="E291">
        <v>1</v>
      </c>
      <c r="F291">
        <v>25.8</v>
      </c>
      <c r="G291">
        <v>13</v>
      </c>
      <c r="H291">
        <v>0</v>
      </c>
      <c r="I291">
        <v>0</v>
      </c>
      <c r="J291" s="25">
        <v>10614</v>
      </c>
      <c r="K291" s="25"/>
      <c r="L291" s="26">
        <v>290</v>
      </c>
      <c r="M291" s="27">
        <v>0</v>
      </c>
      <c r="N291" s="26">
        <v>242</v>
      </c>
      <c r="O291" s="28">
        <v>0</v>
      </c>
    </row>
    <row r="292" spans="1:15" x14ac:dyDescent="0.3">
      <c r="A292">
        <v>2001</v>
      </c>
      <c r="B292">
        <v>6</v>
      </c>
      <c r="C292">
        <v>25</v>
      </c>
      <c r="D292" t="s">
        <v>16</v>
      </c>
      <c r="E292">
        <v>0</v>
      </c>
      <c r="F292">
        <v>27.5</v>
      </c>
      <c r="G292">
        <v>12.5</v>
      </c>
      <c r="H292">
        <v>0</v>
      </c>
      <c r="I292">
        <v>0</v>
      </c>
      <c r="J292" s="25">
        <v>6251</v>
      </c>
      <c r="K292" s="25"/>
      <c r="L292" s="26">
        <v>291</v>
      </c>
      <c r="M292" s="27">
        <v>0</v>
      </c>
      <c r="N292" s="26">
        <v>242</v>
      </c>
      <c r="O292" s="28">
        <v>0</v>
      </c>
    </row>
    <row r="293" spans="1:15" x14ac:dyDescent="0.3">
      <c r="A293">
        <v>2001</v>
      </c>
      <c r="B293">
        <v>6</v>
      </c>
      <c r="C293">
        <v>26</v>
      </c>
      <c r="D293" t="s">
        <v>10</v>
      </c>
      <c r="E293">
        <v>0</v>
      </c>
      <c r="F293">
        <v>30.5</v>
      </c>
      <c r="G293">
        <v>14</v>
      </c>
      <c r="H293">
        <v>0</v>
      </c>
      <c r="I293">
        <v>0</v>
      </c>
      <c r="J293" s="25">
        <v>6090</v>
      </c>
      <c r="K293" s="25"/>
      <c r="L293" s="26">
        <v>292</v>
      </c>
      <c r="M293" s="27">
        <v>0</v>
      </c>
      <c r="N293" s="26">
        <v>242</v>
      </c>
      <c r="O293" s="28">
        <v>0</v>
      </c>
    </row>
    <row r="294" spans="1:15" x14ac:dyDescent="0.3">
      <c r="A294">
        <v>2001</v>
      </c>
      <c r="B294">
        <v>6</v>
      </c>
      <c r="C294">
        <v>27</v>
      </c>
      <c r="D294" t="s">
        <v>11</v>
      </c>
      <c r="E294">
        <v>0</v>
      </c>
      <c r="F294">
        <v>32</v>
      </c>
      <c r="G294">
        <v>15</v>
      </c>
      <c r="H294">
        <v>0</v>
      </c>
      <c r="I294">
        <v>0</v>
      </c>
      <c r="J294" s="25">
        <v>3907</v>
      </c>
      <c r="K294" s="25"/>
      <c r="L294" s="26">
        <v>293</v>
      </c>
      <c r="M294" s="27">
        <v>0</v>
      </c>
      <c r="N294" s="26">
        <v>242</v>
      </c>
      <c r="O294" s="28">
        <v>0</v>
      </c>
    </row>
    <row r="295" spans="1:15" x14ac:dyDescent="0.3">
      <c r="A295">
        <v>2001</v>
      </c>
      <c r="B295">
        <v>6</v>
      </c>
      <c r="C295">
        <v>28</v>
      </c>
      <c r="D295" t="s">
        <v>12</v>
      </c>
      <c r="E295">
        <v>0</v>
      </c>
      <c r="F295">
        <v>31</v>
      </c>
      <c r="G295">
        <v>18</v>
      </c>
      <c r="H295">
        <v>0</v>
      </c>
      <c r="I295">
        <v>0</v>
      </c>
      <c r="J295" s="25">
        <v>3649</v>
      </c>
      <c r="K295" s="25"/>
      <c r="L295" s="26">
        <v>294</v>
      </c>
      <c r="M295" s="27">
        <v>0</v>
      </c>
      <c r="N295" s="26">
        <v>242</v>
      </c>
      <c r="O295" s="28">
        <v>0</v>
      </c>
    </row>
    <row r="296" spans="1:15" x14ac:dyDescent="0.3">
      <c r="A296">
        <v>2001</v>
      </c>
      <c r="B296">
        <v>6</v>
      </c>
      <c r="C296">
        <v>29</v>
      </c>
      <c r="D296" t="s">
        <v>13</v>
      </c>
      <c r="E296">
        <v>0</v>
      </c>
      <c r="F296">
        <v>32.1</v>
      </c>
      <c r="G296">
        <v>16.5</v>
      </c>
      <c r="H296">
        <v>0</v>
      </c>
      <c r="I296">
        <v>0</v>
      </c>
      <c r="J296" s="25">
        <v>4097</v>
      </c>
      <c r="K296" s="25"/>
      <c r="L296" s="26">
        <v>295</v>
      </c>
      <c r="M296" s="27">
        <v>0</v>
      </c>
      <c r="N296" s="26">
        <v>242</v>
      </c>
      <c r="O296" s="28">
        <v>0</v>
      </c>
    </row>
    <row r="297" spans="1:15" x14ac:dyDescent="0.3">
      <c r="A297">
        <v>2002</v>
      </c>
      <c r="B297">
        <v>6</v>
      </c>
      <c r="C297">
        <v>2</v>
      </c>
      <c r="D297" t="s">
        <v>15</v>
      </c>
      <c r="E297">
        <v>1</v>
      </c>
      <c r="F297">
        <v>17.100000000000001</v>
      </c>
      <c r="G297">
        <v>12</v>
      </c>
      <c r="H297">
        <v>0</v>
      </c>
      <c r="I297">
        <v>56</v>
      </c>
      <c r="J297" s="25">
        <v>10165</v>
      </c>
      <c r="K297" s="25"/>
      <c r="L297" s="26">
        <v>296</v>
      </c>
      <c r="M297" s="27">
        <v>0</v>
      </c>
      <c r="N297" s="26">
        <v>242</v>
      </c>
      <c r="O297" s="28">
        <v>0</v>
      </c>
    </row>
    <row r="298" spans="1:15" x14ac:dyDescent="0.3">
      <c r="A298">
        <v>2002</v>
      </c>
      <c r="B298">
        <v>6</v>
      </c>
      <c r="C298">
        <v>3</v>
      </c>
      <c r="D298" t="s">
        <v>16</v>
      </c>
      <c r="E298">
        <v>0</v>
      </c>
      <c r="F298">
        <v>15.5</v>
      </c>
      <c r="G298">
        <v>7</v>
      </c>
      <c r="H298">
        <v>0</v>
      </c>
      <c r="I298">
        <v>0</v>
      </c>
      <c r="J298" s="25">
        <v>3436</v>
      </c>
      <c r="K298" s="25"/>
      <c r="L298" s="26">
        <v>297</v>
      </c>
      <c r="M298" s="27">
        <v>0</v>
      </c>
      <c r="N298" s="26">
        <v>242</v>
      </c>
      <c r="O298" s="28">
        <v>0</v>
      </c>
    </row>
    <row r="299" spans="1:15" x14ac:dyDescent="0.3">
      <c r="A299">
        <v>2002</v>
      </c>
      <c r="B299">
        <v>6</v>
      </c>
      <c r="C299">
        <v>6</v>
      </c>
      <c r="D299" t="s">
        <v>12</v>
      </c>
      <c r="E299">
        <v>0</v>
      </c>
      <c r="F299">
        <v>17.899999999999999</v>
      </c>
      <c r="G299">
        <v>13</v>
      </c>
      <c r="H299">
        <v>0</v>
      </c>
      <c r="I299">
        <v>0</v>
      </c>
      <c r="J299" s="25">
        <v>7145</v>
      </c>
      <c r="K299" s="25"/>
      <c r="L299" s="26">
        <v>298</v>
      </c>
      <c r="M299" s="27">
        <v>0</v>
      </c>
      <c r="N299" s="26">
        <v>242</v>
      </c>
      <c r="O299" s="28">
        <v>0</v>
      </c>
    </row>
    <row r="300" spans="1:15" x14ac:dyDescent="0.3">
      <c r="A300">
        <v>2002</v>
      </c>
      <c r="B300">
        <v>6</v>
      </c>
      <c r="C300">
        <v>7</v>
      </c>
      <c r="D300" t="s">
        <v>13</v>
      </c>
      <c r="E300">
        <v>0</v>
      </c>
      <c r="F300">
        <v>21.6</v>
      </c>
      <c r="G300">
        <v>9</v>
      </c>
      <c r="H300">
        <v>0</v>
      </c>
      <c r="I300">
        <v>0</v>
      </c>
      <c r="J300" s="25">
        <v>9120</v>
      </c>
      <c r="K300" s="25"/>
      <c r="L300" s="26">
        <v>299</v>
      </c>
      <c r="M300" s="27">
        <v>0</v>
      </c>
      <c r="N300" s="26">
        <v>242</v>
      </c>
      <c r="O300" s="28">
        <v>0</v>
      </c>
    </row>
    <row r="301" spans="1:15" x14ac:dyDescent="0.3">
      <c r="A301">
        <v>2002</v>
      </c>
      <c r="B301">
        <v>6</v>
      </c>
      <c r="C301">
        <v>9</v>
      </c>
      <c r="D301" t="s">
        <v>15</v>
      </c>
      <c r="E301">
        <v>1</v>
      </c>
      <c r="F301">
        <v>29.2</v>
      </c>
      <c r="G301">
        <v>14</v>
      </c>
      <c r="H301">
        <v>0</v>
      </c>
      <c r="I301">
        <v>0</v>
      </c>
      <c r="J301" s="25">
        <v>10064</v>
      </c>
      <c r="K301" s="25"/>
      <c r="L301" s="26">
        <v>300</v>
      </c>
      <c r="M301" s="27">
        <v>0</v>
      </c>
      <c r="N301" s="26">
        <v>242</v>
      </c>
      <c r="O301" s="28">
        <v>0</v>
      </c>
    </row>
    <row r="302" spans="1:15" x14ac:dyDescent="0.3">
      <c r="A302">
        <v>2002</v>
      </c>
      <c r="B302">
        <v>6</v>
      </c>
      <c r="C302">
        <v>10</v>
      </c>
      <c r="D302" t="s">
        <v>16</v>
      </c>
      <c r="E302">
        <v>0</v>
      </c>
      <c r="F302">
        <v>22.6</v>
      </c>
      <c r="G302">
        <v>16</v>
      </c>
      <c r="H302">
        <v>0</v>
      </c>
      <c r="I302">
        <v>0</v>
      </c>
      <c r="J302" s="25">
        <v>4157</v>
      </c>
      <c r="K302" s="25"/>
      <c r="L302" s="26">
        <v>301</v>
      </c>
      <c r="M302" s="27">
        <v>0</v>
      </c>
      <c r="N302" s="26">
        <v>242</v>
      </c>
      <c r="O302" s="28">
        <v>0</v>
      </c>
    </row>
    <row r="303" spans="1:15" x14ac:dyDescent="0.3">
      <c r="A303">
        <v>2002</v>
      </c>
      <c r="B303">
        <v>6</v>
      </c>
      <c r="C303">
        <v>12</v>
      </c>
      <c r="D303" t="s">
        <v>11</v>
      </c>
      <c r="E303">
        <v>0</v>
      </c>
      <c r="F303">
        <v>19.399999999999999</v>
      </c>
      <c r="G303">
        <v>15</v>
      </c>
      <c r="H303">
        <v>0</v>
      </c>
      <c r="I303">
        <v>0</v>
      </c>
      <c r="J303" s="25">
        <v>7274</v>
      </c>
      <c r="K303" s="25"/>
      <c r="L303" s="26">
        <v>302</v>
      </c>
      <c r="M303" s="27">
        <v>0</v>
      </c>
      <c r="N303" s="26">
        <v>242</v>
      </c>
      <c r="O303" s="28">
        <v>0</v>
      </c>
    </row>
    <row r="304" spans="1:15" x14ac:dyDescent="0.3">
      <c r="A304">
        <v>2002</v>
      </c>
      <c r="B304">
        <v>6</v>
      </c>
      <c r="C304">
        <v>13</v>
      </c>
      <c r="D304" t="s">
        <v>12</v>
      </c>
      <c r="E304">
        <v>0</v>
      </c>
      <c r="F304">
        <v>23.4</v>
      </c>
      <c r="G304">
        <v>15</v>
      </c>
      <c r="H304">
        <v>0</v>
      </c>
      <c r="I304">
        <v>0</v>
      </c>
      <c r="J304" s="25">
        <v>3714</v>
      </c>
      <c r="K304" s="25"/>
      <c r="L304" s="26">
        <v>303</v>
      </c>
      <c r="M304" s="27">
        <v>0</v>
      </c>
      <c r="N304" s="26">
        <v>242</v>
      </c>
      <c r="O304" s="28">
        <v>0</v>
      </c>
    </row>
    <row r="305" spans="1:15" x14ac:dyDescent="0.3">
      <c r="A305">
        <v>2002</v>
      </c>
      <c r="B305">
        <v>6</v>
      </c>
      <c r="C305">
        <v>17</v>
      </c>
      <c r="D305" t="s">
        <v>16</v>
      </c>
      <c r="E305">
        <v>0</v>
      </c>
      <c r="F305">
        <v>19.899999999999999</v>
      </c>
      <c r="G305">
        <v>13.5</v>
      </c>
      <c r="H305">
        <v>0</v>
      </c>
      <c r="I305">
        <v>32</v>
      </c>
      <c r="J305" s="25">
        <v>5125</v>
      </c>
      <c r="K305" s="25"/>
      <c r="L305" s="26">
        <v>304</v>
      </c>
      <c r="M305" s="27">
        <v>0</v>
      </c>
      <c r="N305" s="26">
        <v>242</v>
      </c>
      <c r="O305" s="28">
        <v>0</v>
      </c>
    </row>
    <row r="306" spans="1:15" x14ac:dyDescent="0.3">
      <c r="A306">
        <v>2002</v>
      </c>
      <c r="B306">
        <v>6</v>
      </c>
      <c r="C306">
        <v>18</v>
      </c>
      <c r="D306" t="s">
        <v>10</v>
      </c>
      <c r="E306">
        <v>0</v>
      </c>
      <c r="F306">
        <v>23.4</v>
      </c>
      <c r="G306">
        <v>7</v>
      </c>
      <c r="H306">
        <v>0</v>
      </c>
      <c r="I306">
        <v>0</v>
      </c>
      <c r="J306" s="25">
        <v>8405</v>
      </c>
      <c r="K306" s="25"/>
      <c r="L306" s="26">
        <v>305</v>
      </c>
      <c r="M306" s="27">
        <v>0</v>
      </c>
      <c r="N306" s="26">
        <v>242</v>
      </c>
      <c r="O306" s="28">
        <v>0</v>
      </c>
    </row>
    <row r="307" spans="1:15" x14ac:dyDescent="0.3">
      <c r="A307">
        <v>2002</v>
      </c>
      <c r="B307">
        <v>6</v>
      </c>
      <c r="C307">
        <v>19</v>
      </c>
      <c r="D307" t="s">
        <v>11</v>
      </c>
      <c r="E307">
        <v>0</v>
      </c>
      <c r="F307">
        <v>24.1</v>
      </c>
      <c r="G307">
        <v>11.5</v>
      </c>
      <c r="H307">
        <v>0</v>
      </c>
      <c r="I307">
        <v>0</v>
      </c>
      <c r="J307" s="25">
        <v>9018</v>
      </c>
      <c r="K307" s="25"/>
      <c r="L307" s="26">
        <v>306</v>
      </c>
      <c r="M307" s="27">
        <v>0</v>
      </c>
      <c r="N307" s="26">
        <v>242</v>
      </c>
      <c r="O307" s="28">
        <v>0</v>
      </c>
    </row>
    <row r="308" spans="1:15" x14ac:dyDescent="0.3">
      <c r="A308">
        <v>2002</v>
      </c>
      <c r="B308">
        <v>6</v>
      </c>
      <c r="C308">
        <v>20</v>
      </c>
      <c r="D308" t="s">
        <v>12</v>
      </c>
      <c r="E308">
        <v>0</v>
      </c>
      <c r="F308">
        <v>28.8</v>
      </c>
      <c r="G308">
        <v>13</v>
      </c>
      <c r="H308">
        <v>0</v>
      </c>
      <c r="I308">
        <v>0</v>
      </c>
      <c r="J308" s="25">
        <v>8179</v>
      </c>
      <c r="K308" s="25"/>
      <c r="L308" s="26">
        <v>307</v>
      </c>
      <c r="M308" s="27">
        <v>0</v>
      </c>
      <c r="N308" s="26">
        <v>242</v>
      </c>
      <c r="O308" s="28">
        <v>0</v>
      </c>
    </row>
    <row r="309" spans="1:15" x14ac:dyDescent="0.3">
      <c r="A309">
        <v>2002</v>
      </c>
      <c r="B309">
        <v>6</v>
      </c>
      <c r="C309">
        <v>22</v>
      </c>
      <c r="D309" t="s">
        <v>14</v>
      </c>
      <c r="E309">
        <v>1</v>
      </c>
      <c r="F309">
        <v>27.7</v>
      </c>
      <c r="G309">
        <v>17.5</v>
      </c>
      <c r="H309">
        <v>0</v>
      </c>
      <c r="I309">
        <v>0</v>
      </c>
      <c r="J309" s="25">
        <v>5783</v>
      </c>
      <c r="K309" s="25"/>
      <c r="L309" s="26">
        <v>308</v>
      </c>
      <c r="M309" s="27">
        <v>0</v>
      </c>
      <c r="N309" s="26">
        <v>242</v>
      </c>
      <c r="O309" s="28">
        <v>0</v>
      </c>
    </row>
    <row r="310" spans="1:15" x14ac:dyDescent="0.3">
      <c r="A310">
        <v>2002</v>
      </c>
      <c r="B310">
        <v>6</v>
      </c>
      <c r="C310">
        <v>23</v>
      </c>
      <c r="D310" t="s">
        <v>15</v>
      </c>
      <c r="E310">
        <v>1</v>
      </c>
      <c r="F310">
        <v>33.299999999999997</v>
      </c>
      <c r="G310">
        <v>17</v>
      </c>
      <c r="H310">
        <v>0</v>
      </c>
      <c r="I310">
        <v>56</v>
      </c>
      <c r="J310" s="25">
        <v>7186</v>
      </c>
      <c r="K310" s="25"/>
      <c r="L310" s="26">
        <v>309</v>
      </c>
      <c r="M310" s="27">
        <v>0</v>
      </c>
      <c r="N310" s="26">
        <v>242</v>
      </c>
      <c r="O310" s="28">
        <v>0</v>
      </c>
    </row>
    <row r="311" spans="1:15" x14ac:dyDescent="0.3">
      <c r="A311">
        <v>2002</v>
      </c>
      <c r="B311">
        <v>6</v>
      </c>
      <c r="C311">
        <v>24</v>
      </c>
      <c r="D311" t="s">
        <v>16</v>
      </c>
      <c r="E311">
        <v>0</v>
      </c>
      <c r="F311">
        <v>20.8</v>
      </c>
      <c r="G311">
        <v>17.5</v>
      </c>
      <c r="H311">
        <v>0</v>
      </c>
      <c r="I311">
        <v>0</v>
      </c>
      <c r="J311" s="25">
        <v>5644</v>
      </c>
      <c r="K311" s="25"/>
      <c r="L311" s="26">
        <v>310</v>
      </c>
      <c r="M311" s="27">
        <v>0</v>
      </c>
      <c r="N311" s="26">
        <v>242</v>
      </c>
      <c r="O311" s="28">
        <v>0</v>
      </c>
    </row>
    <row r="312" spans="1:15" x14ac:dyDescent="0.3">
      <c r="A312">
        <v>2002</v>
      </c>
      <c r="B312">
        <v>6</v>
      </c>
      <c r="C312">
        <v>28</v>
      </c>
      <c r="D312" t="s">
        <v>13</v>
      </c>
      <c r="E312">
        <v>0</v>
      </c>
      <c r="F312">
        <v>28.1</v>
      </c>
      <c r="G312">
        <v>18</v>
      </c>
      <c r="H312">
        <v>0</v>
      </c>
      <c r="I312">
        <v>0</v>
      </c>
      <c r="J312" s="25">
        <v>5157</v>
      </c>
      <c r="K312" s="25"/>
      <c r="L312" s="26">
        <v>311</v>
      </c>
      <c r="M312" s="27">
        <v>0</v>
      </c>
      <c r="N312" s="26">
        <v>242</v>
      </c>
      <c r="O312" s="28">
        <v>0</v>
      </c>
    </row>
    <row r="313" spans="1:15" x14ac:dyDescent="0.3">
      <c r="A313">
        <v>2002</v>
      </c>
      <c r="B313">
        <v>6</v>
      </c>
      <c r="C313">
        <v>29</v>
      </c>
      <c r="D313" t="s">
        <v>14</v>
      </c>
      <c r="E313">
        <v>1</v>
      </c>
      <c r="F313">
        <v>29.4</v>
      </c>
      <c r="G313">
        <v>15</v>
      </c>
      <c r="H313">
        <v>0</v>
      </c>
      <c r="I313">
        <v>0</v>
      </c>
      <c r="J313" s="25">
        <v>8519</v>
      </c>
      <c r="K313" s="25"/>
      <c r="L313" s="26">
        <v>312</v>
      </c>
      <c r="M313" s="27">
        <v>0</v>
      </c>
      <c r="N313" s="26">
        <v>242</v>
      </c>
      <c r="O313" s="28">
        <v>0</v>
      </c>
    </row>
    <row r="314" spans="1:15" x14ac:dyDescent="0.3">
      <c r="A314">
        <v>2002</v>
      </c>
      <c r="B314">
        <v>6</v>
      </c>
      <c r="C314">
        <v>30</v>
      </c>
      <c r="D314" t="s">
        <v>15</v>
      </c>
      <c r="E314">
        <v>1</v>
      </c>
      <c r="F314">
        <v>31.5</v>
      </c>
      <c r="G314">
        <v>17</v>
      </c>
      <c r="H314">
        <v>0</v>
      </c>
      <c r="I314">
        <v>0</v>
      </c>
      <c r="J314" s="25">
        <v>8583</v>
      </c>
      <c r="K314" s="25"/>
      <c r="L314" s="26">
        <v>313</v>
      </c>
      <c r="M314" s="27">
        <v>0</v>
      </c>
      <c r="N314" s="26">
        <v>242</v>
      </c>
      <c r="O314" s="28">
        <v>0</v>
      </c>
    </row>
    <row r="315" spans="1:15" x14ac:dyDescent="0.3">
      <c r="A315">
        <v>2003</v>
      </c>
      <c r="B315">
        <v>6</v>
      </c>
      <c r="C315">
        <v>1</v>
      </c>
      <c r="D315" t="s">
        <v>15</v>
      </c>
      <c r="E315">
        <v>1</v>
      </c>
      <c r="F315">
        <v>16.600000000000001</v>
      </c>
      <c r="G315">
        <v>7</v>
      </c>
      <c r="H315">
        <v>0</v>
      </c>
      <c r="I315">
        <v>50</v>
      </c>
      <c r="J315" s="25">
        <v>6810</v>
      </c>
      <c r="K315" s="25"/>
      <c r="L315" s="26">
        <v>314</v>
      </c>
      <c r="M315" s="27">
        <v>0</v>
      </c>
      <c r="N315" s="26">
        <v>242</v>
      </c>
      <c r="O315" s="28">
        <v>0</v>
      </c>
    </row>
    <row r="316" spans="1:15" x14ac:dyDescent="0.3">
      <c r="A316">
        <v>2003</v>
      </c>
      <c r="B316">
        <v>6</v>
      </c>
      <c r="C316">
        <v>2</v>
      </c>
      <c r="D316" t="s">
        <v>16</v>
      </c>
      <c r="E316">
        <v>0</v>
      </c>
      <c r="F316">
        <v>22.7</v>
      </c>
      <c r="G316">
        <v>8</v>
      </c>
      <c r="H316">
        <v>0</v>
      </c>
      <c r="I316">
        <v>39</v>
      </c>
      <c r="J316" s="25">
        <v>2319</v>
      </c>
      <c r="K316" s="25"/>
      <c r="L316" s="26">
        <v>315</v>
      </c>
      <c r="M316" s="27">
        <v>0</v>
      </c>
      <c r="N316" s="26">
        <v>242</v>
      </c>
      <c r="O316" s="28">
        <v>0</v>
      </c>
    </row>
    <row r="317" spans="1:15" x14ac:dyDescent="0.3">
      <c r="A317">
        <v>2003</v>
      </c>
      <c r="B317">
        <v>6</v>
      </c>
      <c r="C317">
        <v>3</v>
      </c>
      <c r="D317" t="s">
        <v>10</v>
      </c>
      <c r="E317">
        <v>0</v>
      </c>
      <c r="F317">
        <v>18.399999999999999</v>
      </c>
      <c r="G317">
        <v>6</v>
      </c>
      <c r="H317">
        <v>0</v>
      </c>
      <c r="I317">
        <v>0</v>
      </c>
      <c r="J317" s="25">
        <v>4316</v>
      </c>
      <c r="K317" s="25"/>
      <c r="L317" s="26">
        <v>316</v>
      </c>
      <c r="M317" s="27">
        <v>0</v>
      </c>
      <c r="N317" s="26">
        <v>242</v>
      </c>
      <c r="O317" s="28">
        <v>0</v>
      </c>
    </row>
    <row r="318" spans="1:15" x14ac:dyDescent="0.3">
      <c r="A318">
        <v>2003</v>
      </c>
      <c r="B318">
        <v>6</v>
      </c>
      <c r="C318">
        <v>6</v>
      </c>
      <c r="D318" t="s">
        <v>13</v>
      </c>
      <c r="E318">
        <v>0</v>
      </c>
      <c r="F318">
        <v>22.7</v>
      </c>
      <c r="G318">
        <v>9</v>
      </c>
      <c r="H318">
        <v>0</v>
      </c>
      <c r="I318">
        <v>0</v>
      </c>
      <c r="J318" s="25">
        <v>8030</v>
      </c>
      <c r="K318" s="25"/>
      <c r="L318" s="26">
        <v>317</v>
      </c>
      <c r="M318" s="27">
        <v>0</v>
      </c>
      <c r="N318" s="26">
        <v>242</v>
      </c>
      <c r="O318" s="28">
        <v>0</v>
      </c>
    </row>
    <row r="319" spans="1:15" x14ac:dyDescent="0.3">
      <c r="A319">
        <v>2003</v>
      </c>
      <c r="B319">
        <v>6</v>
      </c>
      <c r="C319">
        <v>7</v>
      </c>
      <c r="D319" t="s">
        <v>14</v>
      </c>
      <c r="E319">
        <v>1</v>
      </c>
      <c r="F319">
        <v>20.9</v>
      </c>
      <c r="G319">
        <v>12</v>
      </c>
      <c r="H319">
        <v>0</v>
      </c>
      <c r="I319">
        <v>0</v>
      </c>
      <c r="J319" s="25">
        <v>5689</v>
      </c>
      <c r="K319" s="25"/>
      <c r="L319" s="26">
        <v>318</v>
      </c>
      <c r="M319" s="27">
        <v>0</v>
      </c>
      <c r="N319" s="26">
        <v>242</v>
      </c>
      <c r="O319" s="28">
        <v>0</v>
      </c>
    </row>
    <row r="320" spans="1:15" x14ac:dyDescent="0.3">
      <c r="A320">
        <v>2003</v>
      </c>
      <c r="B320">
        <v>6</v>
      </c>
      <c r="C320">
        <v>11</v>
      </c>
      <c r="D320" t="s">
        <v>11</v>
      </c>
      <c r="E320">
        <v>0</v>
      </c>
      <c r="F320">
        <v>26.2</v>
      </c>
      <c r="G320">
        <v>13.5</v>
      </c>
      <c r="H320">
        <v>0</v>
      </c>
      <c r="I320">
        <v>37</v>
      </c>
      <c r="J320" s="25">
        <v>6309</v>
      </c>
      <c r="K320" s="25"/>
      <c r="L320" s="26">
        <v>319</v>
      </c>
      <c r="M320" s="27">
        <v>0</v>
      </c>
      <c r="N320" s="26">
        <v>242</v>
      </c>
      <c r="O320" s="28">
        <v>0</v>
      </c>
    </row>
    <row r="321" spans="1:15" x14ac:dyDescent="0.3">
      <c r="A321">
        <v>2003</v>
      </c>
      <c r="B321">
        <v>6</v>
      </c>
      <c r="C321">
        <v>14</v>
      </c>
      <c r="D321" t="s">
        <v>14</v>
      </c>
      <c r="E321">
        <v>1</v>
      </c>
      <c r="F321">
        <v>25.2</v>
      </c>
      <c r="G321">
        <v>10</v>
      </c>
      <c r="H321">
        <v>0</v>
      </c>
      <c r="I321">
        <v>0</v>
      </c>
      <c r="J321" s="25">
        <v>7212</v>
      </c>
      <c r="K321" s="25"/>
      <c r="L321" s="26">
        <v>320</v>
      </c>
      <c r="M321" s="27">
        <v>0</v>
      </c>
      <c r="N321" s="26">
        <v>242</v>
      </c>
      <c r="O321" s="28">
        <v>0</v>
      </c>
    </row>
    <row r="322" spans="1:15" x14ac:dyDescent="0.3">
      <c r="A322">
        <v>2003</v>
      </c>
      <c r="B322">
        <v>6</v>
      </c>
      <c r="C322">
        <v>15</v>
      </c>
      <c r="D322" t="s">
        <v>15</v>
      </c>
      <c r="E322">
        <v>1</v>
      </c>
      <c r="F322">
        <v>23.8</v>
      </c>
      <c r="G322">
        <v>15</v>
      </c>
      <c r="H322">
        <v>0</v>
      </c>
      <c r="I322">
        <v>0</v>
      </c>
      <c r="J322" s="25">
        <v>10622</v>
      </c>
      <c r="K322" s="25"/>
      <c r="L322" s="26">
        <v>321</v>
      </c>
      <c r="M322" s="27">
        <v>0</v>
      </c>
      <c r="N322" s="26">
        <v>242</v>
      </c>
      <c r="O322" s="28">
        <v>0</v>
      </c>
    </row>
    <row r="323" spans="1:15" x14ac:dyDescent="0.3">
      <c r="A323">
        <v>2003</v>
      </c>
      <c r="B323">
        <v>6</v>
      </c>
      <c r="C323">
        <v>16</v>
      </c>
      <c r="D323" t="s">
        <v>16</v>
      </c>
      <c r="E323">
        <v>0</v>
      </c>
      <c r="F323">
        <v>20.9</v>
      </c>
      <c r="G323">
        <v>11</v>
      </c>
      <c r="H323">
        <v>0</v>
      </c>
      <c r="I323">
        <v>0</v>
      </c>
      <c r="J323" s="25">
        <v>3591</v>
      </c>
      <c r="K323" s="25"/>
      <c r="L323" s="26">
        <v>322</v>
      </c>
      <c r="M323" s="27">
        <v>0</v>
      </c>
      <c r="N323" s="26">
        <v>242</v>
      </c>
      <c r="O323" s="28">
        <v>0</v>
      </c>
    </row>
    <row r="324" spans="1:15" x14ac:dyDescent="0.3">
      <c r="A324">
        <v>2003</v>
      </c>
      <c r="B324">
        <v>6</v>
      </c>
      <c r="C324">
        <v>17</v>
      </c>
      <c r="D324" t="s">
        <v>10</v>
      </c>
      <c r="E324">
        <v>0</v>
      </c>
      <c r="F324">
        <v>25</v>
      </c>
      <c r="G324">
        <v>11</v>
      </c>
      <c r="H324">
        <v>0</v>
      </c>
      <c r="I324">
        <v>0</v>
      </c>
      <c r="J324" s="25">
        <v>6508</v>
      </c>
      <c r="K324" s="25"/>
      <c r="L324" s="26">
        <v>323</v>
      </c>
      <c r="M324" s="27">
        <v>0</v>
      </c>
      <c r="N324" s="26">
        <v>242</v>
      </c>
      <c r="O324" s="28">
        <v>0</v>
      </c>
    </row>
    <row r="325" spans="1:15" x14ac:dyDescent="0.3">
      <c r="A325">
        <v>2003</v>
      </c>
      <c r="B325">
        <v>6</v>
      </c>
      <c r="C325">
        <v>19</v>
      </c>
      <c r="D325" t="s">
        <v>12</v>
      </c>
      <c r="E325">
        <v>0</v>
      </c>
      <c r="F325">
        <v>21</v>
      </c>
      <c r="G325">
        <v>15</v>
      </c>
      <c r="H325">
        <v>0</v>
      </c>
      <c r="I325">
        <v>43</v>
      </c>
      <c r="J325" s="25">
        <v>6557</v>
      </c>
      <c r="K325" s="25"/>
      <c r="L325" s="26">
        <v>324</v>
      </c>
      <c r="M325" s="27">
        <v>0</v>
      </c>
      <c r="N325" s="26">
        <v>242</v>
      </c>
      <c r="O325" s="28">
        <v>0</v>
      </c>
    </row>
    <row r="326" spans="1:15" x14ac:dyDescent="0.3">
      <c r="A326">
        <v>2003</v>
      </c>
      <c r="B326">
        <v>6</v>
      </c>
      <c r="C326">
        <v>20</v>
      </c>
      <c r="D326" t="s">
        <v>13</v>
      </c>
      <c r="E326">
        <v>0</v>
      </c>
      <c r="F326">
        <v>21.6</v>
      </c>
      <c r="G326">
        <v>12</v>
      </c>
      <c r="H326">
        <v>0</v>
      </c>
      <c r="I326">
        <v>0</v>
      </c>
      <c r="J326" s="25">
        <v>8605</v>
      </c>
      <c r="K326" s="25"/>
      <c r="L326" s="26">
        <v>325</v>
      </c>
      <c r="M326" s="27">
        <v>0</v>
      </c>
      <c r="N326" s="26">
        <v>242</v>
      </c>
      <c r="O326" s="28">
        <v>0</v>
      </c>
    </row>
    <row r="327" spans="1:15" x14ac:dyDescent="0.3">
      <c r="A327">
        <v>2003</v>
      </c>
      <c r="B327">
        <v>6</v>
      </c>
      <c r="C327">
        <v>21</v>
      </c>
      <c r="D327" t="s">
        <v>14</v>
      </c>
      <c r="E327">
        <v>1</v>
      </c>
      <c r="F327">
        <v>22.4</v>
      </c>
      <c r="G327">
        <v>15</v>
      </c>
      <c r="H327">
        <v>0</v>
      </c>
      <c r="I327">
        <v>32</v>
      </c>
      <c r="J327" s="25">
        <v>8367</v>
      </c>
      <c r="K327" s="25"/>
      <c r="L327" s="26">
        <v>326</v>
      </c>
      <c r="M327" s="27">
        <v>0</v>
      </c>
      <c r="N327" s="26">
        <v>242</v>
      </c>
      <c r="O327" s="28">
        <v>0</v>
      </c>
    </row>
    <row r="328" spans="1:15" x14ac:dyDescent="0.3">
      <c r="A328">
        <v>2003</v>
      </c>
      <c r="B328">
        <v>6</v>
      </c>
      <c r="C328">
        <v>22</v>
      </c>
      <c r="D328" t="s">
        <v>15</v>
      </c>
      <c r="E328">
        <v>1</v>
      </c>
      <c r="F328">
        <v>29.8</v>
      </c>
      <c r="G328">
        <v>12</v>
      </c>
      <c r="H328">
        <v>0</v>
      </c>
      <c r="I328">
        <v>41</v>
      </c>
      <c r="J328" s="25">
        <v>8653</v>
      </c>
      <c r="K328" s="25"/>
      <c r="L328" s="26">
        <v>327</v>
      </c>
      <c r="M328" s="27">
        <v>0</v>
      </c>
      <c r="N328" s="26">
        <v>242</v>
      </c>
      <c r="O328" s="28">
        <v>0</v>
      </c>
    </row>
    <row r="329" spans="1:15" x14ac:dyDescent="0.3">
      <c r="A329">
        <v>2003</v>
      </c>
      <c r="B329">
        <v>6</v>
      </c>
      <c r="C329">
        <v>23</v>
      </c>
      <c r="D329" t="s">
        <v>16</v>
      </c>
      <c r="E329">
        <v>0</v>
      </c>
      <c r="F329">
        <v>30</v>
      </c>
      <c r="G329">
        <v>18</v>
      </c>
      <c r="H329">
        <v>0</v>
      </c>
      <c r="I329">
        <v>0</v>
      </c>
      <c r="J329" s="25">
        <v>5400</v>
      </c>
      <c r="K329" s="25"/>
      <c r="L329" s="26">
        <v>328</v>
      </c>
      <c r="M329" s="27">
        <v>0</v>
      </c>
      <c r="N329" s="26">
        <v>242</v>
      </c>
      <c r="O329" s="28">
        <v>0</v>
      </c>
    </row>
    <row r="330" spans="1:15" x14ac:dyDescent="0.3">
      <c r="A330">
        <v>2003</v>
      </c>
      <c r="B330">
        <v>6</v>
      </c>
      <c r="C330">
        <v>24</v>
      </c>
      <c r="D330" t="s">
        <v>10</v>
      </c>
      <c r="E330">
        <v>0</v>
      </c>
      <c r="F330">
        <v>31.6</v>
      </c>
      <c r="G330">
        <v>12</v>
      </c>
      <c r="H330">
        <v>0</v>
      </c>
      <c r="I330">
        <v>32</v>
      </c>
      <c r="J330" s="25">
        <v>5816</v>
      </c>
      <c r="K330" s="25"/>
      <c r="L330" s="26">
        <v>329</v>
      </c>
      <c r="M330" s="27">
        <v>0</v>
      </c>
      <c r="N330" s="26">
        <v>242</v>
      </c>
      <c r="O330" s="28">
        <v>0</v>
      </c>
    </row>
    <row r="331" spans="1:15" x14ac:dyDescent="0.3">
      <c r="A331">
        <v>2003</v>
      </c>
      <c r="B331">
        <v>6</v>
      </c>
      <c r="C331">
        <v>25</v>
      </c>
      <c r="D331" t="s">
        <v>11</v>
      </c>
      <c r="E331">
        <v>0</v>
      </c>
      <c r="F331">
        <v>33.9</v>
      </c>
      <c r="G331">
        <v>17.5</v>
      </c>
      <c r="H331">
        <v>0</v>
      </c>
      <c r="I331">
        <v>0</v>
      </c>
      <c r="J331" s="25">
        <v>4421</v>
      </c>
      <c r="K331" s="25"/>
      <c r="L331" s="26">
        <v>330</v>
      </c>
      <c r="M331" s="27">
        <v>0</v>
      </c>
      <c r="N331" s="26">
        <v>242</v>
      </c>
      <c r="O331" s="28">
        <v>0</v>
      </c>
    </row>
    <row r="332" spans="1:15" x14ac:dyDescent="0.3">
      <c r="A332">
        <v>2003</v>
      </c>
      <c r="B332">
        <v>6</v>
      </c>
      <c r="C332">
        <v>27</v>
      </c>
      <c r="D332" t="s">
        <v>13</v>
      </c>
      <c r="E332">
        <v>0</v>
      </c>
      <c r="F332">
        <v>25.9</v>
      </c>
      <c r="G332">
        <v>18</v>
      </c>
      <c r="H332">
        <v>0</v>
      </c>
      <c r="I332">
        <v>43</v>
      </c>
      <c r="J332" s="25">
        <v>4350</v>
      </c>
      <c r="K332" s="25"/>
      <c r="L332" s="26">
        <v>331</v>
      </c>
      <c r="M332" s="27">
        <v>0</v>
      </c>
      <c r="N332" s="26">
        <v>242</v>
      </c>
      <c r="O332" s="28">
        <v>0</v>
      </c>
    </row>
    <row r="333" spans="1:15" x14ac:dyDescent="0.3">
      <c r="A333">
        <v>2003</v>
      </c>
      <c r="B333">
        <v>6</v>
      </c>
      <c r="C333">
        <v>28</v>
      </c>
      <c r="D333" t="s">
        <v>14</v>
      </c>
      <c r="E333">
        <v>1</v>
      </c>
      <c r="F333">
        <v>27.5</v>
      </c>
      <c r="G333">
        <v>13</v>
      </c>
      <c r="H333">
        <v>0</v>
      </c>
      <c r="I333">
        <v>46</v>
      </c>
      <c r="J333" s="25">
        <v>8482</v>
      </c>
      <c r="K333" s="25"/>
      <c r="L333" s="26">
        <v>332</v>
      </c>
      <c r="M333" s="27">
        <v>0</v>
      </c>
      <c r="N333" s="26">
        <v>242</v>
      </c>
      <c r="O333" s="28">
        <v>0</v>
      </c>
    </row>
    <row r="334" spans="1:15" x14ac:dyDescent="0.3">
      <c r="A334">
        <v>2003</v>
      </c>
      <c r="B334">
        <v>6</v>
      </c>
      <c r="C334">
        <v>30</v>
      </c>
      <c r="D334" t="s">
        <v>16</v>
      </c>
      <c r="E334">
        <v>0</v>
      </c>
      <c r="F334">
        <v>24.8</v>
      </c>
      <c r="G334">
        <v>15</v>
      </c>
      <c r="H334">
        <v>0</v>
      </c>
      <c r="I334">
        <v>32</v>
      </c>
      <c r="J334" s="25">
        <v>11487</v>
      </c>
      <c r="K334" s="25"/>
      <c r="L334" s="26">
        <v>333</v>
      </c>
      <c r="M334" s="27">
        <v>0</v>
      </c>
      <c r="N334" s="26">
        <v>242</v>
      </c>
      <c r="O334" s="28">
        <v>0</v>
      </c>
    </row>
    <row r="335" spans="1:15" x14ac:dyDescent="0.3">
      <c r="A335">
        <v>2004</v>
      </c>
      <c r="B335">
        <v>6</v>
      </c>
      <c r="C335">
        <v>2</v>
      </c>
      <c r="D335" t="s">
        <v>11</v>
      </c>
      <c r="E335">
        <v>0</v>
      </c>
      <c r="F335">
        <v>17.399999999999999</v>
      </c>
      <c r="G335">
        <v>13</v>
      </c>
      <c r="H335">
        <v>0</v>
      </c>
      <c r="I335">
        <v>0</v>
      </c>
      <c r="J335" s="25">
        <v>4660</v>
      </c>
      <c r="K335" s="25"/>
      <c r="L335" s="26">
        <v>334</v>
      </c>
      <c r="M335" s="27">
        <v>0</v>
      </c>
      <c r="N335" s="26">
        <v>242</v>
      </c>
      <c r="O335" s="28">
        <v>0</v>
      </c>
    </row>
    <row r="336" spans="1:15" x14ac:dyDescent="0.3">
      <c r="A336">
        <v>2004</v>
      </c>
      <c r="B336">
        <v>6</v>
      </c>
      <c r="C336">
        <v>3</v>
      </c>
      <c r="D336" t="s">
        <v>12</v>
      </c>
      <c r="E336">
        <v>0</v>
      </c>
      <c r="F336">
        <v>19.7</v>
      </c>
      <c r="G336">
        <v>10.5</v>
      </c>
      <c r="H336">
        <v>0</v>
      </c>
      <c r="I336">
        <v>44</v>
      </c>
      <c r="J336" s="25">
        <v>7761</v>
      </c>
      <c r="K336" s="25"/>
      <c r="L336" s="26">
        <v>335</v>
      </c>
      <c r="M336" s="27">
        <v>0</v>
      </c>
      <c r="N336" s="26">
        <v>242</v>
      </c>
      <c r="O336" s="28">
        <v>0</v>
      </c>
    </row>
    <row r="337" spans="1:15" x14ac:dyDescent="0.3">
      <c r="A337">
        <v>2004</v>
      </c>
      <c r="B337">
        <v>6</v>
      </c>
      <c r="C337">
        <v>4</v>
      </c>
      <c r="D337" t="s">
        <v>13</v>
      </c>
      <c r="E337">
        <v>0</v>
      </c>
      <c r="F337">
        <v>18.7</v>
      </c>
      <c r="G337">
        <v>7.5</v>
      </c>
      <c r="H337">
        <v>0</v>
      </c>
      <c r="I337">
        <v>0</v>
      </c>
      <c r="J337" s="25">
        <v>7069</v>
      </c>
      <c r="K337" s="25"/>
      <c r="L337" s="26">
        <v>336</v>
      </c>
      <c r="M337" s="27">
        <v>0</v>
      </c>
      <c r="N337" s="26">
        <v>242</v>
      </c>
      <c r="O337" s="28">
        <v>0</v>
      </c>
    </row>
    <row r="338" spans="1:15" x14ac:dyDescent="0.3">
      <c r="A338">
        <v>2004</v>
      </c>
      <c r="B338">
        <v>6</v>
      </c>
      <c r="C338">
        <v>5</v>
      </c>
      <c r="D338" t="s">
        <v>14</v>
      </c>
      <c r="E338">
        <v>1</v>
      </c>
      <c r="F338">
        <v>20.3</v>
      </c>
      <c r="G338">
        <v>8.5</v>
      </c>
      <c r="H338">
        <v>0</v>
      </c>
      <c r="I338">
        <v>0</v>
      </c>
      <c r="J338" s="25">
        <v>10445</v>
      </c>
      <c r="K338" s="25"/>
      <c r="L338" s="26">
        <v>337</v>
      </c>
      <c r="M338" s="27">
        <v>0</v>
      </c>
      <c r="N338" s="26">
        <v>242</v>
      </c>
      <c r="O338" s="28">
        <v>0</v>
      </c>
    </row>
    <row r="339" spans="1:15" x14ac:dyDescent="0.3">
      <c r="A339">
        <v>2004</v>
      </c>
      <c r="B339">
        <v>6</v>
      </c>
      <c r="C339">
        <v>6</v>
      </c>
      <c r="D339" t="s">
        <v>15</v>
      </c>
      <c r="E339">
        <v>1</v>
      </c>
      <c r="F339">
        <v>21.2</v>
      </c>
      <c r="G339">
        <v>10.5</v>
      </c>
      <c r="H339">
        <v>0</v>
      </c>
      <c r="I339">
        <v>0</v>
      </c>
      <c r="J339" s="25">
        <v>6745</v>
      </c>
      <c r="K339" s="25"/>
      <c r="L339" s="26">
        <v>338</v>
      </c>
      <c r="M339" s="27">
        <v>0</v>
      </c>
      <c r="N339" s="26">
        <v>242</v>
      </c>
      <c r="O339" s="28">
        <v>0</v>
      </c>
    </row>
    <row r="340" spans="1:15" x14ac:dyDescent="0.3">
      <c r="A340">
        <v>2004</v>
      </c>
      <c r="B340">
        <v>6</v>
      </c>
      <c r="C340">
        <v>7</v>
      </c>
      <c r="D340" t="s">
        <v>16</v>
      </c>
      <c r="E340">
        <v>0</v>
      </c>
      <c r="F340">
        <v>27.2</v>
      </c>
      <c r="G340">
        <v>13</v>
      </c>
      <c r="H340">
        <v>0</v>
      </c>
      <c r="I340">
        <v>0</v>
      </c>
      <c r="J340" s="25">
        <v>3417</v>
      </c>
      <c r="K340" s="25"/>
      <c r="L340" s="26">
        <v>339</v>
      </c>
      <c r="M340" s="27">
        <v>0</v>
      </c>
      <c r="N340" s="26">
        <v>242</v>
      </c>
      <c r="O340" s="28">
        <v>0</v>
      </c>
    </row>
    <row r="341" spans="1:15" x14ac:dyDescent="0.3">
      <c r="A341">
        <v>2004</v>
      </c>
      <c r="B341">
        <v>6</v>
      </c>
      <c r="C341">
        <v>8</v>
      </c>
      <c r="D341" t="s">
        <v>10</v>
      </c>
      <c r="E341">
        <v>0</v>
      </c>
      <c r="F341">
        <v>29</v>
      </c>
      <c r="G341">
        <v>13</v>
      </c>
      <c r="H341">
        <v>0</v>
      </c>
      <c r="I341">
        <v>44</v>
      </c>
      <c r="J341" s="25">
        <v>4879</v>
      </c>
      <c r="K341" s="25"/>
      <c r="L341" s="26">
        <v>340</v>
      </c>
      <c r="M341" s="27">
        <v>0</v>
      </c>
      <c r="N341" s="26">
        <v>242</v>
      </c>
      <c r="O341" s="28">
        <v>0</v>
      </c>
    </row>
    <row r="342" spans="1:15" x14ac:dyDescent="0.3">
      <c r="A342">
        <v>2004</v>
      </c>
      <c r="B342">
        <v>6</v>
      </c>
      <c r="C342">
        <v>10</v>
      </c>
      <c r="D342" t="s">
        <v>12</v>
      </c>
      <c r="E342">
        <v>0</v>
      </c>
      <c r="F342">
        <v>19.899999999999999</v>
      </c>
      <c r="G342">
        <v>13.5</v>
      </c>
      <c r="H342">
        <v>0</v>
      </c>
      <c r="I342">
        <v>0</v>
      </c>
      <c r="J342" s="25">
        <v>6892</v>
      </c>
      <c r="K342" s="25"/>
      <c r="L342" s="26">
        <v>341</v>
      </c>
      <c r="M342" s="27">
        <v>0</v>
      </c>
      <c r="N342" s="26">
        <v>242</v>
      </c>
      <c r="O342" s="28">
        <v>0</v>
      </c>
    </row>
    <row r="343" spans="1:15" x14ac:dyDescent="0.3">
      <c r="A343">
        <v>2004</v>
      </c>
      <c r="B343">
        <v>6</v>
      </c>
      <c r="C343">
        <v>11</v>
      </c>
      <c r="D343" t="s">
        <v>13</v>
      </c>
      <c r="E343">
        <v>0</v>
      </c>
      <c r="F343">
        <v>18.100000000000001</v>
      </c>
      <c r="G343">
        <v>10.5</v>
      </c>
      <c r="H343">
        <v>0</v>
      </c>
      <c r="I343">
        <v>0</v>
      </c>
      <c r="J343" s="25">
        <v>5616</v>
      </c>
      <c r="K343" s="25"/>
      <c r="L343" s="26">
        <v>342</v>
      </c>
      <c r="M343" s="27">
        <v>0</v>
      </c>
      <c r="N343" s="26">
        <v>242</v>
      </c>
      <c r="O343" s="28">
        <v>0</v>
      </c>
    </row>
    <row r="344" spans="1:15" x14ac:dyDescent="0.3">
      <c r="A344">
        <v>2004</v>
      </c>
      <c r="B344">
        <v>6</v>
      </c>
      <c r="C344">
        <v>12</v>
      </c>
      <c r="D344" t="s">
        <v>14</v>
      </c>
      <c r="E344">
        <v>1</v>
      </c>
      <c r="F344">
        <v>21.4</v>
      </c>
      <c r="G344">
        <v>6.5</v>
      </c>
      <c r="H344">
        <v>0</v>
      </c>
      <c r="I344">
        <v>0</v>
      </c>
      <c r="J344" s="25">
        <v>10014</v>
      </c>
      <c r="K344" s="25"/>
      <c r="L344" s="26">
        <v>343</v>
      </c>
      <c r="M344" s="27">
        <v>0</v>
      </c>
      <c r="N344" s="26">
        <v>242</v>
      </c>
      <c r="O344" s="28">
        <v>0</v>
      </c>
    </row>
    <row r="345" spans="1:15" x14ac:dyDescent="0.3">
      <c r="A345">
        <v>2004</v>
      </c>
      <c r="B345">
        <v>6</v>
      </c>
      <c r="C345">
        <v>15</v>
      </c>
      <c r="D345" t="s">
        <v>10</v>
      </c>
      <c r="E345">
        <v>0</v>
      </c>
      <c r="F345">
        <v>25</v>
      </c>
      <c r="G345">
        <v>14</v>
      </c>
      <c r="H345">
        <v>0</v>
      </c>
      <c r="I345">
        <v>0</v>
      </c>
      <c r="J345" s="25">
        <v>7175</v>
      </c>
      <c r="K345" s="25"/>
      <c r="L345" s="26">
        <v>344</v>
      </c>
      <c r="M345" s="27">
        <v>0</v>
      </c>
      <c r="N345" s="26">
        <v>242</v>
      </c>
      <c r="O345" s="28">
        <v>0</v>
      </c>
    </row>
    <row r="346" spans="1:15" x14ac:dyDescent="0.3">
      <c r="A346">
        <v>2004</v>
      </c>
      <c r="B346">
        <v>6</v>
      </c>
      <c r="C346">
        <v>16</v>
      </c>
      <c r="D346" t="s">
        <v>11</v>
      </c>
      <c r="E346">
        <v>0</v>
      </c>
      <c r="F346">
        <v>22.9</v>
      </c>
      <c r="G346">
        <v>12</v>
      </c>
      <c r="H346">
        <v>0</v>
      </c>
      <c r="I346">
        <v>0</v>
      </c>
      <c r="J346" s="25">
        <v>8067</v>
      </c>
      <c r="K346" s="25"/>
      <c r="L346" s="26">
        <v>345</v>
      </c>
      <c r="M346" s="27">
        <v>0</v>
      </c>
      <c r="N346" s="26">
        <v>242</v>
      </c>
      <c r="O346" s="28">
        <v>0</v>
      </c>
    </row>
    <row r="347" spans="1:15" x14ac:dyDescent="0.3">
      <c r="A347">
        <v>2004</v>
      </c>
      <c r="B347">
        <v>6</v>
      </c>
      <c r="C347">
        <v>19</v>
      </c>
      <c r="D347" t="s">
        <v>14</v>
      </c>
      <c r="E347">
        <v>1</v>
      </c>
      <c r="F347">
        <v>19.8</v>
      </c>
      <c r="G347">
        <v>14</v>
      </c>
      <c r="H347">
        <v>0</v>
      </c>
      <c r="I347">
        <v>52</v>
      </c>
      <c r="J347" s="25">
        <v>8119</v>
      </c>
      <c r="K347" s="25"/>
      <c r="L347" s="26">
        <v>346</v>
      </c>
      <c r="M347" s="27">
        <v>0</v>
      </c>
      <c r="N347" s="26">
        <v>242</v>
      </c>
      <c r="O347" s="28">
        <v>0</v>
      </c>
    </row>
    <row r="348" spans="1:15" x14ac:dyDescent="0.3">
      <c r="A348">
        <v>2004</v>
      </c>
      <c r="B348">
        <v>6</v>
      </c>
      <c r="C348">
        <v>20</v>
      </c>
      <c r="D348" t="s">
        <v>15</v>
      </c>
      <c r="E348">
        <v>1</v>
      </c>
      <c r="F348">
        <v>22.2</v>
      </c>
      <c r="G348">
        <v>6</v>
      </c>
      <c r="H348">
        <v>0</v>
      </c>
      <c r="I348">
        <v>35</v>
      </c>
      <c r="J348" s="25">
        <v>10317</v>
      </c>
      <c r="K348" s="25"/>
      <c r="L348" s="26">
        <v>347</v>
      </c>
      <c r="M348" s="27">
        <v>0</v>
      </c>
      <c r="N348" s="26">
        <v>242</v>
      </c>
      <c r="O348" s="28">
        <v>0</v>
      </c>
    </row>
    <row r="349" spans="1:15" x14ac:dyDescent="0.3">
      <c r="A349">
        <v>2004</v>
      </c>
      <c r="B349">
        <v>6</v>
      </c>
      <c r="C349">
        <v>22</v>
      </c>
      <c r="D349" t="s">
        <v>10</v>
      </c>
      <c r="E349">
        <v>0</v>
      </c>
      <c r="F349">
        <v>23.9</v>
      </c>
      <c r="G349">
        <v>13.5</v>
      </c>
      <c r="H349">
        <v>0</v>
      </c>
      <c r="I349">
        <v>39</v>
      </c>
      <c r="J349" s="25">
        <v>4755</v>
      </c>
      <c r="K349" s="25"/>
      <c r="L349" s="26">
        <v>348</v>
      </c>
      <c r="M349" s="27">
        <v>0</v>
      </c>
      <c r="N349" s="26">
        <v>242</v>
      </c>
      <c r="O349" s="28">
        <v>0</v>
      </c>
    </row>
    <row r="350" spans="1:15" x14ac:dyDescent="0.3">
      <c r="A350">
        <v>2004</v>
      </c>
      <c r="B350">
        <v>6</v>
      </c>
      <c r="C350">
        <v>25</v>
      </c>
      <c r="D350" t="s">
        <v>13</v>
      </c>
      <c r="E350">
        <v>0</v>
      </c>
      <c r="F350">
        <v>17.5</v>
      </c>
      <c r="G350">
        <v>8.5</v>
      </c>
      <c r="H350">
        <v>0</v>
      </c>
      <c r="I350">
        <v>0</v>
      </c>
      <c r="J350" s="25">
        <v>5879</v>
      </c>
      <c r="K350" s="25"/>
      <c r="L350" s="26">
        <v>349</v>
      </c>
      <c r="M350" s="27">
        <v>0</v>
      </c>
      <c r="N350" s="26">
        <v>242</v>
      </c>
      <c r="O350" s="28">
        <v>0</v>
      </c>
    </row>
    <row r="351" spans="1:15" x14ac:dyDescent="0.3">
      <c r="A351">
        <v>2005</v>
      </c>
      <c r="B351">
        <v>6</v>
      </c>
      <c r="C351">
        <v>1</v>
      </c>
      <c r="D351" t="s">
        <v>11</v>
      </c>
      <c r="E351">
        <v>0</v>
      </c>
      <c r="F351">
        <v>26</v>
      </c>
      <c r="G351">
        <v>11</v>
      </c>
      <c r="H351">
        <v>0</v>
      </c>
      <c r="I351">
        <v>0</v>
      </c>
      <c r="J351" s="25">
        <v>5035</v>
      </c>
      <c r="K351" s="25"/>
      <c r="L351" s="26">
        <v>350</v>
      </c>
      <c r="M351" s="27">
        <v>0</v>
      </c>
      <c r="N351" s="26">
        <v>242</v>
      </c>
      <c r="O351" s="28">
        <v>0</v>
      </c>
    </row>
    <row r="352" spans="1:15" x14ac:dyDescent="0.3">
      <c r="A352">
        <v>2005</v>
      </c>
      <c r="B352">
        <v>6</v>
      </c>
      <c r="C352">
        <v>2</v>
      </c>
      <c r="D352" t="s">
        <v>12</v>
      </c>
      <c r="E352">
        <v>0</v>
      </c>
      <c r="F352">
        <v>26.5</v>
      </c>
      <c r="G352">
        <v>12.5</v>
      </c>
      <c r="H352">
        <v>0</v>
      </c>
      <c r="I352">
        <v>0</v>
      </c>
      <c r="J352" s="25">
        <v>5248</v>
      </c>
      <c r="K352" s="25"/>
      <c r="L352" s="26">
        <v>351</v>
      </c>
      <c r="M352" s="27">
        <v>0</v>
      </c>
      <c r="N352" s="26">
        <v>242</v>
      </c>
      <c r="O352" s="28">
        <v>0</v>
      </c>
    </row>
    <row r="353" spans="1:15" x14ac:dyDescent="0.3">
      <c r="A353">
        <v>2005</v>
      </c>
      <c r="B353">
        <v>6</v>
      </c>
      <c r="C353">
        <v>3</v>
      </c>
      <c r="D353" t="s">
        <v>13</v>
      </c>
      <c r="E353">
        <v>0</v>
      </c>
      <c r="F353">
        <v>22.5</v>
      </c>
      <c r="G353">
        <v>15</v>
      </c>
      <c r="H353">
        <v>0</v>
      </c>
      <c r="I353">
        <v>0</v>
      </c>
      <c r="J353" s="25">
        <v>6242</v>
      </c>
      <c r="K353" s="25"/>
      <c r="L353" s="26">
        <v>352</v>
      </c>
      <c r="M353" s="27">
        <v>0</v>
      </c>
      <c r="N353" s="26">
        <v>242</v>
      </c>
      <c r="O353" s="28">
        <v>0</v>
      </c>
    </row>
    <row r="354" spans="1:15" x14ac:dyDescent="0.3">
      <c r="A354">
        <v>2005</v>
      </c>
      <c r="B354">
        <v>6</v>
      </c>
      <c r="C354">
        <v>4</v>
      </c>
      <c r="D354" t="s">
        <v>14</v>
      </c>
      <c r="E354">
        <v>1</v>
      </c>
      <c r="F354">
        <v>22.8</v>
      </c>
      <c r="G354">
        <v>15.5</v>
      </c>
      <c r="H354">
        <v>0</v>
      </c>
      <c r="I354">
        <v>0</v>
      </c>
      <c r="J354" s="25">
        <v>7786</v>
      </c>
      <c r="K354" s="25"/>
      <c r="L354" s="26">
        <v>353</v>
      </c>
      <c r="M354" s="27">
        <v>0</v>
      </c>
      <c r="N354" s="26">
        <v>242</v>
      </c>
      <c r="O354" s="28">
        <v>0</v>
      </c>
    </row>
    <row r="355" spans="1:15" x14ac:dyDescent="0.3">
      <c r="A355">
        <v>2005</v>
      </c>
      <c r="B355">
        <v>6</v>
      </c>
      <c r="C355">
        <v>5</v>
      </c>
      <c r="D355" t="s">
        <v>15</v>
      </c>
      <c r="E355">
        <v>1</v>
      </c>
      <c r="F355">
        <v>28.6</v>
      </c>
      <c r="G355">
        <v>14.5</v>
      </c>
      <c r="H355">
        <v>0</v>
      </c>
      <c r="I355">
        <v>0</v>
      </c>
      <c r="J355" s="25">
        <v>7895</v>
      </c>
      <c r="K355" s="25"/>
      <c r="L355" s="26">
        <v>354</v>
      </c>
      <c r="M355" s="27">
        <v>0</v>
      </c>
      <c r="N355" s="26">
        <v>242</v>
      </c>
      <c r="O355" s="28">
        <v>0</v>
      </c>
    </row>
    <row r="356" spans="1:15" x14ac:dyDescent="0.3">
      <c r="A356">
        <v>2005</v>
      </c>
      <c r="B356">
        <v>6</v>
      </c>
      <c r="C356">
        <v>6</v>
      </c>
      <c r="D356" t="s">
        <v>16</v>
      </c>
      <c r="E356">
        <v>0</v>
      </c>
      <c r="F356">
        <v>30.9</v>
      </c>
      <c r="G356">
        <v>18.5</v>
      </c>
      <c r="H356">
        <v>0</v>
      </c>
      <c r="I356">
        <v>41</v>
      </c>
      <c r="J356" s="25">
        <v>2641</v>
      </c>
      <c r="K356" s="25"/>
      <c r="L356" s="26">
        <v>355</v>
      </c>
      <c r="M356" s="27">
        <v>0</v>
      </c>
      <c r="N356" s="26">
        <v>242</v>
      </c>
      <c r="O356" s="28">
        <v>0</v>
      </c>
    </row>
    <row r="357" spans="1:15" x14ac:dyDescent="0.3">
      <c r="A357">
        <v>2005</v>
      </c>
      <c r="B357">
        <v>6</v>
      </c>
      <c r="C357">
        <v>7</v>
      </c>
      <c r="D357" t="s">
        <v>10</v>
      </c>
      <c r="E357">
        <v>0</v>
      </c>
      <c r="F357">
        <v>30.9</v>
      </c>
      <c r="G357">
        <v>15</v>
      </c>
      <c r="H357">
        <v>0</v>
      </c>
      <c r="I357">
        <v>39</v>
      </c>
      <c r="J357" s="25">
        <v>4553</v>
      </c>
      <c r="K357" s="25"/>
      <c r="L357" s="26">
        <v>356</v>
      </c>
      <c r="M357" s="27">
        <v>0</v>
      </c>
      <c r="N357" s="26">
        <v>242</v>
      </c>
      <c r="O357" s="28">
        <v>0</v>
      </c>
    </row>
    <row r="358" spans="1:15" x14ac:dyDescent="0.3">
      <c r="A358">
        <v>2005</v>
      </c>
      <c r="B358">
        <v>6</v>
      </c>
      <c r="C358">
        <v>8</v>
      </c>
      <c r="D358" t="s">
        <v>11</v>
      </c>
      <c r="E358">
        <v>0</v>
      </c>
      <c r="F358">
        <v>29.9</v>
      </c>
      <c r="G358">
        <v>16</v>
      </c>
      <c r="H358">
        <v>0</v>
      </c>
      <c r="I358">
        <v>0</v>
      </c>
      <c r="J358" s="25">
        <v>2045</v>
      </c>
      <c r="K358" s="25"/>
      <c r="L358" s="26">
        <v>357</v>
      </c>
      <c r="M358" s="27">
        <v>0</v>
      </c>
      <c r="N358" s="26">
        <v>242</v>
      </c>
      <c r="O358" s="28">
        <v>0</v>
      </c>
    </row>
    <row r="359" spans="1:15" x14ac:dyDescent="0.3">
      <c r="A359">
        <v>2005</v>
      </c>
      <c r="B359">
        <v>6</v>
      </c>
      <c r="C359">
        <v>9</v>
      </c>
      <c r="D359" t="s">
        <v>12</v>
      </c>
      <c r="E359">
        <v>0</v>
      </c>
      <c r="F359">
        <v>29.5</v>
      </c>
      <c r="G359">
        <v>18</v>
      </c>
      <c r="H359">
        <v>0</v>
      </c>
      <c r="I359">
        <v>0</v>
      </c>
      <c r="J359" s="25">
        <v>2980</v>
      </c>
      <c r="K359" s="25"/>
      <c r="L359" s="26">
        <v>358</v>
      </c>
      <c r="M359" s="27">
        <v>0</v>
      </c>
      <c r="N359" s="26">
        <v>242</v>
      </c>
      <c r="O359" s="28">
        <v>0</v>
      </c>
    </row>
    <row r="360" spans="1:15" x14ac:dyDescent="0.3">
      <c r="A360">
        <v>2005</v>
      </c>
      <c r="B360">
        <v>6</v>
      </c>
      <c r="C360">
        <v>11</v>
      </c>
      <c r="D360" t="s">
        <v>14</v>
      </c>
      <c r="E360">
        <v>1</v>
      </c>
      <c r="F360">
        <v>31.2</v>
      </c>
      <c r="G360">
        <v>19</v>
      </c>
      <c r="H360">
        <v>0</v>
      </c>
      <c r="I360">
        <v>0</v>
      </c>
      <c r="J360" s="25">
        <v>6581</v>
      </c>
      <c r="K360" s="25"/>
      <c r="L360" s="26">
        <v>359</v>
      </c>
      <c r="M360" s="27">
        <v>0</v>
      </c>
      <c r="N360" s="26">
        <v>242</v>
      </c>
      <c r="O360" s="28">
        <v>0</v>
      </c>
    </row>
    <row r="361" spans="1:15" x14ac:dyDescent="0.3">
      <c r="A361">
        <v>2005</v>
      </c>
      <c r="B361">
        <v>6</v>
      </c>
      <c r="C361">
        <v>15</v>
      </c>
      <c r="D361" t="s">
        <v>11</v>
      </c>
      <c r="E361">
        <v>0</v>
      </c>
      <c r="F361">
        <v>25.6</v>
      </c>
      <c r="G361">
        <v>19</v>
      </c>
      <c r="H361">
        <v>0</v>
      </c>
      <c r="I361">
        <v>46</v>
      </c>
      <c r="J361" s="25">
        <v>5242</v>
      </c>
      <c r="K361" s="25"/>
      <c r="L361" s="26">
        <v>360</v>
      </c>
      <c r="M361" s="27">
        <v>0</v>
      </c>
      <c r="N361" s="26">
        <v>242</v>
      </c>
      <c r="O361" s="28">
        <v>0</v>
      </c>
    </row>
    <row r="362" spans="1:15" x14ac:dyDescent="0.3">
      <c r="A362">
        <v>2005</v>
      </c>
      <c r="B362">
        <v>6</v>
      </c>
      <c r="C362">
        <v>18</v>
      </c>
      <c r="D362" t="s">
        <v>14</v>
      </c>
      <c r="E362">
        <v>1</v>
      </c>
      <c r="F362">
        <v>17.5</v>
      </c>
      <c r="G362">
        <v>14</v>
      </c>
      <c r="H362">
        <v>0</v>
      </c>
      <c r="I362">
        <v>0</v>
      </c>
      <c r="J362" s="25">
        <v>7819</v>
      </c>
      <c r="K362" s="25"/>
      <c r="L362" s="26">
        <v>361</v>
      </c>
      <c r="M362" s="27">
        <v>0</v>
      </c>
      <c r="N362" s="26">
        <v>242</v>
      </c>
      <c r="O362" s="28">
        <v>0</v>
      </c>
    </row>
    <row r="363" spans="1:15" x14ac:dyDescent="0.3">
      <c r="A363">
        <v>2005</v>
      </c>
      <c r="B363">
        <v>6</v>
      </c>
      <c r="C363">
        <v>19</v>
      </c>
      <c r="D363" t="s">
        <v>15</v>
      </c>
      <c r="E363">
        <v>1</v>
      </c>
      <c r="F363">
        <v>19.2</v>
      </c>
      <c r="G363">
        <v>13</v>
      </c>
      <c r="H363">
        <v>0</v>
      </c>
      <c r="I363">
        <v>0</v>
      </c>
      <c r="J363" s="25">
        <v>9069</v>
      </c>
      <c r="K363" s="25"/>
      <c r="L363" s="26">
        <v>362</v>
      </c>
      <c r="M363" s="27">
        <v>0</v>
      </c>
      <c r="N363" s="26">
        <v>242</v>
      </c>
      <c r="O363" s="28">
        <v>0</v>
      </c>
    </row>
    <row r="364" spans="1:15" x14ac:dyDescent="0.3">
      <c r="A364">
        <v>2005</v>
      </c>
      <c r="B364">
        <v>6</v>
      </c>
      <c r="C364">
        <v>20</v>
      </c>
      <c r="D364" t="s">
        <v>16</v>
      </c>
      <c r="E364">
        <v>0</v>
      </c>
      <c r="F364">
        <v>24.2</v>
      </c>
      <c r="G364">
        <v>10</v>
      </c>
      <c r="H364">
        <v>0</v>
      </c>
      <c r="I364">
        <v>0</v>
      </c>
      <c r="J364" s="25">
        <v>4465</v>
      </c>
      <c r="K364" s="25"/>
      <c r="L364" s="26">
        <v>363</v>
      </c>
      <c r="M364" s="27">
        <v>0</v>
      </c>
      <c r="N364" s="26">
        <v>242</v>
      </c>
      <c r="O364" s="28">
        <v>0</v>
      </c>
    </row>
    <row r="365" spans="1:15" x14ac:dyDescent="0.3">
      <c r="A365">
        <v>2005</v>
      </c>
      <c r="B365">
        <v>6</v>
      </c>
      <c r="C365">
        <v>22</v>
      </c>
      <c r="D365" t="s">
        <v>11</v>
      </c>
      <c r="E365">
        <v>0</v>
      </c>
      <c r="F365">
        <v>24.5</v>
      </c>
      <c r="G365">
        <v>16</v>
      </c>
      <c r="H365">
        <v>0</v>
      </c>
      <c r="I365">
        <v>33</v>
      </c>
      <c r="J365" s="25">
        <v>7900</v>
      </c>
      <c r="K365" s="25"/>
      <c r="L365" s="26">
        <v>364</v>
      </c>
      <c r="M365" s="27">
        <v>0</v>
      </c>
      <c r="N365" s="26">
        <v>242</v>
      </c>
      <c r="O365" s="28">
        <v>0</v>
      </c>
    </row>
    <row r="366" spans="1:15" x14ac:dyDescent="0.3">
      <c r="A366">
        <v>2005</v>
      </c>
      <c r="B366">
        <v>6</v>
      </c>
      <c r="C366">
        <v>23</v>
      </c>
      <c r="D366" t="s">
        <v>12</v>
      </c>
      <c r="E366">
        <v>0</v>
      </c>
      <c r="F366">
        <v>26.2</v>
      </c>
      <c r="G366">
        <v>10</v>
      </c>
      <c r="H366">
        <v>0</v>
      </c>
      <c r="I366">
        <v>0</v>
      </c>
      <c r="J366" s="25">
        <v>7030</v>
      </c>
      <c r="K366" s="25"/>
      <c r="L366" s="26">
        <v>365</v>
      </c>
      <c r="M366" s="27">
        <v>0</v>
      </c>
      <c r="N366" s="26">
        <v>242</v>
      </c>
      <c r="O366" s="28">
        <v>0</v>
      </c>
    </row>
    <row r="367" spans="1:15" x14ac:dyDescent="0.3">
      <c r="A367">
        <v>2005</v>
      </c>
      <c r="B367">
        <v>6</v>
      </c>
      <c r="C367">
        <v>24</v>
      </c>
      <c r="D367" t="s">
        <v>13</v>
      </c>
      <c r="E367">
        <v>0</v>
      </c>
      <c r="F367">
        <v>30.9</v>
      </c>
      <c r="G367">
        <v>13</v>
      </c>
      <c r="H367">
        <v>0</v>
      </c>
      <c r="I367">
        <v>37</v>
      </c>
      <c r="J367" s="25">
        <v>8135</v>
      </c>
      <c r="K367" s="25"/>
      <c r="L367" s="26">
        <v>366</v>
      </c>
      <c r="M367" s="27">
        <v>0</v>
      </c>
      <c r="N367" s="26">
        <v>242</v>
      </c>
      <c r="O367" s="28">
        <v>0</v>
      </c>
    </row>
    <row r="368" spans="1:15" x14ac:dyDescent="0.3">
      <c r="A368">
        <v>2005</v>
      </c>
      <c r="B368">
        <v>6</v>
      </c>
      <c r="C368">
        <v>25</v>
      </c>
      <c r="D368" t="s">
        <v>14</v>
      </c>
      <c r="E368">
        <v>1</v>
      </c>
      <c r="F368">
        <v>32.700000000000003</v>
      </c>
      <c r="G368">
        <v>20</v>
      </c>
      <c r="H368">
        <v>0</v>
      </c>
      <c r="I368">
        <v>33</v>
      </c>
      <c r="J368" s="25">
        <v>7299</v>
      </c>
      <c r="K368" s="25"/>
      <c r="L368" s="26">
        <v>367</v>
      </c>
      <c r="M368" s="27">
        <v>0</v>
      </c>
      <c r="N368" s="26">
        <v>242</v>
      </c>
      <c r="O368" s="28">
        <v>0</v>
      </c>
    </row>
    <row r="369" spans="1:15" x14ac:dyDescent="0.3">
      <c r="A369">
        <v>2005</v>
      </c>
      <c r="B369">
        <v>6</v>
      </c>
      <c r="C369">
        <v>26</v>
      </c>
      <c r="D369" t="s">
        <v>15</v>
      </c>
      <c r="E369">
        <v>1</v>
      </c>
      <c r="F369">
        <v>30.1</v>
      </c>
      <c r="G369">
        <v>15</v>
      </c>
      <c r="H369">
        <v>0</v>
      </c>
      <c r="I369">
        <v>0</v>
      </c>
      <c r="J369" s="25">
        <v>8340</v>
      </c>
      <c r="K369" s="25"/>
      <c r="L369" s="26">
        <v>368</v>
      </c>
      <c r="M369" s="27">
        <v>0</v>
      </c>
      <c r="N369" s="26">
        <v>242</v>
      </c>
      <c r="O369" s="28">
        <v>0</v>
      </c>
    </row>
    <row r="370" spans="1:15" x14ac:dyDescent="0.3">
      <c r="A370">
        <v>2005</v>
      </c>
      <c r="B370">
        <v>6</v>
      </c>
      <c r="C370">
        <v>27</v>
      </c>
      <c r="D370" t="s">
        <v>16</v>
      </c>
      <c r="E370">
        <v>0</v>
      </c>
      <c r="F370">
        <v>31.4</v>
      </c>
      <c r="G370">
        <v>15</v>
      </c>
      <c r="H370">
        <v>0</v>
      </c>
      <c r="I370">
        <v>0</v>
      </c>
      <c r="J370" s="25">
        <v>5887</v>
      </c>
      <c r="K370" s="25"/>
      <c r="L370" s="26">
        <v>369</v>
      </c>
      <c r="M370" s="27">
        <v>0</v>
      </c>
      <c r="N370" s="26">
        <v>242</v>
      </c>
      <c r="O370" s="28">
        <v>0</v>
      </c>
    </row>
    <row r="371" spans="1:15" x14ac:dyDescent="0.3">
      <c r="A371">
        <v>2005</v>
      </c>
      <c r="B371">
        <v>6</v>
      </c>
      <c r="C371">
        <v>28</v>
      </c>
      <c r="D371" t="s">
        <v>10</v>
      </c>
      <c r="E371">
        <v>0</v>
      </c>
      <c r="F371">
        <v>32.700000000000003</v>
      </c>
      <c r="G371">
        <v>19.5</v>
      </c>
      <c r="H371">
        <v>0</v>
      </c>
      <c r="I371">
        <v>63</v>
      </c>
      <c r="J371" s="25">
        <v>4913</v>
      </c>
      <c r="K371" s="25"/>
      <c r="L371" s="26">
        <v>370</v>
      </c>
      <c r="M371" s="27">
        <v>0</v>
      </c>
      <c r="N371" s="26">
        <v>242</v>
      </c>
      <c r="O371" s="28">
        <v>0</v>
      </c>
    </row>
    <row r="372" spans="1:15" x14ac:dyDescent="0.3">
      <c r="A372">
        <v>2005</v>
      </c>
      <c r="B372">
        <v>6</v>
      </c>
      <c r="C372">
        <v>29</v>
      </c>
      <c r="D372" t="s">
        <v>11</v>
      </c>
      <c r="E372">
        <v>0</v>
      </c>
      <c r="F372">
        <v>30.1</v>
      </c>
      <c r="G372">
        <v>20</v>
      </c>
      <c r="H372">
        <v>0</v>
      </c>
      <c r="I372">
        <v>0</v>
      </c>
      <c r="J372" s="25">
        <v>3292</v>
      </c>
      <c r="K372" s="25"/>
      <c r="L372" s="26">
        <v>371</v>
      </c>
      <c r="M372" s="27">
        <v>0</v>
      </c>
      <c r="N372" s="26">
        <v>242</v>
      </c>
      <c r="O372" s="28">
        <v>0</v>
      </c>
    </row>
    <row r="373" spans="1:15" x14ac:dyDescent="0.3">
      <c r="A373">
        <v>2005</v>
      </c>
      <c r="B373">
        <v>6</v>
      </c>
      <c r="C373">
        <v>30</v>
      </c>
      <c r="D373" t="s">
        <v>12</v>
      </c>
      <c r="E373">
        <v>0</v>
      </c>
      <c r="F373">
        <v>28.9</v>
      </c>
      <c r="G373">
        <v>18.5</v>
      </c>
      <c r="H373">
        <v>0</v>
      </c>
      <c r="I373">
        <v>0</v>
      </c>
      <c r="J373" s="25">
        <v>4001</v>
      </c>
      <c r="K373" s="25"/>
      <c r="L373" s="26">
        <v>372</v>
      </c>
      <c r="M373" s="27">
        <v>0</v>
      </c>
      <c r="N373" s="26">
        <v>242</v>
      </c>
      <c r="O373" s="28">
        <v>0</v>
      </c>
    </row>
    <row r="374" spans="1:15" x14ac:dyDescent="0.3">
      <c r="A374">
        <v>2006</v>
      </c>
      <c r="B374">
        <v>6</v>
      </c>
      <c r="C374">
        <v>4</v>
      </c>
      <c r="D374" t="s">
        <v>15</v>
      </c>
      <c r="E374">
        <v>1</v>
      </c>
      <c r="F374">
        <v>22.4</v>
      </c>
      <c r="G374">
        <v>13</v>
      </c>
      <c r="H374">
        <v>0</v>
      </c>
      <c r="I374">
        <v>33</v>
      </c>
      <c r="J374" s="25">
        <v>9950</v>
      </c>
      <c r="K374" s="25"/>
      <c r="L374" s="26">
        <v>373</v>
      </c>
      <c r="M374" s="27">
        <v>0</v>
      </c>
      <c r="N374" s="26">
        <v>242</v>
      </c>
      <c r="O374" s="28">
        <v>0</v>
      </c>
    </row>
    <row r="375" spans="1:15" x14ac:dyDescent="0.3">
      <c r="A375">
        <v>2006</v>
      </c>
      <c r="B375">
        <v>6</v>
      </c>
      <c r="C375">
        <v>5</v>
      </c>
      <c r="D375" t="s">
        <v>16</v>
      </c>
      <c r="E375">
        <v>0</v>
      </c>
      <c r="F375">
        <v>26.9</v>
      </c>
      <c r="G375">
        <v>15.5</v>
      </c>
      <c r="H375">
        <v>0</v>
      </c>
      <c r="I375">
        <v>0</v>
      </c>
      <c r="J375" s="25">
        <v>3356</v>
      </c>
      <c r="K375" s="25"/>
      <c r="L375" s="26">
        <v>374</v>
      </c>
      <c r="M375" s="27">
        <v>0</v>
      </c>
      <c r="N375" s="26">
        <v>242</v>
      </c>
      <c r="O375" s="28">
        <v>0</v>
      </c>
    </row>
    <row r="376" spans="1:15" x14ac:dyDescent="0.3">
      <c r="A376">
        <v>2006</v>
      </c>
      <c r="B376">
        <v>6</v>
      </c>
      <c r="C376">
        <v>6</v>
      </c>
      <c r="D376" t="s">
        <v>10</v>
      </c>
      <c r="E376">
        <v>0</v>
      </c>
      <c r="F376">
        <v>24</v>
      </c>
      <c r="G376">
        <v>13</v>
      </c>
      <c r="H376">
        <v>0</v>
      </c>
      <c r="I376">
        <v>0</v>
      </c>
      <c r="J376" s="25">
        <v>4115</v>
      </c>
      <c r="K376" s="25"/>
      <c r="L376" s="26">
        <v>375</v>
      </c>
      <c r="M376" s="27">
        <v>0</v>
      </c>
      <c r="N376" s="26">
        <v>242</v>
      </c>
      <c r="O376" s="28">
        <v>0</v>
      </c>
    </row>
    <row r="377" spans="1:15" x14ac:dyDescent="0.3">
      <c r="A377">
        <v>2006</v>
      </c>
      <c r="B377">
        <v>6</v>
      </c>
      <c r="C377">
        <v>7</v>
      </c>
      <c r="D377" t="s">
        <v>11</v>
      </c>
      <c r="E377">
        <v>0</v>
      </c>
      <c r="F377">
        <v>27.2</v>
      </c>
      <c r="G377">
        <v>11</v>
      </c>
      <c r="H377">
        <v>0</v>
      </c>
      <c r="I377">
        <v>0</v>
      </c>
      <c r="J377" s="25">
        <v>5680</v>
      </c>
      <c r="K377" s="25"/>
      <c r="L377" s="26">
        <v>376</v>
      </c>
      <c r="M377" s="27">
        <v>0</v>
      </c>
      <c r="N377" s="26">
        <v>242</v>
      </c>
      <c r="O377" s="28">
        <v>0</v>
      </c>
    </row>
    <row r="378" spans="1:15" x14ac:dyDescent="0.3">
      <c r="A378">
        <v>2006</v>
      </c>
      <c r="B378">
        <v>6</v>
      </c>
      <c r="C378">
        <v>8</v>
      </c>
      <c r="D378" t="s">
        <v>12</v>
      </c>
      <c r="E378">
        <v>0</v>
      </c>
      <c r="F378">
        <v>22.9</v>
      </c>
      <c r="G378">
        <v>16</v>
      </c>
      <c r="H378">
        <v>0</v>
      </c>
      <c r="I378">
        <v>0</v>
      </c>
      <c r="J378" s="25">
        <v>6003</v>
      </c>
      <c r="K378" s="25"/>
      <c r="L378" s="26">
        <v>377</v>
      </c>
      <c r="M378" s="27">
        <v>0</v>
      </c>
      <c r="N378" s="26">
        <v>242</v>
      </c>
      <c r="O378" s="28">
        <v>0</v>
      </c>
    </row>
    <row r="379" spans="1:15" x14ac:dyDescent="0.3">
      <c r="A379">
        <v>2006</v>
      </c>
      <c r="B379">
        <v>6</v>
      </c>
      <c r="C379">
        <v>10</v>
      </c>
      <c r="D379" t="s">
        <v>14</v>
      </c>
      <c r="E379">
        <v>1</v>
      </c>
      <c r="F379">
        <v>15.5</v>
      </c>
      <c r="G379">
        <v>8</v>
      </c>
      <c r="H379">
        <v>0</v>
      </c>
      <c r="I379">
        <v>50</v>
      </c>
      <c r="J379" s="25">
        <v>8002</v>
      </c>
      <c r="K379" s="25"/>
      <c r="L379" s="26">
        <v>378</v>
      </c>
      <c r="M379" s="27">
        <v>0</v>
      </c>
      <c r="N379" s="26">
        <v>242</v>
      </c>
      <c r="O379" s="28">
        <v>0</v>
      </c>
    </row>
    <row r="380" spans="1:15" x14ac:dyDescent="0.3">
      <c r="A380">
        <v>2006</v>
      </c>
      <c r="B380">
        <v>6</v>
      </c>
      <c r="C380">
        <v>11</v>
      </c>
      <c r="D380" t="s">
        <v>15</v>
      </c>
      <c r="E380">
        <v>1</v>
      </c>
      <c r="F380">
        <v>18.8</v>
      </c>
      <c r="G380">
        <v>7</v>
      </c>
      <c r="H380">
        <v>0</v>
      </c>
      <c r="I380">
        <v>39</v>
      </c>
      <c r="J380" s="25">
        <v>8915</v>
      </c>
      <c r="K380" s="25"/>
      <c r="L380" s="26">
        <v>379</v>
      </c>
      <c r="M380" s="27">
        <v>0</v>
      </c>
      <c r="N380" s="26">
        <v>242</v>
      </c>
      <c r="O380" s="28">
        <v>0</v>
      </c>
    </row>
    <row r="381" spans="1:15" x14ac:dyDescent="0.3">
      <c r="A381">
        <v>2006</v>
      </c>
      <c r="B381">
        <v>6</v>
      </c>
      <c r="C381">
        <v>12</v>
      </c>
      <c r="D381" t="s">
        <v>16</v>
      </c>
      <c r="E381">
        <v>0</v>
      </c>
      <c r="F381">
        <v>20.3</v>
      </c>
      <c r="G381">
        <v>12</v>
      </c>
      <c r="H381">
        <v>0</v>
      </c>
      <c r="I381">
        <v>0</v>
      </c>
      <c r="J381" s="25">
        <v>4532</v>
      </c>
      <c r="K381" s="25"/>
      <c r="L381" s="26">
        <v>380</v>
      </c>
      <c r="M381" s="27">
        <v>0</v>
      </c>
      <c r="N381" s="26">
        <v>242</v>
      </c>
      <c r="O381" s="28">
        <v>0</v>
      </c>
    </row>
    <row r="382" spans="1:15" x14ac:dyDescent="0.3">
      <c r="A382">
        <v>2006</v>
      </c>
      <c r="B382">
        <v>6</v>
      </c>
      <c r="C382">
        <v>13</v>
      </c>
      <c r="D382" t="s">
        <v>10</v>
      </c>
      <c r="E382">
        <v>0</v>
      </c>
      <c r="F382">
        <v>21.2</v>
      </c>
      <c r="G382">
        <v>13</v>
      </c>
      <c r="H382">
        <v>0</v>
      </c>
      <c r="I382">
        <v>0</v>
      </c>
      <c r="J382" s="25">
        <v>4796</v>
      </c>
      <c r="K382" s="25"/>
      <c r="L382" s="26">
        <v>381</v>
      </c>
      <c r="M382" s="27">
        <v>0</v>
      </c>
      <c r="N382" s="26">
        <v>242</v>
      </c>
      <c r="O382" s="28">
        <v>0</v>
      </c>
    </row>
    <row r="383" spans="1:15" x14ac:dyDescent="0.3">
      <c r="A383">
        <v>2006</v>
      </c>
      <c r="B383">
        <v>6</v>
      </c>
      <c r="C383">
        <v>15</v>
      </c>
      <c r="D383" t="s">
        <v>12</v>
      </c>
      <c r="E383">
        <v>0</v>
      </c>
      <c r="F383">
        <v>25.4</v>
      </c>
      <c r="G383">
        <v>13.5</v>
      </c>
      <c r="H383">
        <v>0</v>
      </c>
      <c r="I383">
        <v>0</v>
      </c>
      <c r="J383" s="25">
        <v>6491</v>
      </c>
      <c r="K383" s="25"/>
      <c r="L383" s="26">
        <v>382</v>
      </c>
      <c r="M383" s="27">
        <v>0</v>
      </c>
      <c r="N383" s="26">
        <v>242</v>
      </c>
      <c r="O383" s="28">
        <v>0</v>
      </c>
    </row>
    <row r="384" spans="1:15" x14ac:dyDescent="0.3">
      <c r="A384">
        <v>2006</v>
      </c>
      <c r="B384">
        <v>6</v>
      </c>
      <c r="C384">
        <v>16</v>
      </c>
      <c r="D384" t="s">
        <v>13</v>
      </c>
      <c r="E384">
        <v>0</v>
      </c>
      <c r="F384">
        <v>26.7</v>
      </c>
      <c r="G384">
        <v>10.5</v>
      </c>
      <c r="H384">
        <v>0</v>
      </c>
      <c r="I384">
        <v>0</v>
      </c>
      <c r="J384" s="25">
        <v>8292</v>
      </c>
      <c r="K384" s="25"/>
      <c r="L384" s="26">
        <v>383</v>
      </c>
      <c r="M384" s="27">
        <v>0</v>
      </c>
      <c r="N384" s="26">
        <v>242</v>
      </c>
      <c r="O384" s="28">
        <v>0</v>
      </c>
    </row>
    <row r="385" spans="1:15" x14ac:dyDescent="0.3">
      <c r="A385">
        <v>2006</v>
      </c>
      <c r="B385">
        <v>6</v>
      </c>
      <c r="C385">
        <v>17</v>
      </c>
      <c r="D385" t="s">
        <v>14</v>
      </c>
      <c r="E385">
        <v>1</v>
      </c>
      <c r="F385">
        <v>31.7</v>
      </c>
      <c r="G385">
        <v>15</v>
      </c>
      <c r="H385">
        <v>0</v>
      </c>
      <c r="I385">
        <v>35</v>
      </c>
      <c r="J385" s="25">
        <v>8330</v>
      </c>
      <c r="K385" s="25"/>
      <c r="L385" s="26">
        <v>384</v>
      </c>
      <c r="M385" s="27">
        <v>0</v>
      </c>
      <c r="N385" s="26">
        <v>242</v>
      </c>
      <c r="O385" s="28">
        <v>0</v>
      </c>
    </row>
    <row r="386" spans="1:15" x14ac:dyDescent="0.3">
      <c r="A386">
        <v>2006</v>
      </c>
      <c r="B386">
        <v>6</v>
      </c>
      <c r="C386">
        <v>20</v>
      </c>
      <c r="D386" t="s">
        <v>10</v>
      </c>
      <c r="E386">
        <v>0</v>
      </c>
      <c r="F386">
        <v>22.9</v>
      </c>
      <c r="G386">
        <v>15.5</v>
      </c>
      <c r="H386">
        <v>0</v>
      </c>
      <c r="I386">
        <v>37</v>
      </c>
      <c r="J386" s="25">
        <v>7297</v>
      </c>
      <c r="K386" s="25"/>
      <c r="L386" s="26">
        <v>385</v>
      </c>
      <c r="M386" s="27">
        <v>0</v>
      </c>
      <c r="N386" s="26">
        <v>242</v>
      </c>
      <c r="O386" s="28">
        <v>0</v>
      </c>
    </row>
    <row r="387" spans="1:15" x14ac:dyDescent="0.3">
      <c r="A387">
        <v>2006</v>
      </c>
      <c r="B387">
        <v>6</v>
      </c>
      <c r="C387">
        <v>21</v>
      </c>
      <c r="D387" t="s">
        <v>11</v>
      </c>
      <c r="E387">
        <v>0</v>
      </c>
      <c r="F387">
        <v>22.6</v>
      </c>
      <c r="G387">
        <v>9.5</v>
      </c>
      <c r="H387">
        <v>0</v>
      </c>
      <c r="I387">
        <v>0</v>
      </c>
      <c r="J387" s="25">
        <v>8610</v>
      </c>
      <c r="K387" s="25"/>
      <c r="L387" s="26">
        <v>386</v>
      </c>
      <c r="M387" s="27">
        <v>0</v>
      </c>
      <c r="N387" s="26">
        <v>242</v>
      </c>
      <c r="O387" s="28">
        <v>0</v>
      </c>
    </row>
    <row r="388" spans="1:15" x14ac:dyDescent="0.3">
      <c r="A388">
        <v>2006</v>
      </c>
      <c r="B388">
        <v>6</v>
      </c>
      <c r="C388">
        <v>22</v>
      </c>
      <c r="D388" t="s">
        <v>12</v>
      </c>
      <c r="E388">
        <v>0</v>
      </c>
      <c r="F388">
        <v>31.5</v>
      </c>
      <c r="G388">
        <v>14.5</v>
      </c>
      <c r="H388">
        <v>0</v>
      </c>
      <c r="I388">
        <v>37</v>
      </c>
      <c r="J388" s="25">
        <v>7253</v>
      </c>
      <c r="K388" s="25"/>
      <c r="L388" s="26">
        <v>387</v>
      </c>
      <c r="M388" s="27">
        <v>0</v>
      </c>
      <c r="N388" s="26">
        <v>242</v>
      </c>
      <c r="O388" s="28">
        <v>0</v>
      </c>
    </row>
    <row r="389" spans="1:15" x14ac:dyDescent="0.3">
      <c r="A389">
        <v>2006</v>
      </c>
      <c r="B389">
        <v>6</v>
      </c>
      <c r="C389">
        <v>23</v>
      </c>
      <c r="D389" t="s">
        <v>13</v>
      </c>
      <c r="E389">
        <v>0</v>
      </c>
      <c r="F389">
        <v>23.6</v>
      </c>
      <c r="G389">
        <v>14.5</v>
      </c>
      <c r="H389">
        <v>0</v>
      </c>
      <c r="I389">
        <v>0</v>
      </c>
      <c r="J389" s="25">
        <v>8420</v>
      </c>
      <c r="K389" s="25"/>
      <c r="L389" s="26">
        <v>388</v>
      </c>
      <c r="M389" s="27">
        <v>0</v>
      </c>
      <c r="N389" s="26">
        <v>242</v>
      </c>
      <c r="O389" s="28">
        <v>0</v>
      </c>
    </row>
    <row r="390" spans="1:15" x14ac:dyDescent="0.3">
      <c r="A390">
        <v>2006</v>
      </c>
      <c r="B390">
        <v>6</v>
      </c>
      <c r="C390">
        <v>24</v>
      </c>
      <c r="D390" t="s">
        <v>14</v>
      </c>
      <c r="E390">
        <v>1</v>
      </c>
      <c r="F390">
        <v>24.9</v>
      </c>
      <c r="G390">
        <v>14</v>
      </c>
      <c r="H390">
        <v>0</v>
      </c>
      <c r="I390">
        <v>0</v>
      </c>
      <c r="J390" s="25">
        <v>12180</v>
      </c>
      <c r="K390" s="25"/>
      <c r="L390" s="26">
        <v>389</v>
      </c>
      <c r="M390" s="27">
        <v>0</v>
      </c>
      <c r="N390" s="26">
        <v>242</v>
      </c>
      <c r="O390" s="28">
        <v>0</v>
      </c>
    </row>
    <row r="391" spans="1:15" x14ac:dyDescent="0.3">
      <c r="A391">
        <v>2006</v>
      </c>
      <c r="B391">
        <v>6</v>
      </c>
      <c r="C391">
        <v>25</v>
      </c>
      <c r="D391" t="s">
        <v>15</v>
      </c>
      <c r="E391">
        <v>1</v>
      </c>
      <c r="F391">
        <v>26.1</v>
      </c>
      <c r="G391">
        <v>13</v>
      </c>
      <c r="H391">
        <v>0</v>
      </c>
      <c r="I391">
        <v>0</v>
      </c>
      <c r="J391" s="25">
        <v>8943</v>
      </c>
      <c r="K391" s="25"/>
      <c r="L391" s="26">
        <v>390</v>
      </c>
      <c r="M391" s="27">
        <v>0</v>
      </c>
      <c r="N391" s="26">
        <v>242</v>
      </c>
      <c r="O391" s="28">
        <v>0</v>
      </c>
    </row>
    <row r="392" spans="1:15" x14ac:dyDescent="0.3">
      <c r="A392">
        <v>2006</v>
      </c>
      <c r="B392">
        <v>6</v>
      </c>
      <c r="C392">
        <v>29</v>
      </c>
      <c r="D392" t="s">
        <v>12</v>
      </c>
      <c r="E392">
        <v>0</v>
      </c>
      <c r="F392">
        <v>24</v>
      </c>
      <c r="G392">
        <v>15</v>
      </c>
      <c r="H392">
        <v>0</v>
      </c>
      <c r="I392">
        <v>46</v>
      </c>
      <c r="J392" s="25">
        <v>3245</v>
      </c>
      <c r="K392" s="25"/>
      <c r="L392" s="26">
        <v>391</v>
      </c>
      <c r="M392" s="27">
        <v>0</v>
      </c>
      <c r="N392" s="26">
        <v>242</v>
      </c>
      <c r="O392" s="28">
        <v>0</v>
      </c>
    </row>
    <row r="393" spans="1:15" x14ac:dyDescent="0.3">
      <c r="A393">
        <v>2006</v>
      </c>
      <c r="B393">
        <v>6</v>
      </c>
      <c r="C393">
        <v>30</v>
      </c>
      <c r="D393" t="s">
        <v>13</v>
      </c>
      <c r="E393">
        <v>0</v>
      </c>
      <c r="F393">
        <v>26.1</v>
      </c>
      <c r="G393">
        <v>13</v>
      </c>
      <c r="H393">
        <v>0</v>
      </c>
      <c r="I393">
        <v>37</v>
      </c>
      <c r="J393" s="25">
        <v>5960</v>
      </c>
      <c r="K393" s="25"/>
      <c r="L393" s="26">
        <v>392</v>
      </c>
      <c r="M393" s="27">
        <v>0</v>
      </c>
      <c r="N393" s="26">
        <v>242</v>
      </c>
      <c r="O393" s="28">
        <v>0</v>
      </c>
    </row>
    <row r="394" spans="1:15" x14ac:dyDescent="0.3">
      <c r="A394">
        <v>2007</v>
      </c>
      <c r="B394">
        <v>6</v>
      </c>
      <c r="C394">
        <v>1</v>
      </c>
      <c r="D394" t="s">
        <v>13</v>
      </c>
      <c r="E394">
        <v>0</v>
      </c>
      <c r="F394">
        <v>26.6</v>
      </c>
      <c r="G394">
        <v>15.5</v>
      </c>
      <c r="H394">
        <v>0</v>
      </c>
      <c r="I394">
        <v>0</v>
      </c>
      <c r="J394" s="25">
        <v>5046</v>
      </c>
      <c r="K394" s="25"/>
      <c r="L394" s="26">
        <v>393</v>
      </c>
      <c r="M394" s="27">
        <v>0</v>
      </c>
      <c r="N394" s="26">
        <v>242</v>
      </c>
      <c r="O394" s="28">
        <v>0</v>
      </c>
    </row>
    <row r="395" spans="1:15" x14ac:dyDescent="0.3">
      <c r="A395">
        <v>2007</v>
      </c>
      <c r="B395">
        <v>6</v>
      </c>
      <c r="C395">
        <v>2</v>
      </c>
      <c r="D395" t="s">
        <v>14</v>
      </c>
      <c r="E395">
        <v>1</v>
      </c>
      <c r="F395">
        <v>30</v>
      </c>
      <c r="G395">
        <v>14.5</v>
      </c>
      <c r="H395">
        <v>0</v>
      </c>
      <c r="I395">
        <v>0</v>
      </c>
      <c r="J395" s="25">
        <v>9567</v>
      </c>
      <c r="K395" s="25"/>
      <c r="L395" s="26">
        <v>394</v>
      </c>
      <c r="M395" s="27">
        <v>0</v>
      </c>
      <c r="N395" s="26">
        <v>242</v>
      </c>
      <c r="O395" s="28">
        <v>0</v>
      </c>
    </row>
    <row r="396" spans="1:15" x14ac:dyDescent="0.3">
      <c r="A396">
        <v>2007</v>
      </c>
      <c r="B396">
        <v>6</v>
      </c>
      <c r="C396">
        <v>6</v>
      </c>
      <c r="D396" t="s">
        <v>11</v>
      </c>
      <c r="E396">
        <v>0</v>
      </c>
      <c r="F396">
        <v>17.3</v>
      </c>
      <c r="G396">
        <v>3.5</v>
      </c>
      <c r="H396">
        <v>0</v>
      </c>
      <c r="I396">
        <v>0</v>
      </c>
      <c r="J396" s="25">
        <v>5868</v>
      </c>
      <c r="K396" s="25"/>
      <c r="L396" s="26">
        <v>395</v>
      </c>
      <c r="M396" s="27">
        <v>0</v>
      </c>
      <c r="N396" s="26">
        <v>242</v>
      </c>
      <c r="O396" s="28">
        <v>0</v>
      </c>
    </row>
    <row r="397" spans="1:15" x14ac:dyDescent="0.3">
      <c r="A397">
        <v>2007</v>
      </c>
      <c r="B397">
        <v>6</v>
      </c>
      <c r="C397">
        <v>7</v>
      </c>
      <c r="D397" t="s">
        <v>12</v>
      </c>
      <c r="E397">
        <v>0</v>
      </c>
      <c r="F397">
        <v>20.3</v>
      </c>
      <c r="G397">
        <v>7.5</v>
      </c>
      <c r="H397">
        <v>0</v>
      </c>
      <c r="I397">
        <v>0</v>
      </c>
      <c r="J397" s="25">
        <v>6099</v>
      </c>
      <c r="K397" s="25"/>
      <c r="L397" s="26">
        <v>396</v>
      </c>
      <c r="M397" s="27">
        <v>0</v>
      </c>
      <c r="N397" s="26">
        <v>242</v>
      </c>
      <c r="O397" s="28">
        <v>0</v>
      </c>
    </row>
    <row r="398" spans="1:15" x14ac:dyDescent="0.3">
      <c r="A398">
        <v>2007</v>
      </c>
      <c r="B398">
        <v>6</v>
      </c>
      <c r="C398">
        <v>9</v>
      </c>
      <c r="D398" t="s">
        <v>14</v>
      </c>
      <c r="E398">
        <v>1</v>
      </c>
      <c r="F398">
        <v>21.9</v>
      </c>
      <c r="G398">
        <v>10</v>
      </c>
      <c r="H398">
        <v>0</v>
      </c>
      <c r="I398">
        <v>32</v>
      </c>
      <c r="J398" s="25">
        <v>10682</v>
      </c>
      <c r="K398" s="25"/>
      <c r="L398" s="26">
        <v>397</v>
      </c>
      <c r="M398" s="27">
        <v>0</v>
      </c>
      <c r="N398" s="26">
        <v>242</v>
      </c>
      <c r="O398" s="28">
        <v>0</v>
      </c>
    </row>
    <row r="399" spans="1:15" x14ac:dyDescent="0.3">
      <c r="A399">
        <v>2007</v>
      </c>
      <c r="B399">
        <v>6</v>
      </c>
      <c r="C399">
        <v>10</v>
      </c>
      <c r="D399" t="s">
        <v>15</v>
      </c>
      <c r="E399">
        <v>1</v>
      </c>
      <c r="F399">
        <v>24.1</v>
      </c>
      <c r="G399">
        <v>7.5</v>
      </c>
      <c r="H399">
        <v>0</v>
      </c>
      <c r="I399">
        <v>0</v>
      </c>
      <c r="J399" s="25">
        <v>12943</v>
      </c>
      <c r="K399" s="25"/>
      <c r="L399" s="26">
        <v>398</v>
      </c>
      <c r="M399" s="27">
        <v>0</v>
      </c>
      <c r="N399" s="26">
        <v>242</v>
      </c>
      <c r="O399" s="28">
        <v>0</v>
      </c>
    </row>
    <row r="400" spans="1:15" x14ac:dyDescent="0.3">
      <c r="A400">
        <v>2007</v>
      </c>
      <c r="B400">
        <v>6</v>
      </c>
      <c r="C400">
        <v>11</v>
      </c>
      <c r="D400" t="s">
        <v>16</v>
      </c>
      <c r="E400">
        <v>0</v>
      </c>
      <c r="F400">
        <v>27.2</v>
      </c>
      <c r="G400">
        <v>14</v>
      </c>
      <c r="H400">
        <v>0</v>
      </c>
      <c r="I400">
        <v>0</v>
      </c>
      <c r="J400" s="25">
        <v>4272</v>
      </c>
      <c r="K400" s="25"/>
      <c r="L400" s="26">
        <v>399</v>
      </c>
      <c r="M400" s="27">
        <v>0</v>
      </c>
      <c r="N400" s="26">
        <v>242</v>
      </c>
      <c r="O400" s="28">
        <v>0</v>
      </c>
    </row>
    <row r="401" spans="1:15" x14ac:dyDescent="0.3">
      <c r="A401">
        <v>2007</v>
      </c>
      <c r="B401">
        <v>6</v>
      </c>
      <c r="C401">
        <v>12</v>
      </c>
      <c r="D401" t="s">
        <v>10</v>
      </c>
      <c r="E401">
        <v>0</v>
      </c>
      <c r="F401">
        <v>32.4</v>
      </c>
      <c r="G401">
        <v>15.5</v>
      </c>
      <c r="H401">
        <v>0</v>
      </c>
      <c r="I401">
        <v>0</v>
      </c>
      <c r="J401" s="25">
        <v>5728</v>
      </c>
      <c r="K401" s="25"/>
      <c r="L401" s="26">
        <v>400</v>
      </c>
      <c r="M401" s="27">
        <v>0</v>
      </c>
      <c r="N401" s="26">
        <v>242</v>
      </c>
      <c r="O401" s="28">
        <v>0</v>
      </c>
    </row>
    <row r="402" spans="1:15" x14ac:dyDescent="0.3">
      <c r="A402">
        <v>2007</v>
      </c>
      <c r="B402">
        <v>6</v>
      </c>
      <c r="C402">
        <v>13</v>
      </c>
      <c r="D402" t="s">
        <v>11</v>
      </c>
      <c r="E402">
        <v>0</v>
      </c>
      <c r="F402">
        <v>30.2</v>
      </c>
      <c r="G402">
        <v>18.5</v>
      </c>
      <c r="H402">
        <v>0</v>
      </c>
      <c r="I402">
        <v>0</v>
      </c>
      <c r="J402" s="25">
        <v>5395</v>
      </c>
      <c r="K402" s="25"/>
      <c r="L402" s="26">
        <v>401</v>
      </c>
      <c r="M402" s="27">
        <v>0</v>
      </c>
      <c r="N402" s="26">
        <v>242</v>
      </c>
      <c r="O402" s="28">
        <v>0</v>
      </c>
    </row>
    <row r="403" spans="1:15" x14ac:dyDescent="0.3">
      <c r="A403">
        <v>2007</v>
      </c>
      <c r="B403">
        <v>6</v>
      </c>
      <c r="C403">
        <v>14</v>
      </c>
      <c r="D403" t="s">
        <v>12</v>
      </c>
      <c r="E403">
        <v>0</v>
      </c>
      <c r="F403">
        <v>23.7</v>
      </c>
      <c r="G403">
        <v>16</v>
      </c>
      <c r="H403">
        <v>0</v>
      </c>
      <c r="I403">
        <v>0</v>
      </c>
      <c r="J403" s="25">
        <v>8134</v>
      </c>
      <c r="K403" s="25"/>
      <c r="L403" s="26">
        <v>402</v>
      </c>
      <c r="M403" s="27">
        <v>0</v>
      </c>
      <c r="N403" s="26">
        <v>242</v>
      </c>
      <c r="O403" s="28">
        <v>0</v>
      </c>
    </row>
    <row r="404" spans="1:15" x14ac:dyDescent="0.3">
      <c r="A404">
        <v>2007</v>
      </c>
      <c r="B404">
        <v>6</v>
      </c>
      <c r="C404">
        <v>15</v>
      </c>
      <c r="D404" t="s">
        <v>13</v>
      </c>
      <c r="E404">
        <v>0</v>
      </c>
      <c r="F404">
        <v>25.8</v>
      </c>
      <c r="G404">
        <v>12.5</v>
      </c>
      <c r="H404">
        <v>0</v>
      </c>
      <c r="I404">
        <v>0</v>
      </c>
      <c r="J404" s="25">
        <v>7935</v>
      </c>
      <c r="K404" s="25"/>
      <c r="L404" s="26">
        <v>403</v>
      </c>
      <c r="M404" s="27">
        <v>0</v>
      </c>
      <c r="N404" s="26">
        <v>242</v>
      </c>
      <c r="O404" s="28">
        <v>0</v>
      </c>
    </row>
    <row r="405" spans="1:15" x14ac:dyDescent="0.3">
      <c r="A405">
        <v>2007</v>
      </c>
      <c r="B405">
        <v>6</v>
      </c>
      <c r="C405">
        <v>16</v>
      </c>
      <c r="D405" t="s">
        <v>14</v>
      </c>
      <c r="E405">
        <v>1</v>
      </c>
      <c r="F405">
        <v>27.8</v>
      </c>
      <c r="G405">
        <v>13.5</v>
      </c>
      <c r="H405">
        <v>0</v>
      </c>
      <c r="I405">
        <v>0</v>
      </c>
      <c r="J405" s="25">
        <v>9966</v>
      </c>
      <c r="K405" s="25"/>
      <c r="L405" s="26">
        <v>404</v>
      </c>
      <c r="M405" s="27">
        <v>0</v>
      </c>
      <c r="N405" s="26">
        <v>242</v>
      </c>
      <c r="O405" s="28">
        <v>0</v>
      </c>
    </row>
    <row r="406" spans="1:15" x14ac:dyDescent="0.3">
      <c r="A406">
        <v>2007</v>
      </c>
      <c r="B406">
        <v>6</v>
      </c>
      <c r="C406">
        <v>17</v>
      </c>
      <c r="D406" t="s">
        <v>15</v>
      </c>
      <c r="E406">
        <v>1</v>
      </c>
      <c r="F406">
        <v>29.1</v>
      </c>
      <c r="G406">
        <v>17</v>
      </c>
      <c r="H406">
        <v>0</v>
      </c>
      <c r="I406">
        <v>0</v>
      </c>
      <c r="J406" s="25">
        <v>9207</v>
      </c>
      <c r="K406" s="25"/>
      <c r="L406" s="26">
        <v>405</v>
      </c>
      <c r="M406" s="27">
        <v>0</v>
      </c>
      <c r="N406" s="26">
        <v>242</v>
      </c>
      <c r="O406" s="28">
        <v>0</v>
      </c>
    </row>
    <row r="407" spans="1:15" x14ac:dyDescent="0.3">
      <c r="A407">
        <v>2007</v>
      </c>
      <c r="B407">
        <v>6</v>
      </c>
      <c r="C407">
        <v>18</v>
      </c>
      <c r="D407" t="s">
        <v>16</v>
      </c>
      <c r="E407">
        <v>0</v>
      </c>
      <c r="F407">
        <v>26.5</v>
      </c>
      <c r="G407">
        <v>15</v>
      </c>
      <c r="H407">
        <v>0</v>
      </c>
      <c r="I407">
        <v>0</v>
      </c>
      <c r="J407" s="25">
        <v>5155</v>
      </c>
      <c r="K407" s="25"/>
      <c r="L407" s="26">
        <v>406</v>
      </c>
      <c r="M407" s="27">
        <v>0</v>
      </c>
      <c r="N407" s="26">
        <v>242</v>
      </c>
      <c r="O407" s="28">
        <v>0</v>
      </c>
    </row>
    <row r="408" spans="1:15" x14ac:dyDescent="0.3">
      <c r="A408">
        <v>2007</v>
      </c>
      <c r="B408">
        <v>6</v>
      </c>
      <c r="C408">
        <v>20</v>
      </c>
      <c r="D408" t="s">
        <v>11</v>
      </c>
      <c r="E408">
        <v>0</v>
      </c>
      <c r="F408">
        <v>23.2</v>
      </c>
      <c r="G408">
        <v>11</v>
      </c>
      <c r="H408">
        <v>0</v>
      </c>
      <c r="I408">
        <v>41</v>
      </c>
      <c r="J408" s="25">
        <v>9128</v>
      </c>
      <c r="K408" s="25"/>
      <c r="L408" s="26">
        <v>407</v>
      </c>
      <c r="M408" s="27">
        <v>0</v>
      </c>
      <c r="N408" s="26">
        <v>242</v>
      </c>
      <c r="O408" s="28">
        <v>0</v>
      </c>
    </row>
    <row r="409" spans="1:15" x14ac:dyDescent="0.3">
      <c r="A409">
        <v>2007</v>
      </c>
      <c r="B409">
        <v>6</v>
      </c>
      <c r="C409">
        <v>21</v>
      </c>
      <c r="D409" t="s">
        <v>12</v>
      </c>
      <c r="E409">
        <v>0</v>
      </c>
      <c r="F409">
        <v>28</v>
      </c>
      <c r="G409">
        <v>13</v>
      </c>
      <c r="H409">
        <v>0</v>
      </c>
      <c r="I409">
        <v>46</v>
      </c>
      <c r="J409" s="25">
        <v>7705</v>
      </c>
      <c r="K409" s="25"/>
      <c r="L409" s="26">
        <v>408</v>
      </c>
      <c r="M409" s="27">
        <v>0</v>
      </c>
      <c r="N409" s="26">
        <v>242</v>
      </c>
      <c r="O409" s="28">
        <v>0</v>
      </c>
    </row>
    <row r="410" spans="1:15" x14ac:dyDescent="0.3">
      <c r="A410">
        <v>2007</v>
      </c>
      <c r="B410">
        <v>6</v>
      </c>
      <c r="C410">
        <v>22</v>
      </c>
      <c r="D410" t="s">
        <v>13</v>
      </c>
      <c r="E410">
        <v>0</v>
      </c>
      <c r="F410">
        <v>20.8</v>
      </c>
      <c r="G410">
        <v>11.5</v>
      </c>
      <c r="H410">
        <v>0</v>
      </c>
      <c r="I410">
        <v>57</v>
      </c>
      <c r="J410" s="25">
        <v>9089</v>
      </c>
      <c r="K410" s="25"/>
      <c r="L410" s="26">
        <v>409</v>
      </c>
      <c r="M410" s="27">
        <v>0</v>
      </c>
      <c r="N410" s="26">
        <v>242</v>
      </c>
      <c r="O410" s="28">
        <v>0</v>
      </c>
    </row>
    <row r="411" spans="1:15" x14ac:dyDescent="0.3">
      <c r="A411">
        <v>2007</v>
      </c>
      <c r="B411">
        <v>6</v>
      </c>
      <c r="C411">
        <v>23</v>
      </c>
      <c r="D411" t="s">
        <v>14</v>
      </c>
      <c r="E411">
        <v>1</v>
      </c>
      <c r="F411">
        <v>22.3</v>
      </c>
      <c r="G411">
        <v>8.5</v>
      </c>
      <c r="H411">
        <v>0</v>
      </c>
      <c r="I411">
        <v>35</v>
      </c>
      <c r="J411" s="25">
        <v>12382</v>
      </c>
      <c r="K411" s="25"/>
      <c r="L411" s="26">
        <v>410</v>
      </c>
      <c r="M411" s="27">
        <v>0</v>
      </c>
      <c r="N411" s="26">
        <v>242</v>
      </c>
      <c r="O411" s="28">
        <v>0</v>
      </c>
    </row>
    <row r="412" spans="1:15" x14ac:dyDescent="0.3">
      <c r="A412">
        <v>2007</v>
      </c>
      <c r="B412">
        <v>6</v>
      </c>
      <c r="C412">
        <v>24</v>
      </c>
      <c r="D412" t="s">
        <v>15</v>
      </c>
      <c r="E412">
        <v>1</v>
      </c>
      <c r="F412">
        <v>28.4</v>
      </c>
      <c r="G412">
        <v>13</v>
      </c>
      <c r="H412">
        <v>0</v>
      </c>
      <c r="I412">
        <v>0</v>
      </c>
      <c r="J412" s="25">
        <v>11980</v>
      </c>
      <c r="K412" s="25"/>
      <c r="L412" s="26">
        <v>411</v>
      </c>
      <c r="M412" s="27">
        <v>0</v>
      </c>
      <c r="N412" s="26">
        <v>242</v>
      </c>
      <c r="O412" s="28">
        <v>0</v>
      </c>
    </row>
    <row r="413" spans="1:15" x14ac:dyDescent="0.3">
      <c r="A413">
        <v>2007</v>
      </c>
      <c r="B413">
        <v>6</v>
      </c>
      <c r="C413">
        <v>25</v>
      </c>
      <c r="D413" t="s">
        <v>16</v>
      </c>
      <c r="E413">
        <v>0</v>
      </c>
      <c r="F413">
        <v>30.9</v>
      </c>
      <c r="G413">
        <v>14.5</v>
      </c>
      <c r="H413">
        <v>0</v>
      </c>
      <c r="I413">
        <v>0</v>
      </c>
      <c r="J413" s="25">
        <v>6127</v>
      </c>
      <c r="K413" s="25"/>
      <c r="L413" s="26">
        <v>412</v>
      </c>
      <c r="M413" s="27">
        <v>0</v>
      </c>
      <c r="N413" s="26">
        <v>242</v>
      </c>
      <c r="O413" s="28">
        <v>0</v>
      </c>
    </row>
    <row r="414" spans="1:15" x14ac:dyDescent="0.3">
      <c r="A414">
        <v>2007</v>
      </c>
      <c r="B414">
        <v>6</v>
      </c>
      <c r="C414">
        <v>26</v>
      </c>
      <c r="D414" t="s">
        <v>10</v>
      </c>
      <c r="E414">
        <v>0</v>
      </c>
      <c r="F414">
        <v>33.200000000000003</v>
      </c>
      <c r="G414">
        <v>18.5</v>
      </c>
      <c r="H414">
        <v>0</v>
      </c>
      <c r="I414">
        <v>0</v>
      </c>
      <c r="J414" s="25">
        <v>6237</v>
      </c>
      <c r="K414" s="25"/>
      <c r="L414" s="26">
        <v>413</v>
      </c>
      <c r="M414" s="27">
        <v>0</v>
      </c>
      <c r="N414" s="26">
        <v>242</v>
      </c>
      <c r="O414" s="28">
        <v>0</v>
      </c>
    </row>
    <row r="415" spans="1:15" x14ac:dyDescent="0.3">
      <c r="A415">
        <v>2007</v>
      </c>
      <c r="B415">
        <v>6</v>
      </c>
      <c r="C415">
        <v>27</v>
      </c>
      <c r="D415" t="s">
        <v>11</v>
      </c>
      <c r="E415">
        <v>0</v>
      </c>
      <c r="F415">
        <v>32.9</v>
      </c>
      <c r="G415">
        <v>18</v>
      </c>
      <c r="H415">
        <v>0</v>
      </c>
      <c r="I415">
        <v>0</v>
      </c>
      <c r="J415" s="25">
        <v>3617</v>
      </c>
      <c r="K415" s="25"/>
      <c r="L415" s="26">
        <v>414</v>
      </c>
      <c r="M415" s="27">
        <v>0</v>
      </c>
      <c r="N415" s="26">
        <v>242</v>
      </c>
      <c r="O415" s="28">
        <v>0</v>
      </c>
    </row>
    <row r="416" spans="1:15" x14ac:dyDescent="0.3">
      <c r="A416">
        <v>2007</v>
      </c>
      <c r="B416">
        <v>6</v>
      </c>
      <c r="C416">
        <v>28</v>
      </c>
      <c r="D416" t="s">
        <v>12</v>
      </c>
      <c r="E416">
        <v>0</v>
      </c>
      <c r="F416">
        <v>27.1</v>
      </c>
      <c r="G416">
        <v>21</v>
      </c>
      <c r="H416">
        <v>0</v>
      </c>
      <c r="I416">
        <v>35</v>
      </c>
      <c r="J416" s="25">
        <v>5184</v>
      </c>
      <c r="K416" s="25"/>
      <c r="L416" s="26">
        <v>415</v>
      </c>
      <c r="M416" s="27">
        <v>0</v>
      </c>
      <c r="N416" s="26">
        <v>242</v>
      </c>
      <c r="O416" s="28">
        <v>0</v>
      </c>
    </row>
    <row r="417" spans="1:15" x14ac:dyDescent="0.3">
      <c r="A417">
        <v>2007</v>
      </c>
      <c r="B417">
        <v>6</v>
      </c>
      <c r="C417">
        <v>29</v>
      </c>
      <c r="D417" t="s">
        <v>13</v>
      </c>
      <c r="E417">
        <v>0</v>
      </c>
      <c r="F417">
        <v>22.8</v>
      </c>
      <c r="G417">
        <v>13</v>
      </c>
      <c r="H417">
        <v>0</v>
      </c>
      <c r="I417">
        <v>0</v>
      </c>
      <c r="J417" s="25">
        <v>8493</v>
      </c>
      <c r="K417" s="25"/>
      <c r="L417" s="26">
        <v>416</v>
      </c>
      <c r="M417" s="27">
        <v>0</v>
      </c>
      <c r="N417" s="26">
        <v>242</v>
      </c>
      <c r="O417" s="28">
        <v>0</v>
      </c>
    </row>
    <row r="418" spans="1:15" x14ac:dyDescent="0.3">
      <c r="A418">
        <v>2007</v>
      </c>
      <c r="B418">
        <v>6</v>
      </c>
      <c r="C418">
        <v>30</v>
      </c>
      <c r="D418" t="s">
        <v>14</v>
      </c>
      <c r="E418">
        <v>1</v>
      </c>
      <c r="F418">
        <v>24.7</v>
      </c>
      <c r="G418">
        <v>9</v>
      </c>
      <c r="H418">
        <v>0</v>
      </c>
      <c r="I418">
        <v>46</v>
      </c>
      <c r="J418" s="25">
        <v>13754</v>
      </c>
      <c r="K418" s="25"/>
      <c r="L418" s="26">
        <v>417</v>
      </c>
      <c r="M418" s="27">
        <v>0</v>
      </c>
      <c r="N418" s="26">
        <v>242</v>
      </c>
      <c r="O418" s="28">
        <v>0</v>
      </c>
    </row>
    <row r="419" spans="1:15" x14ac:dyDescent="0.3">
      <c r="A419">
        <v>2008</v>
      </c>
      <c r="B419">
        <v>6</v>
      </c>
      <c r="C419">
        <v>1</v>
      </c>
      <c r="D419" t="s">
        <v>15</v>
      </c>
      <c r="E419">
        <v>1</v>
      </c>
      <c r="F419">
        <v>18.7</v>
      </c>
      <c r="G419">
        <v>11</v>
      </c>
      <c r="H419">
        <v>0</v>
      </c>
      <c r="I419">
        <v>35</v>
      </c>
      <c r="J419" s="25">
        <v>8406</v>
      </c>
      <c r="K419" s="25"/>
      <c r="L419" s="26">
        <v>418</v>
      </c>
      <c r="M419" s="27">
        <v>0</v>
      </c>
      <c r="N419" s="26">
        <v>242</v>
      </c>
      <c r="O419" s="28">
        <v>0</v>
      </c>
    </row>
    <row r="420" spans="1:15" x14ac:dyDescent="0.3">
      <c r="A420">
        <v>2008</v>
      </c>
      <c r="B420">
        <v>6</v>
      </c>
      <c r="C420">
        <v>4</v>
      </c>
      <c r="D420" t="s">
        <v>11</v>
      </c>
      <c r="E420">
        <v>0</v>
      </c>
      <c r="F420">
        <v>18.600000000000001</v>
      </c>
      <c r="G420">
        <v>13.5</v>
      </c>
      <c r="H420">
        <v>0</v>
      </c>
      <c r="I420">
        <v>0</v>
      </c>
      <c r="J420" s="25">
        <v>4087</v>
      </c>
      <c r="K420" s="25"/>
      <c r="L420" s="26">
        <v>419</v>
      </c>
      <c r="M420" s="27">
        <v>0</v>
      </c>
      <c r="N420" s="26">
        <v>242</v>
      </c>
      <c r="O420" s="28">
        <v>0</v>
      </c>
    </row>
    <row r="421" spans="1:15" x14ac:dyDescent="0.3">
      <c r="A421">
        <v>2008</v>
      </c>
      <c r="B421">
        <v>6</v>
      </c>
      <c r="C421">
        <v>6</v>
      </c>
      <c r="D421" t="s">
        <v>13</v>
      </c>
      <c r="E421">
        <v>0</v>
      </c>
      <c r="F421">
        <v>30.6</v>
      </c>
      <c r="G421">
        <v>16</v>
      </c>
      <c r="H421">
        <v>0</v>
      </c>
      <c r="I421">
        <v>33</v>
      </c>
      <c r="J421" s="25">
        <v>6045</v>
      </c>
      <c r="K421" s="25"/>
      <c r="L421" s="26">
        <v>420</v>
      </c>
      <c r="M421" s="27">
        <v>0</v>
      </c>
      <c r="N421" s="26">
        <v>242</v>
      </c>
      <c r="O421" s="28">
        <v>0</v>
      </c>
    </row>
    <row r="422" spans="1:15" x14ac:dyDescent="0.3">
      <c r="A422">
        <v>2008</v>
      </c>
      <c r="B422">
        <v>6</v>
      </c>
      <c r="C422">
        <v>11</v>
      </c>
      <c r="D422" t="s">
        <v>11</v>
      </c>
      <c r="E422">
        <v>0</v>
      </c>
      <c r="F422">
        <v>26.5</v>
      </c>
      <c r="G422">
        <v>13</v>
      </c>
      <c r="H422">
        <v>0</v>
      </c>
      <c r="I422">
        <v>0</v>
      </c>
      <c r="J422" s="25">
        <v>8449</v>
      </c>
      <c r="K422" s="25"/>
      <c r="L422" s="26">
        <v>421</v>
      </c>
      <c r="M422" s="27">
        <v>0</v>
      </c>
      <c r="N422" s="26">
        <v>242</v>
      </c>
      <c r="O422" s="28">
        <v>0</v>
      </c>
    </row>
    <row r="423" spans="1:15" x14ac:dyDescent="0.3">
      <c r="A423">
        <v>2008</v>
      </c>
      <c r="B423">
        <v>6</v>
      </c>
      <c r="C423">
        <v>12</v>
      </c>
      <c r="D423" t="s">
        <v>12</v>
      </c>
      <c r="E423">
        <v>0</v>
      </c>
      <c r="F423">
        <v>19.600000000000001</v>
      </c>
      <c r="G423">
        <v>13.5</v>
      </c>
      <c r="H423">
        <v>0</v>
      </c>
      <c r="I423">
        <v>32</v>
      </c>
      <c r="J423" s="25">
        <v>6876</v>
      </c>
      <c r="K423" s="25"/>
      <c r="L423" s="26">
        <v>422</v>
      </c>
      <c r="M423" s="27">
        <v>0</v>
      </c>
      <c r="N423" s="26">
        <v>242</v>
      </c>
      <c r="O423" s="28">
        <v>0</v>
      </c>
    </row>
    <row r="424" spans="1:15" x14ac:dyDescent="0.3">
      <c r="A424">
        <v>2008</v>
      </c>
      <c r="B424">
        <v>6</v>
      </c>
      <c r="C424">
        <v>14</v>
      </c>
      <c r="D424" t="s">
        <v>14</v>
      </c>
      <c r="E424">
        <v>1</v>
      </c>
      <c r="F424">
        <v>25.9</v>
      </c>
      <c r="G424">
        <v>19</v>
      </c>
      <c r="H424">
        <v>0</v>
      </c>
      <c r="I424">
        <v>0</v>
      </c>
      <c r="J424" s="25">
        <v>8577</v>
      </c>
      <c r="K424" s="25"/>
      <c r="L424" s="26">
        <v>423</v>
      </c>
      <c r="M424" s="27">
        <v>0</v>
      </c>
      <c r="N424" s="26">
        <v>242</v>
      </c>
      <c r="O424" s="28">
        <v>0</v>
      </c>
    </row>
    <row r="425" spans="1:15" x14ac:dyDescent="0.3">
      <c r="A425">
        <v>2008</v>
      </c>
      <c r="B425">
        <v>6</v>
      </c>
      <c r="C425">
        <v>17</v>
      </c>
      <c r="D425" t="s">
        <v>10</v>
      </c>
      <c r="E425">
        <v>0</v>
      </c>
      <c r="F425">
        <v>18.899999999999999</v>
      </c>
      <c r="G425">
        <v>9.5</v>
      </c>
      <c r="H425">
        <v>0</v>
      </c>
      <c r="I425">
        <v>39</v>
      </c>
      <c r="J425" s="25">
        <v>7864</v>
      </c>
      <c r="K425" s="25"/>
      <c r="L425" s="26">
        <v>424</v>
      </c>
      <c r="M425" s="27">
        <v>0</v>
      </c>
      <c r="N425" s="26">
        <v>242</v>
      </c>
      <c r="O425" s="28">
        <v>0</v>
      </c>
    </row>
    <row r="426" spans="1:15" x14ac:dyDescent="0.3">
      <c r="A426">
        <v>2008</v>
      </c>
      <c r="B426">
        <v>6</v>
      </c>
      <c r="C426">
        <v>18</v>
      </c>
      <c r="D426" t="s">
        <v>11</v>
      </c>
      <c r="E426">
        <v>0</v>
      </c>
      <c r="F426">
        <v>17.8</v>
      </c>
      <c r="G426">
        <v>8.5</v>
      </c>
      <c r="H426">
        <v>0</v>
      </c>
      <c r="I426">
        <v>33</v>
      </c>
      <c r="J426" s="25">
        <v>7945</v>
      </c>
      <c r="K426" s="25"/>
      <c r="L426" s="26">
        <v>425</v>
      </c>
      <c r="M426" s="27">
        <v>0</v>
      </c>
      <c r="N426" s="26">
        <v>242</v>
      </c>
      <c r="O426" s="28">
        <v>0</v>
      </c>
    </row>
    <row r="427" spans="1:15" x14ac:dyDescent="0.3">
      <c r="A427">
        <v>2008</v>
      </c>
      <c r="B427">
        <v>6</v>
      </c>
      <c r="C427">
        <v>20</v>
      </c>
      <c r="D427" t="s">
        <v>13</v>
      </c>
      <c r="E427">
        <v>0</v>
      </c>
      <c r="F427">
        <v>22.1</v>
      </c>
      <c r="G427">
        <v>10.5</v>
      </c>
      <c r="H427">
        <v>0</v>
      </c>
      <c r="I427">
        <v>0</v>
      </c>
      <c r="J427" s="25">
        <v>9822</v>
      </c>
      <c r="K427" s="25"/>
      <c r="L427" s="26">
        <v>426</v>
      </c>
      <c r="M427" s="27">
        <v>0</v>
      </c>
      <c r="N427" s="26">
        <v>242</v>
      </c>
      <c r="O427" s="28">
        <v>0</v>
      </c>
    </row>
    <row r="428" spans="1:15" x14ac:dyDescent="0.3">
      <c r="A428">
        <v>2008</v>
      </c>
      <c r="B428">
        <v>6</v>
      </c>
      <c r="C428">
        <v>24</v>
      </c>
      <c r="D428" t="s">
        <v>10</v>
      </c>
      <c r="E428">
        <v>0</v>
      </c>
      <c r="F428">
        <v>24.9</v>
      </c>
      <c r="G428">
        <v>13.5</v>
      </c>
      <c r="H428">
        <v>0</v>
      </c>
      <c r="I428">
        <v>41</v>
      </c>
      <c r="J428" s="25">
        <v>7289</v>
      </c>
      <c r="K428" s="25"/>
      <c r="L428" s="26">
        <v>427</v>
      </c>
      <c r="M428" s="27">
        <v>0</v>
      </c>
      <c r="N428" s="26">
        <v>242</v>
      </c>
      <c r="O428" s="28">
        <v>0</v>
      </c>
    </row>
    <row r="429" spans="1:15" x14ac:dyDescent="0.3">
      <c r="A429">
        <v>2008</v>
      </c>
      <c r="B429">
        <v>6</v>
      </c>
      <c r="C429">
        <v>25</v>
      </c>
      <c r="D429" t="s">
        <v>11</v>
      </c>
      <c r="E429">
        <v>0</v>
      </c>
      <c r="F429">
        <v>27.4</v>
      </c>
      <c r="G429">
        <v>12</v>
      </c>
      <c r="H429">
        <v>0</v>
      </c>
      <c r="I429">
        <v>0</v>
      </c>
      <c r="J429" s="25">
        <v>5634</v>
      </c>
      <c r="K429" s="25"/>
      <c r="L429" s="26">
        <v>428</v>
      </c>
      <c r="M429" s="27">
        <v>0</v>
      </c>
      <c r="N429" s="26">
        <v>242</v>
      </c>
      <c r="O429" s="28">
        <v>0</v>
      </c>
    </row>
    <row r="430" spans="1:15" x14ac:dyDescent="0.3">
      <c r="A430">
        <v>2008</v>
      </c>
      <c r="B430">
        <v>6</v>
      </c>
      <c r="C430">
        <v>30</v>
      </c>
      <c r="D430" t="s">
        <v>16</v>
      </c>
      <c r="E430">
        <v>0</v>
      </c>
      <c r="F430">
        <v>24.2</v>
      </c>
      <c r="G430">
        <v>13</v>
      </c>
      <c r="H430">
        <v>0</v>
      </c>
      <c r="I430">
        <v>35</v>
      </c>
      <c r="J430" s="25">
        <v>12574</v>
      </c>
      <c r="K430" s="25"/>
      <c r="L430" s="26">
        <v>429</v>
      </c>
      <c r="M430" s="27">
        <v>0</v>
      </c>
      <c r="N430" s="26">
        <v>242</v>
      </c>
      <c r="O430" s="28">
        <v>0</v>
      </c>
    </row>
    <row r="431" spans="1:15" x14ac:dyDescent="0.3">
      <c r="A431">
        <v>2009</v>
      </c>
      <c r="B431">
        <v>6</v>
      </c>
      <c r="C431">
        <v>2</v>
      </c>
      <c r="D431" t="s">
        <v>10</v>
      </c>
      <c r="E431">
        <v>0</v>
      </c>
      <c r="F431">
        <v>17</v>
      </c>
      <c r="G431">
        <v>8.5</v>
      </c>
      <c r="H431">
        <v>0</v>
      </c>
      <c r="I431">
        <v>0</v>
      </c>
      <c r="J431" s="25">
        <v>4195</v>
      </c>
      <c r="K431" s="25"/>
      <c r="L431" s="26">
        <v>430</v>
      </c>
      <c r="M431" s="27">
        <v>0</v>
      </c>
      <c r="N431" s="26">
        <v>242</v>
      </c>
      <c r="O431" s="28">
        <v>0</v>
      </c>
    </row>
    <row r="432" spans="1:15" x14ac:dyDescent="0.3">
      <c r="A432">
        <v>2009</v>
      </c>
      <c r="B432">
        <v>6</v>
      </c>
      <c r="C432">
        <v>3</v>
      </c>
      <c r="D432" t="s">
        <v>11</v>
      </c>
      <c r="E432">
        <v>0</v>
      </c>
      <c r="F432">
        <v>19.399999999999999</v>
      </c>
      <c r="G432">
        <v>5.5</v>
      </c>
      <c r="H432">
        <v>0</v>
      </c>
      <c r="I432">
        <v>33</v>
      </c>
      <c r="J432" s="25">
        <v>4696</v>
      </c>
      <c r="K432" s="25"/>
      <c r="L432" s="26">
        <v>431</v>
      </c>
      <c r="M432" s="27">
        <v>0</v>
      </c>
      <c r="N432" s="26">
        <v>242</v>
      </c>
      <c r="O432" s="28">
        <v>0</v>
      </c>
    </row>
    <row r="433" spans="1:15" x14ac:dyDescent="0.3">
      <c r="A433">
        <v>2009</v>
      </c>
      <c r="B433">
        <v>6</v>
      </c>
      <c r="C433">
        <v>4</v>
      </c>
      <c r="D433" t="s">
        <v>12</v>
      </c>
      <c r="E433">
        <v>0</v>
      </c>
      <c r="F433">
        <v>18.7</v>
      </c>
      <c r="G433">
        <v>8</v>
      </c>
      <c r="H433">
        <v>0</v>
      </c>
      <c r="I433">
        <v>0</v>
      </c>
      <c r="J433" s="25">
        <v>5382</v>
      </c>
      <c r="K433" s="25"/>
      <c r="L433" s="26">
        <v>432</v>
      </c>
      <c r="M433" s="27">
        <v>0</v>
      </c>
      <c r="N433" s="26">
        <v>242</v>
      </c>
      <c r="O433" s="28">
        <v>0</v>
      </c>
    </row>
    <row r="434" spans="1:15" x14ac:dyDescent="0.3">
      <c r="A434">
        <v>2009</v>
      </c>
      <c r="B434">
        <v>6</v>
      </c>
      <c r="C434">
        <v>5</v>
      </c>
      <c r="D434" t="s">
        <v>13</v>
      </c>
      <c r="E434">
        <v>0</v>
      </c>
      <c r="F434">
        <v>20.6</v>
      </c>
      <c r="G434">
        <v>5.5</v>
      </c>
      <c r="H434">
        <v>0</v>
      </c>
      <c r="I434">
        <v>0</v>
      </c>
      <c r="J434" s="25">
        <v>9080</v>
      </c>
      <c r="K434" s="25"/>
      <c r="L434" s="26">
        <v>433</v>
      </c>
      <c r="M434" s="27">
        <v>0</v>
      </c>
      <c r="N434" s="26">
        <v>242</v>
      </c>
      <c r="O434" s="28">
        <v>0</v>
      </c>
    </row>
    <row r="435" spans="1:15" x14ac:dyDescent="0.3">
      <c r="A435">
        <v>2009</v>
      </c>
      <c r="B435">
        <v>6</v>
      </c>
      <c r="C435">
        <v>9</v>
      </c>
      <c r="D435" t="s">
        <v>10</v>
      </c>
      <c r="E435">
        <v>0</v>
      </c>
      <c r="F435">
        <v>19.2</v>
      </c>
      <c r="G435">
        <v>12</v>
      </c>
      <c r="H435">
        <v>0</v>
      </c>
      <c r="I435">
        <v>33</v>
      </c>
      <c r="J435" s="25">
        <v>3436</v>
      </c>
      <c r="K435" s="25"/>
      <c r="L435" s="26">
        <v>434</v>
      </c>
      <c r="M435" s="27">
        <v>0</v>
      </c>
      <c r="N435" s="26">
        <v>242</v>
      </c>
      <c r="O435" s="28">
        <v>0</v>
      </c>
    </row>
    <row r="436" spans="1:15" x14ac:dyDescent="0.3">
      <c r="A436">
        <v>2009</v>
      </c>
      <c r="B436">
        <v>6</v>
      </c>
      <c r="C436">
        <v>10</v>
      </c>
      <c r="D436" t="s">
        <v>11</v>
      </c>
      <c r="E436">
        <v>0</v>
      </c>
      <c r="F436">
        <v>18.600000000000001</v>
      </c>
      <c r="G436">
        <v>8.5</v>
      </c>
      <c r="H436">
        <v>0</v>
      </c>
      <c r="I436">
        <v>0</v>
      </c>
      <c r="J436" s="25">
        <v>5303</v>
      </c>
      <c r="K436" s="25"/>
      <c r="L436" s="26">
        <v>435</v>
      </c>
      <c r="M436" s="27">
        <v>0</v>
      </c>
      <c r="N436" s="26">
        <v>242</v>
      </c>
      <c r="O436" s="28">
        <v>0</v>
      </c>
    </row>
    <row r="437" spans="1:15" x14ac:dyDescent="0.3">
      <c r="A437">
        <v>2009</v>
      </c>
      <c r="B437">
        <v>6</v>
      </c>
      <c r="C437">
        <v>12</v>
      </c>
      <c r="D437" t="s">
        <v>13</v>
      </c>
      <c r="E437">
        <v>0</v>
      </c>
      <c r="F437">
        <v>23.1</v>
      </c>
      <c r="G437">
        <v>11</v>
      </c>
      <c r="H437">
        <v>0</v>
      </c>
      <c r="I437">
        <v>0</v>
      </c>
      <c r="J437" s="25">
        <v>7932</v>
      </c>
      <c r="K437" s="25"/>
      <c r="L437" s="26">
        <v>436</v>
      </c>
      <c r="M437" s="27">
        <v>0</v>
      </c>
      <c r="N437" s="26">
        <v>242</v>
      </c>
      <c r="O437" s="28">
        <v>0</v>
      </c>
    </row>
    <row r="438" spans="1:15" x14ac:dyDescent="0.3">
      <c r="A438">
        <v>2009</v>
      </c>
      <c r="B438">
        <v>6</v>
      </c>
      <c r="C438">
        <v>13</v>
      </c>
      <c r="D438" t="s">
        <v>14</v>
      </c>
      <c r="E438">
        <v>1</v>
      </c>
      <c r="F438">
        <v>23.3</v>
      </c>
      <c r="G438">
        <v>13</v>
      </c>
      <c r="H438">
        <v>0</v>
      </c>
      <c r="I438">
        <v>0</v>
      </c>
      <c r="J438" s="25">
        <v>10206</v>
      </c>
      <c r="K438" s="25"/>
      <c r="L438" s="26">
        <v>437</v>
      </c>
      <c r="M438" s="27">
        <v>0</v>
      </c>
      <c r="N438" s="26">
        <v>242</v>
      </c>
      <c r="O438" s="28">
        <v>0</v>
      </c>
    </row>
    <row r="439" spans="1:15" x14ac:dyDescent="0.3">
      <c r="A439">
        <v>2009</v>
      </c>
      <c r="B439">
        <v>6</v>
      </c>
      <c r="C439">
        <v>15</v>
      </c>
      <c r="D439" t="s">
        <v>16</v>
      </c>
      <c r="E439">
        <v>0</v>
      </c>
      <c r="F439">
        <v>23.9</v>
      </c>
      <c r="G439">
        <v>11</v>
      </c>
      <c r="H439">
        <v>0</v>
      </c>
      <c r="I439">
        <v>0</v>
      </c>
      <c r="J439" s="25">
        <v>5366</v>
      </c>
      <c r="K439" s="25"/>
      <c r="L439" s="26">
        <v>438</v>
      </c>
      <c r="M439" s="27">
        <v>0</v>
      </c>
      <c r="N439" s="26">
        <v>242</v>
      </c>
      <c r="O439" s="28">
        <v>0</v>
      </c>
    </row>
    <row r="440" spans="1:15" x14ac:dyDescent="0.3">
      <c r="A440">
        <v>2009</v>
      </c>
      <c r="B440">
        <v>6</v>
      </c>
      <c r="C440">
        <v>16</v>
      </c>
      <c r="D440" t="s">
        <v>10</v>
      </c>
      <c r="E440">
        <v>0</v>
      </c>
      <c r="F440">
        <v>23.2</v>
      </c>
      <c r="G440">
        <v>12.5</v>
      </c>
      <c r="H440">
        <v>0</v>
      </c>
      <c r="I440">
        <v>32</v>
      </c>
      <c r="J440" s="25">
        <v>7728</v>
      </c>
      <c r="K440" s="25"/>
      <c r="L440" s="26">
        <v>439</v>
      </c>
      <c r="M440" s="27">
        <v>0</v>
      </c>
      <c r="N440" s="26">
        <v>242</v>
      </c>
      <c r="O440" s="28">
        <v>0</v>
      </c>
    </row>
    <row r="441" spans="1:15" x14ac:dyDescent="0.3">
      <c r="A441">
        <v>2009</v>
      </c>
      <c r="B441">
        <v>6</v>
      </c>
      <c r="C441">
        <v>21</v>
      </c>
      <c r="D441" t="s">
        <v>15</v>
      </c>
      <c r="E441">
        <v>1</v>
      </c>
      <c r="F441">
        <v>27.5</v>
      </c>
      <c r="G441">
        <v>15</v>
      </c>
      <c r="H441">
        <v>0</v>
      </c>
      <c r="I441">
        <v>0</v>
      </c>
      <c r="J441" s="25">
        <v>12380</v>
      </c>
      <c r="K441" s="25"/>
      <c r="L441" s="26">
        <v>440</v>
      </c>
      <c r="M441" s="27">
        <v>0</v>
      </c>
      <c r="N441" s="26">
        <v>242</v>
      </c>
      <c r="O441" s="28">
        <v>0</v>
      </c>
    </row>
    <row r="442" spans="1:15" x14ac:dyDescent="0.3">
      <c r="A442">
        <v>2009</v>
      </c>
      <c r="B442">
        <v>6</v>
      </c>
      <c r="C442">
        <v>22</v>
      </c>
      <c r="D442" t="s">
        <v>16</v>
      </c>
      <c r="E442">
        <v>0</v>
      </c>
      <c r="F442">
        <v>25.5</v>
      </c>
      <c r="G442">
        <v>17</v>
      </c>
      <c r="H442">
        <v>0</v>
      </c>
      <c r="I442">
        <v>0</v>
      </c>
      <c r="J442" s="25">
        <v>7013</v>
      </c>
      <c r="K442" s="25"/>
      <c r="L442" s="26">
        <v>441</v>
      </c>
      <c r="M442" s="27">
        <v>0</v>
      </c>
      <c r="N442" s="26">
        <v>242</v>
      </c>
      <c r="O442" s="28">
        <v>0</v>
      </c>
    </row>
    <row r="443" spans="1:15" x14ac:dyDescent="0.3">
      <c r="A443">
        <v>2009</v>
      </c>
      <c r="B443">
        <v>6</v>
      </c>
      <c r="C443">
        <v>23</v>
      </c>
      <c r="D443" t="s">
        <v>10</v>
      </c>
      <c r="E443">
        <v>0</v>
      </c>
      <c r="F443">
        <v>26.5</v>
      </c>
      <c r="G443">
        <v>14.5</v>
      </c>
      <c r="H443">
        <v>0</v>
      </c>
      <c r="I443">
        <v>0</v>
      </c>
      <c r="J443" s="25">
        <v>6062</v>
      </c>
      <c r="K443" s="25"/>
      <c r="L443" s="26">
        <v>442</v>
      </c>
      <c r="M443" s="27">
        <v>0</v>
      </c>
      <c r="N443" s="26">
        <v>242</v>
      </c>
      <c r="O443" s="28">
        <v>0</v>
      </c>
    </row>
    <row r="444" spans="1:15" x14ac:dyDescent="0.3">
      <c r="A444">
        <v>2009</v>
      </c>
      <c r="B444">
        <v>6</v>
      </c>
      <c r="C444">
        <v>24</v>
      </c>
      <c r="D444" t="s">
        <v>11</v>
      </c>
      <c r="E444">
        <v>0</v>
      </c>
      <c r="F444">
        <v>30.6</v>
      </c>
      <c r="G444">
        <v>15.5</v>
      </c>
      <c r="H444">
        <v>0</v>
      </c>
      <c r="I444">
        <v>0</v>
      </c>
      <c r="J444" s="25">
        <v>5148</v>
      </c>
      <c r="K444" s="25"/>
      <c r="L444" s="26">
        <v>443</v>
      </c>
      <c r="M444" s="27">
        <v>0</v>
      </c>
      <c r="N444" s="26">
        <v>242</v>
      </c>
      <c r="O444" s="28">
        <v>0</v>
      </c>
    </row>
    <row r="445" spans="1:15" x14ac:dyDescent="0.3">
      <c r="A445">
        <v>2009</v>
      </c>
      <c r="B445">
        <v>6</v>
      </c>
      <c r="C445">
        <v>26</v>
      </c>
      <c r="D445" t="s">
        <v>13</v>
      </c>
      <c r="E445">
        <v>0</v>
      </c>
      <c r="F445">
        <v>27.3</v>
      </c>
      <c r="G445">
        <v>15.5</v>
      </c>
      <c r="H445">
        <v>0</v>
      </c>
      <c r="I445">
        <v>44</v>
      </c>
      <c r="J445" s="25">
        <v>6263</v>
      </c>
      <c r="K445" s="25"/>
      <c r="L445" s="26">
        <v>444</v>
      </c>
      <c r="M445" s="27">
        <v>0</v>
      </c>
      <c r="N445" s="26">
        <v>242</v>
      </c>
      <c r="O445" s="28">
        <v>0</v>
      </c>
    </row>
    <row r="446" spans="1:15" x14ac:dyDescent="0.3">
      <c r="A446">
        <v>2009</v>
      </c>
      <c r="B446">
        <v>6</v>
      </c>
      <c r="C446">
        <v>27</v>
      </c>
      <c r="D446" t="s">
        <v>14</v>
      </c>
      <c r="E446">
        <v>1</v>
      </c>
      <c r="F446">
        <v>28.2</v>
      </c>
      <c r="G446">
        <v>16.5</v>
      </c>
      <c r="H446">
        <v>0</v>
      </c>
      <c r="I446">
        <v>0</v>
      </c>
      <c r="J446" s="25">
        <v>13268</v>
      </c>
      <c r="K446" s="25"/>
      <c r="L446" s="26">
        <v>445</v>
      </c>
      <c r="M446" s="27">
        <v>0</v>
      </c>
      <c r="N446" s="26">
        <v>242</v>
      </c>
      <c r="O446" s="28">
        <v>0</v>
      </c>
    </row>
    <row r="447" spans="1:15" x14ac:dyDescent="0.3">
      <c r="A447">
        <v>2010</v>
      </c>
      <c r="B447">
        <v>6</v>
      </c>
      <c r="C447">
        <v>1</v>
      </c>
      <c r="D447" t="s">
        <v>10</v>
      </c>
      <c r="E447">
        <v>0</v>
      </c>
      <c r="F447">
        <v>29.1</v>
      </c>
      <c r="G447">
        <v>18</v>
      </c>
      <c r="H447">
        <v>0</v>
      </c>
      <c r="I447">
        <v>0</v>
      </c>
      <c r="J447" s="25">
        <v>3755</v>
      </c>
      <c r="K447" s="25"/>
      <c r="L447" s="26">
        <v>446</v>
      </c>
      <c r="M447" s="27">
        <v>0</v>
      </c>
      <c r="N447" s="26">
        <v>242</v>
      </c>
      <c r="O447" s="28">
        <v>0</v>
      </c>
    </row>
    <row r="448" spans="1:15" x14ac:dyDescent="0.3">
      <c r="A448">
        <v>2010</v>
      </c>
      <c r="B448">
        <v>6</v>
      </c>
      <c r="C448">
        <v>7</v>
      </c>
      <c r="D448" t="s">
        <v>16</v>
      </c>
      <c r="E448">
        <v>0</v>
      </c>
      <c r="F448">
        <v>19.7</v>
      </c>
      <c r="G448">
        <v>12</v>
      </c>
      <c r="H448">
        <v>0</v>
      </c>
      <c r="I448">
        <v>48</v>
      </c>
      <c r="J448" s="25">
        <v>4222</v>
      </c>
      <c r="K448" s="25"/>
      <c r="L448" s="26">
        <v>447</v>
      </c>
      <c r="M448" s="27">
        <v>0</v>
      </c>
      <c r="N448" s="26">
        <v>242</v>
      </c>
      <c r="O448" s="28">
        <v>0</v>
      </c>
    </row>
    <row r="449" spans="1:15" x14ac:dyDescent="0.3">
      <c r="A449">
        <v>2010</v>
      </c>
      <c r="B449">
        <v>6</v>
      </c>
      <c r="C449">
        <v>8</v>
      </c>
      <c r="D449" t="s">
        <v>10</v>
      </c>
      <c r="E449">
        <v>0</v>
      </c>
      <c r="F449">
        <v>21.3</v>
      </c>
      <c r="G449">
        <v>10</v>
      </c>
      <c r="H449">
        <v>0</v>
      </c>
      <c r="I449">
        <v>32</v>
      </c>
      <c r="J449" s="25">
        <v>4336</v>
      </c>
      <c r="K449" s="25"/>
      <c r="L449" s="26">
        <v>448</v>
      </c>
      <c r="M449" s="27">
        <v>0</v>
      </c>
      <c r="N449" s="26">
        <v>242</v>
      </c>
      <c r="O449" s="28">
        <v>0</v>
      </c>
    </row>
    <row r="450" spans="1:15" x14ac:dyDescent="0.3">
      <c r="A450">
        <v>2010</v>
      </c>
      <c r="B450">
        <v>6</v>
      </c>
      <c r="C450">
        <v>10</v>
      </c>
      <c r="D450" t="s">
        <v>12</v>
      </c>
      <c r="E450">
        <v>0</v>
      </c>
      <c r="F450">
        <v>21.6</v>
      </c>
      <c r="G450">
        <v>13</v>
      </c>
      <c r="H450">
        <v>0</v>
      </c>
      <c r="I450">
        <v>0</v>
      </c>
      <c r="J450" s="25">
        <v>5000</v>
      </c>
      <c r="K450" s="25"/>
      <c r="L450" s="26">
        <v>449</v>
      </c>
      <c r="M450" s="27">
        <v>0</v>
      </c>
      <c r="N450" s="26">
        <v>242</v>
      </c>
      <c r="O450" s="28">
        <v>0</v>
      </c>
    </row>
    <row r="451" spans="1:15" x14ac:dyDescent="0.3">
      <c r="A451">
        <v>2010</v>
      </c>
      <c r="B451">
        <v>6</v>
      </c>
      <c r="C451">
        <v>13</v>
      </c>
      <c r="D451" t="s">
        <v>15</v>
      </c>
      <c r="E451">
        <v>1</v>
      </c>
      <c r="F451">
        <v>21.3</v>
      </c>
      <c r="G451">
        <v>16</v>
      </c>
      <c r="H451">
        <v>0</v>
      </c>
      <c r="I451">
        <v>0</v>
      </c>
      <c r="J451" s="25">
        <v>7456</v>
      </c>
      <c r="K451" s="25"/>
      <c r="L451" s="26">
        <v>450</v>
      </c>
      <c r="M451" s="27">
        <v>0</v>
      </c>
      <c r="N451" s="26">
        <v>242</v>
      </c>
      <c r="O451" s="28">
        <v>0</v>
      </c>
    </row>
    <row r="452" spans="1:15" x14ac:dyDescent="0.3">
      <c r="A452">
        <v>2010</v>
      </c>
      <c r="B452">
        <v>6</v>
      </c>
      <c r="C452">
        <v>14</v>
      </c>
      <c r="D452" t="s">
        <v>16</v>
      </c>
      <c r="E452">
        <v>0</v>
      </c>
      <c r="F452">
        <v>26.4</v>
      </c>
      <c r="G452">
        <v>14.5</v>
      </c>
      <c r="H452">
        <v>0</v>
      </c>
      <c r="I452">
        <v>0</v>
      </c>
      <c r="J452" s="25">
        <v>4282</v>
      </c>
      <c r="K452" s="25"/>
      <c r="L452" s="26">
        <v>451</v>
      </c>
      <c r="M452" s="27">
        <v>0</v>
      </c>
      <c r="N452" s="26">
        <v>242</v>
      </c>
      <c r="O452" s="28">
        <v>0</v>
      </c>
    </row>
    <row r="453" spans="1:15" x14ac:dyDescent="0.3">
      <c r="A453">
        <v>2010</v>
      </c>
      <c r="B453">
        <v>6</v>
      </c>
      <c r="C453">
        <v>17</v>
      </c>
      <c r="D453" t="s">
        <v>12</v>
      </c>
      <c r="E453">
        <v>0</v>
      </c>
      <c r="F453">
        <v>24.4</v>
      </c>
      <c r="G453">
        <v>15</v>
      </c>
      <c r="H453">
        <v>0</v>
      </c>
      <c r="I453">
        <v>41</v>
      </c>
      <c r="J453" s="25">
        <v>6696</v>
      </c>
      <c r="K453" s="25"/>
      <c r="L453" s="26">
        <v>452</v>
      </c>
      <c r="M453" s="27">
        <v>0</v>
      </c>
      <c r="N453" s="26">
        <v>242</v>
      </c>
      <c r="O453" s="28">
        <v>0</v>
      </c>
    </row>
    <row r="454" spans="1:15" x14ac:dyDescent="0.3">
      <c r="A454">
        <v>2010</v>
      </c>
      <c r="B454">
        <v>6</v>
      </c>
      <c r="C454">
        <v>18</v>
      </c>
      <c r="D454" t="s">
        <v>13</v>
      </c>
      <c r="E454">
        <v>0</v>
      </c>
      <c r="F454">
        <v>26.1</v>
      </c>
      <c r="G454">
        <v>12</v>
      </c>
      <c r="H454">
        <v>0</v>
      </c>
      <c r="I454">
        <v>32</v>
      </c>
      <c r="J454" s="25">
        <v>8405</v>
      </c>
      <c r="K454" s="25"/>
      <c r="L454" s="26">
        <v>453</v>
      </c>
      <c r="M454" s="27">
        <v>0</v>
      </c>
      <c r="N454" s="26">
        <v>242</v>
      </c>
      <c r="O454" s="28">
        <v>0</v>
      </c>
    </row>
    <row r="455" spans="1:15" x14ac:dyDescent="0.3">
      <c r="A455">
        <v>2010</v>
      </c>
      <c r="B455">
        <v>6</v>
      </c>
      <c r="C455">
        <v>20</v>
      </c>
      <c r="D455" t="s">
        <v>15</v>
      </c>
      <c r="E455">
        <v>1</v>
      </c>
      <c r="F455">
        <v>28.2</v>
      </c>
      <c r="G455">
        <v>17</v>
      </c>
      <c r="H455">
        <v>0</v>
      </c>
      <c r="I455">
        <v>0</v>
      </c>
      <c r="J455" s="25">
        <v>10608</v>
      </c>
      <c r="K455" s="25"/>
      <c r="L455" s="26">
        <v>454</v>
      </c>
      <c r="M455" s="27">
        <v>0</v>
      </c>
      <c r="N455" s="26">
        <v>242</v>
      </c>
      <c r="O455" s="28">
        <v>0</v>
      </c>
    </row>
    <row r="456" spans="1:15" x14ac:dyDescent="0.3">
      <c r="A456">
        <v>2010</v>
      </c>
      <c r="B456">
        <v>6</v>
      </c>
      <c r="C456">
        <v>21</v>
      </c>
      <c r="D456" t="s">
        <v>16</v>
      </c>
      <c r="E456">
        <v>0</v>
      </c>
      <c r="F456">
        <v>26.2</v>
      </c>
      <c r="G456">
        <v>16</v>
      </c>
      <c r="H456">
        <v>0</v>
      </c>
      <c r="I456">
        <v>0</v>
      </c>
      <c r="J456" s="25">
        <v>5883</v>
      </c>
      <c r="K456" s="25"/>
      <c r="L456" s="26">
        <v>455</v>
      </c>
      <c r="M456" s="27">
        <v>0</v>
      </c>
      <c r="N456" s="26">
        <v>242</v>
      </c>
      <c r="O456" s="28">
        <v>0</v>
      </c>
    </row>
    <row r="457" spans="1:15" x14ac:dyDescent="0.3">
      <c r="A457">
        <v>2010</v>
      </c>
      <c r="B457">
        <v>6</v>
      </c>
      <c r="C457">
        <v>25</v>
      </c>
      <c r="D457" t="s">
        <v>13</v>
      </c>
      <c r="E457">
        <v>0</v>
      </c>
      <c r="F457">
        <v>26.2</v>
      </c>
      <c r="G457">
        <v>14</v>
      </c>
      <c r="H457">
        <v>0</v>
      </c>
      <c r="I457">
        <v>0</v>
      </c>
      <c r="J457" s="25">
        <v>7730</v>
      </c>
      <c r="K457" s="25"/>
      <c r="L457" s="26">
        <v>456</v>
      </c>
      <c r="M457" s="27">
        <v>0</v>
      </c>
      <c r="N457" s="26">
        <v>242</v>
      </c>
      <c r="O457" s="28">
        <v>0</v>
      </c>
    </row>
    <row r="458" spans="1:15" x14ac:dyDescent="0.3">
      <c r="A458">
        <v>2010</v>
      </c>
      <c r="B458">
        <v>6</v>
      </c>
      <c r="C458">
        <v>27</v>
      </c>
      <c r="D458" t="s">
        <v>15</v>
      </c>
      <c r="E458">
        <v>1</v>
      </c>
      <c r="F458">
        <v>23.9</v>
      </c>
      <c r="G458">
        <v>17</v>
      </c>
      <c r="H458">
        <v>0</v>
      </c>
      <c r="I458">
        <v>0</v>
      </c>
      <c r="J458" s="25">
        <v>8859</v>
      </c>
      <c r="K458" s="25"/>
      <c r="L458" s="26">
        <v>457</v>
      </c>
      <c r="M458" s="27">
        <v>0</v>
      </c>
      <c r="N458" s="26">
        <v>242</v>
      </c>
      <c r="O458" s="28">
        <v>0</v>
      </c>
    </row>
    <row r="459" spans="1:15" x14ac:dyDescent="0.3">
      <c r="A459">
        <v>2010</v>
      </c>
      <c r="B459">
        <v>6</v>
      </c>
      <c r="C459">
        <v>28</v>
      </c>
      <c r="D459" t="s">
        <v>16</v>
      </c>
      <c r="E459">
        <v>0</v>
      </c>
      <c r="F459">
        <v>30.8</v>
      </c>
      <c r="G459">
        <v>18</v>
      </c>
      <c r="H459">
        <v>0</v>
      </c>
      <c r="I459">
        <v>59</v>
      </c>
      <c r="J459" s="25">
        <v>5519</v>
      </c>
      <c r="K459" s="25"/>
      <c r="L459" s="26">
        <v>458</v>
      </c>
      <c r="M459" s="27">
        <v>0</v>
      </c>
      <c r="N459" s="26">
        <v>242</v>
      </c>
      <c r="O459" s="28">
        <v>0</v>
      </c>
    </row>
    <row r="460" spans="1:15" x14ac:dyDescent="0.3">
      <c r="A460">
        <v>2010</v>
      </c>
      <c r="B460">
        <v>6</v>
      </c>
      <c r="C460">
        <v>29</v>
      </c>
      <c r="D460" t="s">
        <v>10</v>
      </c>
      <c r="E460">
        <v>0</v>
      </c>
      <c r="F460">
        <v>21.4</v>
      </c>
      <c r="G460">
        <v>15</v>
      </c>
      <c r="H460">
        <v>0</v>
      </c>
      <c r="I460">
        <v>44</v>
      </c>
      <c r="J460" s="25">
        <v>5578</v>
      </c>
      <c r="K460" s="25"/>
      <c r="L460" s="26">
        <v>459</v>
      </c>
      <c r="M460" s="27">
        <v>0</v>
      </c>
      <c r="N460" s="26">
        <v>242</v>
      </c>
      <c r="O460" s="28">
        <v>0</v>
      </c>
    </row>
    <row r="461" spans="1:15" x14ac:dyDescent="0.3">
      <c r="A461">
        <v>2010</v>
      </c>
      <c r="B461">
        <v>6</v>
      </c>
      <c r="C461">
        <v>30</v>
      </c>
      <c r="D461" t="s">
        <v>11</v>
      </c>
      <c r="E461">
        <v>0</v>
      </c>
      <c r="F461">
        <v>21.3</v>
      </c>
      <c r="G461">
        <v>9</v>
      </c>
      <c r="H461">
        <v>0</v>
      </c>
      <c r="I461">
        <v>41</v>
      </c>
      <c r="J461" s="25">
        <v>6967</v>
      </c>
      <c r="K461" s="25"/>
      <c r="L461" s="26">
        <v>460</v>
      </c>
      <c r="M461" s="27">
        <v>0</v>
      </c>
      <c r="N461" s="26">
        <v>242</v>
      </c>
      <c r="O461" s="28">
        <v>0</v>
      </c>
    </row>
    <row r="462" spans="1:15" x14ac:dyDescent="0.3">
      <c r="A462">
        <v>2011</v>
      </c>
      <c r="B462">
        <v>6</v>
      </c>
      <c r="C462">
        <v>1</v>
      </c>
      <c r="D462" t="s">
        <v>11</v>
      </c>
      <c r="E462">
        <v>0</v>
      </c>
      <c r="F462">
        <v>27.1</v>
      </c>
      <c r="G462">
        <v>17</v>
      </c>
      <c r="H462">
        <v>0</v>
      </c>
      <c r="I462">
        <v>52</v>
      </c>
      <c r="J462" s="25">
        <v>4634</v>
      </c>
      <c r="K462" s="25"/>
      <c r="L462" s="26">
        <v>461</v>
      </c>
      <c r="M462" s="27">
        <v>0</v>
      </c>
      <c r="N462" s="26">
        <v>242</v>
      </c>
      <c r="O462" s="28">
        <v>0</v>
      </c>
    </row>
    <row r="463" spans="1:15" x14ac:dyDescent="0.3">
      <c r="A463">
        <v>2011</v>
      </c>
      <c r="B463">
        <v>6</v>
      </c>
      <c r="C463">
        <v>2</v>
      </c>
      <c r="D463" t="s">
        <v>12</v>
      </c>
      <c r="E463">
        <v>0</v>
      </c>
      <c r="F463">
        <v>20.8</v>
      </c>
      <c r="G463">
        <v>10</v>
      </c>
      <c r="H463">
        <v>0</v>
      </c>
      <c r="I463">
        <v>50</v>
      </c>
      <c r="J463" s="25">
        <v>5658</v>
      </c>
      <c r="K463" s="25"/>
      <c r="L463" s="26">
        <v>462</v>
      </c>
      <c r="M463" s="27">
        <v>0</v>
      </c>
      <c r="N463" s="26">
        <v>242</v>
      </c>
      <c r="O463" s="28">
        <v>0</v>
      </c>
    </row>
    <row r="464" spans="1:15" x14ac:dyDescent="0.3">
      <c r="A464">
        <v>2011</v>
      </c>
      <c r="B464">
        <v>6</v>
      </c>
      <c r="C464">
        <v>3</v>
      </c>
      <c r="D464" t="s">
        <v>13</v>
      </c>
      <c r="E464">
        <v>0</v>
      </c>
      <c r="F464">
        <v>23</v>
      </c>
      <c r="G464">
        <v>9</v>
      </c>
      <c r="H464">
        <v>0</v>
      </c>
      <c r="I464">
        <v>0</v>
      </c>
      <c r="J464" s="25">
        <v>6112</v>
      </c>
      <c r="K464" s="25"/>
      <c r="L464" s="26">
        <v>463</v>
      </c>
      <c r="M464" s="27">
        <v>0</v>
      </c>
      <c r="N464" s="26">
        <v>242</v>
      </c>
      <c r="O464" s="28">
        <v>0</v>
      </c>
    </row>
    <row r="465" spans="1:15" x14ac:dyDescent="0.3">
      <c r="A465">
        <v>2011</v>
      </c>
      <c r="B465">
        <v>6</v>
      </c>
      <c r="C465">
        <v>5</v>
      </c>
      <c r="D465" t="s">
        <v>15</v>
      </c>
      <c r="E465">
        <v>1</v>
      </c>
      <c r="F465">
        <v>27.9</v>
      </c>
      <c r="G465">
        <v>9</v>
      </c>
      <c r="H465">
        <v>0</v>
      </c>
      <c r="I465">
        <v>35</v>
      </c>
      <c r="J465" s="25">
        <v>12407</v>
      </c>
      <c r="K465" s="25"/>
      <c r="L465" s="26">
        <v>464</v>
      </c>
      <c r="M465" s="27">
        <v>0</v>
      </c>
      <c r="N465" s="26">
        <v>242</v>
      </c>
      <c r="O465" s="28">
        <v>0</v>
      </c>
    </row>
    <row r="466" spans="1:15" x14ac:dyDescent="0.3">
      <c r="A466">
        <v>2011</v>
      </c>
      <c r="B466">
        <v>6</v>
      </c>
      <c r="C466">
        <v>9</v>
      </c>
      <c r="D466" t="s">
        <v>12</v>
      </c>
      <c r="E466">
        <v>0</v>
      </c>
      <c r="F466">
        <v>27.7</v>
      </c>
      <c r="G466">
        <v>16</v>
      </c>
      <c r="H466">
        <v>0</v>
      </c>
      <c r="I466">
        <v>37</v>
      </c>
      <c r="J466" s="25">
        <v>3332</v>
      </c>
      <c r="K466" s="25"/>
      <c r="L466" s="26">
        <v>465</v>
      </c>
      <c r="M466" s="27">
        <v>0</v>
      </c>
      <c r="N466" s="26">
        <v>242</v>
      </c>
      <c r="O466" s="28">
        <v>0</v>
      </c>
    </row>
    <row r="467" spans="1:15" x14ac:dyDescent="0.3">
      <c r="A467">
        <v>2011</v>
      </c>
      <c r="B467">
        <v>6</v>
      </c>
      <c r="C467">
        <v>10</v>
      </c>
      <c r="D467" t="s">
        <v>13</v>
      </c>
      <c r="E467">
        <v>0</v>
      </c>
      <c r="F467">
        <v>19.600000000000001</v>
      </c>
      <c r="G467">
        <v>11.5</v>
      </c>
      <c r="H467">
        <v>0</v>
      </c>
      <c r="I467">
        <v>0</v>
      </c>
      <c r="J467" s="25">
        <v>7390</v>
      </c>
      <c r="K467" s="25"/>
      <c r="L467" s="26">
        <v>466</v>
      </c>
      <c r="M467" s="27">
        <v>0</v>
      </c>
      <c r="N467" s="26">
        <v>242</v>
      </c>
      <c r="O467" s="28">
        <v>0</v>
      </c>
    </row>
    <row r="468" spans="1:15" x14ac:dyDescent="0.3">
      <c r="A468">
        <v>2011</v>
      </c>
      <c r="B468">
        <v>6</v>
      </c>
      <c r="C468">
        <v>11</v>
      </c>
      <c r="D468" t="s">
        <v>14</v>
      </c>
      <c r="E468">
        <v>1</v>
      </c>
      <c r="F468">
        <v>20.2</v>
      </c>
      <c r="G468">
        <v>14.5</v>
      </c>
      <c r="H468">
        <v>0</v>
      </c>
      <c r="I468">
        <v>0</v>
      </c>
      <c r="J468" s="25">
        <v>5487</v>
      </c>
      <c r="K468" s="25"/>
      <c r="L468" s="26">
        <v>467</v>
      </c>
      <c r="M468" s="27">
        <v>0</v>
      </c>
      <c r="N468" s="26">
        <v>242</v>
      </c>
      <c r="O468" s="28">
        <v>0</v>
      </c>
    </row>
    <row r="469" spans="1:15" x14ac:dyDescent="0.3">
      <c r="A469">
        <v>2011</v>
      </c>
      <c r="B469">
        <v>6</v>
      </c>
      <c r="C469">
        <v>12</v>
      </c>
      <c r="D469" t="s">
        <v>15</v>
      </c>
      <c r="E469">
        <v>1</v>
      </c>
      <c r="F469">
        <v>19.899999999999999</v>
      </c>
      <c r="G469">
        <v>14.5</v>
      </c>
      <c r="H469">
        <v>0</v>
      </c>
      <c r="I469">
        <v>33</v>
      </c>
      <c r="J469" s="25">
        <v>11833</v>
      </c>
      <c r="K469" s="25"/>
      <c r="L469" s="26">
        <v>468</v>
      </c>
      <c r="M469" s="27">
        <v>0</v>
      </c>
      <c r="N469" s="26">
        <v>242</v>
      </c>
      <c r="O469" s="28">
        <v>0</v>
      </c>
    </row>
    <row r="470" spans="1:15" x14ac:dyDescent="0.3">
      <c r="A470">
        <v>2011</v>
      </c>
      <c r="B470">
        <v>6</v>
      </c>
      <c r="C470">
        <v>13</v>
      </c>
      <c r="D470" t="s">
        <v>16</v>
      </c>
      <c r="E470">
        <v>0</v>
      </c>
      <c r="F470">
        <v>19.3</v>
      </c>
      <c r="G470">
        <v>13</v>
      </c>
      <c r="H470">
        <v>0</v>
      </c>
      <c r="I470">
        <v>35</v>
      </c>
      <c r="J470" s="25">
        <v>4486</v>
      </c>
      <c r="K470" s="25"/>
      <c r="L470" s="26">
        <v>469</v>
      </c>
      <c r="M470" s="27">
        <v>0</v>
      </c>
      <c r="N470" s="26">
        <v>242</v>
      </c>
      <c r="O470" s="28">
        <v>0</v>
      </c>
    </row>
    <row r="471" spans="1:15" x14ac:dyDescent="0.3">
      <c r="A471">
        <v>2011</v>
      </c>
      <c r="B471">
        <v>6</v>
      </c>
      <c r="C471">
        <v>14</v>
      </c>
      <c r="D471" t="s">
        <v>10</v>
      </c>
      <c r="E471">
        <v>0</v>
      </c>
      <c r="F471">
        <v>19.7</v>
      </c>
      <c r="G471">
        <v>12</v>
      </c>
      <c r="H471">
        <v>0</v>
      </c>
      <c r="I471">
        <v>33</v>
      </c>
      <c r="J471" s="25">
        <v>5867</v>
      </c>
      <c r="K471" s="25"/>
      <c r="L471" s="26">
        <v>470</v>
      </c>
      <c r="M471" s="27">
        <v>0</v>
      </c>
      <c r="N471" s="26">
        <v>242</v>
      </c>
      <c r="O471" s="28">
        <v>0</v>
      </c>
    </row>
    <row r="472" spans="1:15" x14ac:dyDescent="0.3">
      <c r="A472">
        <v>2011</v>
      </c>
      <c r="B472">
        <v>6</v>
      </c>
      <c r="C472">
        <v>15</v>
      </c>
      <c r="D472" t="s">
        <v>11</v>
      </c>
      <c r="E472">
        <v>0</v>
      </c>
      <c r="F472">
        <v>27.3</v>
      </c>
      <c r="G472">
        <v>11</v>
      </c>
      <c r="H472">
        <v>0</v>
      </c>
      <c r="I472">
        <v>0</v>
      </c>
      <c r="J472" s="25">
        <v>6225</v>
      </c>
      <c r="K472" s="25"/>
      <c r="L472" s="26">
        <v>471</v>
      </c>
      <c r="M472" s="27">
        <v>0</v>
      </c>
      <c r="N472" s="26">
        <v>242</v>
      </c>
      <c r="O472" s="28">
        <v>0</v>
      </c>
    </row>
    <row r="473" spans="1:15" x14ac:dyDescent="0.3">
      <c r="A473">
        <v>2011</v>
      </c>
      <c r="B473">
        <v>6</v>
      </c>
      <c r="C473">
        <v>16</v>
      </c>
      <c r="D473" t="s">
        <v>12</v>
      </c>
      <c r="E473">
        <v>0</v>
      </c>
      <c r="F473">
        <v>25.1</v>
      </c>
      <c r="G473">
        <v>12.5</v>
      </c>
      <c r="H473">
        <v>0</v>
      </c>
      <c r="I473">
        <v>0</v>
      </c>
      <c r="J473" s="25">
        <v>5620</v>
      </c>
      <c r="K473" s="25"/>
      <c r="L473" s="26">
        <v>472</v>
      </c>
      <c r="M473" s="27">
        <v>0</v>
      </c>
      <c r="N473" s="26">
        <v>242</v>
      </c>
      <c r="O473" s="28">
        <v>0</v>
      </c>
    </row>
    <row r="474" spans="1:15" x14ac:dyDescent="0.3">
      <c r="A474">
        <v>2011</v>
      </c>
      <c r="B474">
        <v>6</v>
      </c>
      <c r="C474">
        <v>17</v>
      </c>
      <c r="D474" t="s">
        <v>13</v>
      </c>
      <c r="E474">
        <v>0</v>
      </c>
      <c r="F474">
        <v>24.9</v>
      </c>
      <c r="G474">
        <v>15</v>
      </c>
      <c r="H474">
        <v>0</v>
      </c>
      <c r="I474">
        <v>0</v>
      </c>
      <c r="J474" s="25">
        <v>8179</v>
      </c>
      <c r="K474" s="25"/>
      <c r="L474" s="26">
        <v>473</v>
      </c>
      <c r="M474" s="27">
        <v>0</v>
      </c>
      <c r="N474" s="26">
        <v>242</v>
      </c>
      <c r="O474" s="28">
        <v>0</v>
      </c>
    </row>
    <row r="475" spans="1:15" x14ac:dyDescent="0.3">
      <c r="A475">
        <v>2011</v>
      </c>
      <c r="B475">
        <v>6</v>
      </c>
      <c r="C475">
        <v>18</v>
      </c>
      <c r="D475" t="s">
        <v>14</v>
      </c>
      <c r="E475">
        <v>1</v>
      </c>
      <c r="F475">
        <v>27.7</v>
      </c>
      <c r="G475">
        <v>15</v>
      </c>
      <c r="H475">
        <v>0</v>
      </c>
      <c r="I475">
        <v>0</v>
      </c>
      <c r="J475" s="25">
        <v>12028</v>
      </c>
      <c r="K475" s="25"/>
      <c r="L475" s="26">
        <v>474</v>
      </c>
      <c r="M475" s="27">
        <v>0</v>
      </c>
      <c r="N475" s="26">
        <v>242</v>
      </c>
      <c r="O475" s="28">
        <v>0</v>
      </c>
    </row>
    <row r="476" spans="1:15" x14ac:dyDescent="0.3">
      <c r="A476">
        <v>2011</v>
      </c>
      <c r="B476">
        <v>6</v>
      </c>
      <c r="C476">
        <v>19</v>
      </c>
      <c r="D476" t="s">
        <v>15</v>
      </c>
      <c r="E476">
        <v>1</v>
      </c>
      <c r="F476">
        <v>21.1</v>
      </c>
      <c r="G476">
        <v>10</v>
      </c>
      <c r="H476">
        <v>0</v>
      </c>
      <c r="I476">
        <v>0</v>
      </c>
      <c r="J476" s="25">
        <v>11436</v>
      </c>
      <c r="K476" s="25"/>
      <c r="L476" s="26">
        <v>475</v>
      </c>
      <c r="M476" s="27">
        <v>0</v>
      </c>
      <c r="N476" s="26">
        <v>242</v>
      </c>
      <c r="O476" s="28">
        <v>0</v>
      </c>
    </row>
    <row r="477" spans="1:15" x14ac:dyDescent="0.3">
      <c r="A477">
        <v>2011</v>
      </c>
      <c r="B477">
        <v>6</v>
      </c>
      <c r="C477">
        <v>20</v>
      </c>
      <c r="D477" t="s">
        <v>16</v>
      </c>
      <c r="E477">
        <v>0</v>
      </c>
      <c r="F477">
        <v>23.8</v>
      </c>
      <c r="G477">
        <v>11.5</v>
      </c>
      <c r="H477">
        <v>0</v>
      </c>
      <c r="I477">
        <v>0</v>
      </c>
      <c r="J477" s="25">
        <v>5812</v>
      </c>
      <c r="K477" s="25"/>
      <c r="L477" s="26">
        <v>476</v>
      </c>
      <c r="M477" s="27">
        <v>0</v>
      </c>
      <c r="N477" s="26">
        <v>242</v>
      </c>
      <c r="O477" s="28">
        <v>0</v>
      </c>
    </row>
    <row r="478" spans="1:15" x14ac:dyDescent="0.3">
      <c r="A478">
        <v>2011</v>
      </c>
      <c r="B478">
        <v>6</v>
      </c>
      <c r="C478">
        <v>25</v>
      </c>
      <c r="D478" t="s">
        <v>14</v>
      </c>
      <c r="E478">
        <v>1</v>
      </c>
      <c r="F478">
        <v>22</v>
      </c>
      <c r="G478">
        <v>17</v>
      </c>
      <c r="H478">
        <v>0</v>
      </c>
      <c r="I478">
        <v>0</v>
      </c>
      <c r="J478" s="25">
        <v>8636</v>
      </c>
      <c r="K478" s="25"/>
      <c r="L478" s="26">
        <v>477</v>
      </c>
      <c r="M478" s="27">
        <v>0</v>
      </c>
      <c r="N478" s="26">
        <v>242</v>
      </c>
      <c r="O478" s="28">
        <v>0</v>
      </c>
    </row>
    <row r="479" spans="1:15" x14ac:dyDescent="0.3">
      <c r="A479">
        <v>2011</v>
      </c>
      <c r="B479">
        <v>6</v>
      </c>
      <c r="C479">
        <v>26</v>
      </c>
      <c r="D479" t="s">
        <v>15</v>
      </c>
      <c r="E479">
        <v>1</v>
      </c>
      <c r="F479">
        <v>24</v>
      </c>
      <c r="G479">
        <v>16.5</v>
      </c>
      <c r="H479">
        <v>0</v>
      </c>
      <c r="I479">
        <v>0</v>
      </c>
      <c r="J479" s="25">
        <v>12094</v>
      </c>
      <c r="K479" s="25"/>
      <c r="L479" s="26">
        <v>478</v>
      </c>
      <c r="M479" s="27">
        <v>0</v>
      </c>
      <c r="N479" s="26">
        <v>242</v>
      </c>
      <c r="O479" s="28">
        <v>0</v>
      </c>
    </row>
    <row r="480" spans="1:15" x14ac:dyDescent="0.3">
      <c r="A480">
        <v>2011</v>
      </c>
      <c r="B480">
        <v>6</v>
      </c>
      <c r="C480">
        <v>27</v>
      </c>
      <c r="D480" t="s">
        <v>16</v>
      </c>
      <c r="E480">
        <v>0</v>
      </c>
      <c r="F480">
        <v>25.1</v>
      </c>
      <c r="G480">
        <v>12</v>
      </c>
      <c r="H480">
        <v>0</v>
      </c>
      <c r="I480">
        <v>0</v>
      </c>
      <c r="J480" s="25">
        <v>6453</v>
      </c>
      <c r="K480" s="25"/>
      <c r="L480" s="26">
        <v>479</v>
      </c>
      <c r="M480" s="27">
        <v>0</v>
      </c>
      <c r="N480" s="26">
        <v>242</v>
      </c>
      <c r="O480" s="28">
        <v>0</v>
      </c>
    </row>
    <row r="481" spans="1:15" x14ac:dyDescent="0.3">
      <c r="A481">
        <v>2011</v>
      </c>
      <c r="B481">
        <v>6</v>
      </c>
      <c r="C481">
        <v>29</v>
      </c>
      <c r="D481" t="s">
        <v>11</v>
      </c>
      <c r="E481">
        <v>0</v>
      </c>
      <c r="F481">
        <v>23.9</v>
      </c>
      <c r="G481">
        <v>14.5</v>
      </c>
      <c r="H481">
        <v>0</v>
      </c>
      <c r="I481">
        <v>37</v>
      </c>
      <c r="J481" s="25">
        <v>5198</v>
      </c>
      <c r="K481" s="25"/>
      <c r="L481" s="26">
        <v>480</v>
      </c>
      <c r="M481" s="27">
        <v>0</v>
      </c>
      <c r="N481" s="26">
        <v>242</v>
      </c>
      <c r="O481" s="28">
        <v>0</v>
      </c>
    </row>
    <row r="482" spans="1:15" x14ac:dyDescent="0.3">
      <c r="A482">
        <v>2011</v>
      </c>
      <c r="B482">
        <v>6</v>
      </c>
      <c r="C482">
        <v>30</v>
      </c>
      <c r="D482" t="s">
        <v>12</v>
      </c>
      <c r="E482">
        <v>0</v>
      </c>
      <c r="F482">
        <v>26.3</v>
      </c>
      <c r="G482">
        <v>9.5</v>
      </c>
      <c r="H482">
        <v>0</v>
      </c>
      <c r="I482">
        <v>32</v>
      </c>
      <c r="J482" s="25">
        <v>6653</v>
      </c>
      <c r="K482" s="25"/>
      <c r="L482" s="26">
        <v>481</v>
      </c>
      <c r="M482" s="27">
        <v>0</v>
      </c>
      <c r="N482" s="26">
        <v>242</v>
      </c>
      <c r="O482" s="28">
        <v>0</v>
      </c>
    </row>
    <row r="483" spans="1:15" x14ac:dyDescent="0.3">
      <c r="A483">
        <v>2012</v>
      </c>
      <c r="B483">
        <v>6</v>
      </c>
      <c r="C483">
        <v>7</v>
      </c>
      <c r="D483" t="s">
        <v>12</v>
      </c>
      <c r="E483">
        <v>0</v>
      </c>
      <c r="F483">
        <v>24.5</v>
      </c>
      <c r="G483">
        <v>10.5</v>
      </c>
      <c r="H483">
        <v>0</v>
      </c>
      <c r="I483">
        <v>0</v>
      </c>
      <c r="J483" s="25">
        <v>5500</v>
      </c>
      <c r="K483" s="25"/>
      <c r="L483" s="26">
        <v>482</v>
      </c>
      <c r="M483" s="27">
        <v>0</v>
      </c>
      <c r="N483" s="26">
        <v>242</v>
      </c>
      <c r="O483" s="28">
        <v>0</v>
      </c>
    </row>
    <row r="484" spans="1:15" x14ac:dyDescent="0.3">
      <c r="A484">
        <v>2012</v>
      </c>
      <c r="B484">
        <v>6</v>
      </c>
      <c r="C484">
        <v>9</v>
      </c>
      <c r="D484" t="s">
        <v>14</v>
      </c>
      <c r="E484">
        <v>1</v>
      </c>
      <c r="F484">
        <v>23.1</v>
      </c>
      <c r="G484">
        <v>16</v>
      </c>
      <c r="H484">
        <v>0</v>
      </c>
      <c r="I484">
        <v>0</v>
      </c>
      <c r="J484" s="25">
        <v>4009</v>
      </c>
      <c r="K484" s="25"/>
      <c r="L484" s="26">
        <v>483</v>
      </c>
      <c r="M484" s="27">
        <v>0</v>
      </c>
      <c r="N484" s="26">
        <v>242</v>
      </c>
      <c r="O484" s="28">
        <v>0</v>
      </c>
    </row>
    <row r="485" spans="1:15" x14ac:dyDescent="0.3">
      <c r="A485">
        <v>2012</v>
      </c>
      <c r="B485">
        <v>6</v>
      </c>
      <c r="C485">
        <v>10</v>
      </c>
      <c r="D485" t="s">
        <v>15</v>
      </c>
      <c r="E485">
        <v>1</v>
      </c>
      <c r="F485">
        <v>30.5</v>
      </c>
      <c r="G485">
        <v>16</v>
      </c>
      <c r="H485">
        <v>0</v>
      </c>
      <c r="I485">
        <v>0</v>
      </c>
      <c r="J485" s="25">
        <v>9142</v>
      </c>
      <c r="K485" s="25"/>
      <c r="L485" s="26">
        <v>484</v>
      </c>
      <c r="M485" s="27">
        <v>0</v>
      </c>
      <c r="N485" s="26">
        <v>242</v>
      </c>
      <c r="O485" s="28">
        <v>0</v>
      </c>
    </row>
    <row r="486" spans="1:15" x14ac:dyDescent="0.3">
      <c r="A486">
        <v>2012</v>
      </c>
      <c r="B486">
        <v>6</v>
      </c>
      <c r="C486">
        <v>13</v>
      </c>
      <c r="D486" t="s">
        <v>11</v>
      </c>
      <c r="E486">
        <v>0</v>
      </c>
      <c r="F486">
        <v>21.8</v>
      </c>
      <c r="G486">
        <v>11.3</v>
      </c>
      <c r="H486">
        <v>0</v>
      </c>
      <c r="I486">
        <v>39</v>
      </c>
      <c r="J486" s="25">
        <v>5857</v>
      </c>
      <c r="K486" s="25"/>
      <c r="L486" s="26">
        <v>485</v>
      </c>
      <c r="M486" s="27">
        <v>0</v>
      </c>
      <c r="N486" s="26">
        <v>242</v>
      </c>
      <c r="O486" s="28">
        <v>0</v>
      </c>
    </row>
    <row r="487" spans="1:15" x14ac:dyDescent="0.3">
      <c r="A487">
        <v>2012</v>
      </c>
      <c r="B487">
        <v>6</v>
      </c>
      <c r="C487">
        <v>14</v>
      </c>
      <c r="D487" t="s">
        <v>12</v>
      </c>
      <c r="E487">
        <v>0</v>
      </c>
      <c r="F487">
        <v>22.2</v>
      </c>
      <c r="G487">
        <v>13</v>
      </c>
      <c r="H487">
        <v>0</v>
      </c>
      <c r="I487">
        <v>0</v>
      </c>
      <c r="J487" s="25">
        <v>5608</v>
      </c>
      <c r="K487" s="25"/>
      <c r="L487" s="26">
        <v>486</v>
      </c>
      <c r="M487" s="27">
        <v>0</v>
      </c>
      <c r="N487" s="26">
        <v>242</v>
      </c>
      <c r="O487" s="28">
        <v>0</v>
      </c>
    </row>
    <row r="488" spans="1:15" x14ac:dyDescent="0.3">
      <c r="A488">
        <v>2012</v>
      </c>
      <c r="B488">
        <v>6</v>
      </c>
      <c r="C488">
        <v>15</v>
      </c>
      <c r="D488" t="s">
        <v>13</v>
      </c>
      <c r="E488">
        <v>0</v>
      </c>
      <c r="F488">
        <v>26.4</v>
      </c>
      <c r="G488">
        <v>11</v>
      </c>
      <c r="H488">
        <v>0</v>
      </c>
      <c r="I488">
        <v>0</v>
      </c>
      <c r="J488" s="25">
        <v>6942</v>
      </c>
      <c r="K488" s="25"/>
      <c r="L488" s="26">
        <v>487</v>
      </c>
      <c r="M488" s="27">
        <v>0</v>
      </c>
      <c r="N488" s="26">
        <v>242</v>
      </c>
      <c r="O488" s="28">
        <v>0</v>
      </c>
    </row>
    <row r="489" spans="1:15" x14ac:dyDescent="0.3">
      <c r="A489">
        <v>2012</v>
      </c>
      <c r="B489">
        <v>6</v>
      </c>
      <c r="C489">
        <v>16</v>
      </c>
      <c r="D489" t="s">
        <v>14</v>
      </c>
      <c r="E489">
        <v>1</v>
      </c>
      <c r="F489">
        <v>28.2</v>
      </c>
      <c r="G489">
        <v>17</v>
      </c>
      <c r="H489">
        <v>0</v>
      </c>
      <c r="I489">
        <v>0</v>
      </c>
      <c r="J489" s="25">
        <v>8867</v>
      </c>
      <c r="K489" s="25"/>
      <c r="L489" s="26">
        <v>488</v>
      </c>
      <c r="M489" s="27">
        <v>0</v>
      </c>
      <c r="N489" s="26">
        <v>242</v>
      </c>
      <c r="O489" s="28">
        <v>0</v>
      </c>
    </row>
    <row r="490" spans="1:15" x14ac:dyDescent="0.3">
      <c r="A490">
        <v>2012</v>
      </c>
      <c r="B490">
        <v>6</v>
      </c>
      <c r="C490">
        <v>20</v>
      </c>
      <c r="D490" t="s">
        <v>11</v>
      </c>
      <c r="E490">
        <v>0</v>
      </c>
      <c r="F490">
        <v>33.299999999999997</v>
      </c>
      <c r="G490">
        <v>19.399999999999999</v>
      </c>
      <c r="H490">
        <v>0</v>
      </c>
      <c r="I490">
        <v>32</v>
      </c>
      <c r="J490" s="25">
        <v>5200</v>
      </c>
      <c r="K490" s="25"/>
      <c r="L490" s="26">
        <v>489</v>
      </c>
      <c r="M490" s="27">
        <v>0</v>
      </c>
      <c r="N490" s="26">
        <v>242</v>
      </c>
      <c r="O490" s="28">
        <v>0</v>
      </c>
    </row>
    <row r="491" spans="1:15" x14ac:dyDescent="0.3">
      <c r="A491">
        <v>2012</v>
      </c>
      <c r="B491">
        <v>6</v>
      </c>
      <c r="C491">
        <v>22</v>
      </c>
      <c r="D491" t="s">
        <v>13</v>
      </c>
      <c r="E491">
        <v>0</v>
      </c>
      <c r="F491">
        <v>27.8</v>
      </c>
      <c r="G491">
        <v>16</v>
      </c>
      <c r="H491">
        <v>0</v>
      </c>
      <c r="I491">
        <v>32</v>
      </c>
      <c r="J491" s="25">
        <v>8795</v>
      </c>
      <c r="K491" s="25"/>
      <c r="L491" s="26">
        <v>490</v>
      </c>
      <c r="M491" s="27">
        <v>0</v>
      </c>
      <c r="N491" s="26">
        <v>242</v>
      </c>
      <c r="O491" s="28">
        <v>0</v>
      </c>
    </row>
    <row r="492" spans="1:15" x14ac:dyDescent="0.3">
      <c r="A492">
        <v>2012</v>
      </c>
      <c r="B492">
        <v>6</v>
      </c>
      <c r="C492">
        <v>23</v>
      </c>
      <c r="D492" t="s">
        <v>14</v>
      </c>
      <c r="E492">
        <v>1</v>
      </c>
      <c r="F492">
        <v>25.9</v>
      </c>
      <c r="G492">
        <v>16</v>
      </c>
      <c r="H492">
        <v>0</v>
      </c>
      <c r="I492">
        <v>0</v>
      </c>
      <c r="J492" s="25">
        <v>10226</v>
      </c>
      <c r="K492" s="25"/>
      <c r="L492" s="26">
        <v>491</v>
      </c>
      <c r="M492" s="27">
        <v>0</v>
      </c>
      <c r="N492" s="26">
        <v>242</v>
      </c>
      <c r="O492" s="28">
        <v>0</v>
      </c>
    </row>
    <row r="493" spans="1:15" x14ac:dyDescent="0.3">
      <c r="A493">
        <v>2012</v>
      </c>
      <c r="B493">
        <v>6</v>
      </c>
      <c r="C493">
        <v>25</v>
      </c>
      <c r="D493" t="s">
        <v>16</v>
      </c>
      <c r="E493">
        <v>0</v>
      </c>
      <c r="F493">
        <v>20.7</v>
      </c>
      <c r="G493">
        <v>13.3</v>
      </c>
      <c r="H493">
        <v>0</v>
      </c>
      <c r="I493">
        <v>54</v>
      </c>
      <c r="J493" s="25">
        <v>7224</v>
      </c>
      <c r="K493" s="25"/>
      <c r="L493" s="26">
        <v>492</v>
      </c>
      <c r="M493" s="27">
        <v>0</v>
      </c>
      <c r="N493" s="26">
        <v>242</v>
      </c>
      <c r="O493" s="28">
        <v>0</v>
      </c>
    </row>
    <row r="494" spans="1:15" x14ac:dyDescent="0.3">
      <c r="A494">
        <v>2012</v>
      </c>
      <c r="B494">
        <v>6</v>
      </c>
      <c r="C494">
        <v>26</v>
      </c>
      <c r="D494" t="s">
        <v>10</v>
      </c>
      <c r="E494">
        <v>0</v>
      </c>
      <c r="F494">
        <v>26.4</v>
      </c>
      <c r="G494">
        <v>12.3</v>
      </c>
      <c r="H494">
        <v>0</v>
      </c>
      <c r="I494">
        <v>52</v>
      </c>
      <c r="J494" s="25">
        <v>7635</v>
      </c>
      <c r="K494" s="25"/>
      <c r="L494" s="26">
        <v>493</v>
      </c>
      <c r="M494" s="27">
        <v>0</v>
      </c>
      <c r="N494" s="26">
        <v>242</v>
      </c>
      <c r="O494" s="28">
        <v>0</v>
      </c>
    </row>
    <row r="495" spans="1:15" x14ac:dyDescent="0.3">
      <c r="A495">
        <v>2012</v>
      </c>
      <c r="B495">
        <v>6</v>
      </c>
      <c r="C495">
        <v>27</v>
      </c>
      <c r="D495" t="s">
        <v>11</v>
      </c>
      <c r="E495">
        <v>0</v>
      </c>
      <c r="F495">
        <v>25.3</v>
      </c>
      <c r="G495">
        <v>15.2</v>
      </c>
      <c r="H495">
        <v>0</v>
      </c>
      <c r="I495">
        <v>35</v>
      </c>
      <c r="J495" s="25">
        <v>5470</v>
      </c>
      <c r="K495" s="25"/>
      <c r="L495" s="26">
        <v>494</v>
      </c>
      <c r="M495" s="27">
        <v>0</v>
      </c>
      <c r="N495" s="26">
        <v>242</v>
      </c>
      <c r="O495" s="28">
        <v>0</v>
      </c>
    </row>
    <row r="496" spans="1:15" x14ac:dyDescent="0.3">
      <c r="A496">
        <v>2012</v>
      </c>
      <c r="B496">
        <v>6</v>
      </c>
      <c r="C496">
        <v>28</v>
      </c>
      <c r="D496" t="s">
        <v>12</v>
      </c>
      <c r="E496">
        <v>0</v>
      </c>
      <c r="F496">
        <v>29.4</v>
      </c>
      <c r="G496">
        <v>14.3</v>
      </c>
      <c r="H496">
        <v>0</v>
      </c>
      <c r="I496">
        <v>0</v>
      </c>
      <c r="J496" s="25">
        <v>3580</v>
      </c>
      <c r="K496" s="25"/>
      <c r="L496" s="26">
        <v>495</v>
      </c>
      <c r="M496" s="27">
        <v>0</v>
      </c>
      <c r="N496" s="26">
        <v>242</v>
      </c>
      <c r="O496" s="28">
        <v>0</v>
      </c>
    </row>
    <row r="497" spans="1:15" x14ac:dyDescent="0.3">
      <c r="A497">
        <v>2012</v>
      </c>
      <c r="B497">
        <v>6</v>
      </c>
      <c r="C497">
        <v>29</v>
      </c>
      <c r="D497" t="s">
        <v>13</v>
      </c>
      <c r="E497">
        <v>0</v>
      </c>
      <c r="F497">
        <v>32.9</v>
      </c>
      <c r="G497">
        <v>19.5</v>
      </c>
      <c r="H497">
        <v>0</v>
      </c>
      <c r="I497">
        <v>37</v>
      </c>
      <c r="J497" s="25">
        <v>5088</v>
      </c>
      <c r="K497" s="25"/>
      <c r="L497" s="26">
        <v>496</v>
      </c>
      <c r="M497" s="27">
        <v>0</v>
      </c>
      <c r="N497" s="26">
        <v>242</v>
      </c>
      <c r="O497" s="28">
        <v>0</v>
      </c>
    </row>
    <row r="498" spans="1:15" x14ac:dyDescent="0.3">
      <c r="A498">
        <v>2012</v>
      </c>
      <c r="B498">
        <v>6</v>
      </c>
      <c r="C498">
        <v>30</v>
      </c>
      <c r="D498" t="s">
        <v>14</v>
      </c>
      <c r="E498">
        <v>1</v>
      </c>
      <c r="F498">
        <v>33.6</v>
      </c>
      <c r="G498">
        <v>13</v>
      </c>
      <c r="H498">
        <v>0</v>
      </c>
      <c r="I498">
        <v>50</v>
      </c>
      <c r="J498" s="25">
        <v>8933</v>
      </c>
      <c r="K498" s="25"/>
      <c r="L498" s="26">
        <v>497</v>
      </c>
      <c r="M498" s="27">
        <v>0</v>
      </c>
      <c r="N498" s="26">
        <v>242</v>
      </c>
      <c r="O498" s="28">
        <v>0</v>
      </c>
    </row>
    <row r="499" spans="1:15" x14ac:dyDescent="0.3">
      <c r="A499">
        <v>2013</v>
      </c>
      <c r="B499">
        <v>6</v>
      </c>
      <c r="C499">
        <v>3</v>
      </c>
      <c r="D499" t="s">
        <v>16</v>
      </c>
      <c r="E499">
        <v>0</v>
      </c>
      <c r="F499">
        <v>18.5</v>
      </c>
      <c r="G499">
        <v>9.5</v>
      </c>
      <c r="H499">
        <v>0</v>
      </c>
      <c r="I499">
        <v>33</v>
      </c>
      <c r="J499" s="25">
        <v>4723</v>
      </c>
      <c r="K499" s="25"/>
      <c r="L499" s="26">
        <v>498</v>
      </c>
      <c r="M499" s="27">
        <v>0</v>
      </c>
      <c r="N499" s="26">
        <v>242</v>
      </c>
      <c r="O499" s="28">
        <v>0</v>
      </c>
    </row>
    <row r="500" spans="1:15" x14ac:dyDescent="0.3">
      <c r="A500">
        <v>2013</v>
      </c>
      <c r="B500">
        <v>6</v>
      </c>
      <c r="C500">
        <v>4</v>
      </c>
      <c r="D500" t="s">
        <v>10</v>
      </c>
      <c r="E500">
        <v>0</v>
      </c>
      <c r="F500">
        <v>20.3</v>
      </c>
      <c r="G500">
        <v>8</v>
      </c>
      <c r="H500">
        <v>0</v>
      </c>
      <c r="I500">
        <v>32</v>
      </c>
      <c r="J500" s="25">
        <v>5447</v>
      </c>
      <c r="K500" s="25"/>
      <c r="L500" s="26">
        <v>499</v>
      </c>
      <c r="M500" s="27">
        <v>0</v>
      </c>
      <c r="N500" s="26">
        <v>242</v>
      </c>
      <c r="O500" s="28">
        <v>0</v>
      </c>
    </row>
    <row r="501" spans="1:15" x14ac:dyDescent="0.3">
      <c r="A501">
        <v>2013</v>
      </c>
      <c r="B501">
        <v>6</v>
      </c>
      <c r="C501">
        <v>7</v>
      </c>
      <c r="D501" t="s">
        <v>13</v>
      </c>
      <c r="E501">
        <v>0</v>
      </c>
      <c r="F501">
        <v>16.399999999999999</v>
      </c>
      <c r="G501">
        <v>12</v>
      </c>
      <c r="H501">
        <v>0</v>
      </c>
      <c r="I501">
        <v>0</v>
      </c>
      <c r="J501" s="25">
        <v>7716</v>
      </c>
      <c r="K501" s="25"/>
      <c r="L501" s="26">
        <v>500</v>
      </c>
      <c r="M501" s="27">
        <v>0</v>
      </c>
      <c r="N501" s="26">
        <v>242</v>
      </c>
      <c r="O501" s="28">
        <v>0</v>
      </c>
    </row>
    <row r="502" spans="1:15" x14ac:dyDescent="0.3">
      <c r="A502">
        <v>2013</v>
      </c>
      <c r="B502">
        <v>6</v>
      </c>
      <c r="C502">
        <v>8</v>
      </c>
      <c r="D502" t="s">
        <v>14</v>
      </c>
      <c r="E502">
        <v>1</v>
      </c>
      <c r="F502">
        <v>19.8</v>
      </c>
      <c r="G502">
        <v>14</v>
      </c>
      <c r="H502">
        <v>0</v>
      </c>
      <c r="I502">
        <v>0</v>
      </c>
      <c r="J502" s="25">
        <v>9653</v>
      </c>
      <c r="K502" s="25"/>
      <c r="L502" s="26">
        <v>501</v>
      </c>
      <c r="M502" s="27">
        <v>0</v>
      </c>
      <c r="N502" s="26">
        <v>242</v>
      </c>
      <c r="O502" s="28">
        <v>0</v>
      </c>
    </row>
    <row r="503" spans="1:15" x14ac:dyDescent="0.3">
      <c r="A503">
        <v>2013</v>
      </c>
      <c r="B503">
        <v>6</v>
      </c>
      <c r="C503">
        <v>9</v>
      </c>
      <c r="D503" t="s">
        <v>15</v>
      </c>
      <c r="E503">
        <v>1</v>
      </c>
      <c r="F503">
        <v>22.8</v>
      </c>
      <c r="G503">
        <v>9</v>
      </c>
      <c r="H503">
        <v>0</v>
      </c>
      <c r="I503">
        <v>0</v>
      </c>
      <c r="J503" s="25">
        <v>15158</v>
      </c>
      <c r="K503" s="25"/>
      <c r="L503" s="26">
        <v>502</v>
      </c>
      <c r="M503" s="27">
        <v>0</v>
      </c>
      <c r="N503" s="26">
        <v>242</v>
      </c>
      <c r="O503" s="28">
        <v>0</v>
      </c>
    </row>
    <row r="504" spans="1:15" x14ac:dyDescent="0.3">
      <c r="A504">
        <v>2013</v>
      </c>
      <c r="B504">
        <v>6</v>
      </c>
      <c r="C504">
        <v>14</v>
      </c>
      <c r="D504" t="s">
        <v>13</v>
      </c>
      <c r="E504">
        <v>0</v>
      </c>
      <c r="F504">
        <v>24</v>
      </c>
      <c r="G504">
        <v>13.5</v>
      </c>
      <c r="H504">
        <v>0</v>
      </c>
      <c r="I504">
        <v>35</v>
      </c>
      <c r="J504" s="25">
        <v>9526</v>
      </c>
      <c r="K504" s="25"/>
      <c r="L504" s="26">
        <v>503</v>
      </c>
      <c r="M504" s="27">
        <v>0</v>
      </c>
      <c r="N504" s="26">
        <v>242</v>
      </c>
      <c r="O504" s="28">
        <v>0</v>
      </c>
    </row>
    <row r="505" spans="1:15" x14ac:dyDescent="0.3">
      <c r="A505">
        <v>2013</v>
      </c>
      <c r="B505">
        <v>6</v>
      </c>
      <c r="C505">
        <v>18</v>
      </c>
      <c r="D505" t="s">
        <v>10</v>
      </c>
      <c r="E505">
        <v>0</v>
      </c>
      <c r="F505">
        <v>20.399999999999999</v>
      </c>
      <c r="G505">
        <v>12.5</v>
      </c>
      <c r="H505">
        <v>0</v>
      </c>
      <c r="I505">
        <v>0</v>
      </c>
      <c r="J505" s="25">
        <v>9251</v>
      </c>
      <c r="K505" s="25"/>
      <c r="L505" s="26">
        <v>504</v>
      </c>
      <c r="M505" s="27">
        <v>0</v>
      </c>
      <c r="N505" s="26">
        <v>242</v>
      </c>
      <c r="O505" s="28">
        <v>0</v>
      </c>
    </row>
    <row r="506" spans="1:15" x14ac:dyDescent="0.3">
      <c r="A506">
        <v>2013</v>
      </c>
      <c r="B506">
        <v>6</v>
      </c>
      <c r="C506">
        <v>19</v>
      </c>
      <c r="D506" t="s">
        <v>11</v>
      </c>
      <c r="E506">
        <v>0</v>
      </c>
      <c r="F506">
        <v>19.399999999999999</v>
      </c>
      <c r="G506">
        <v>10.5</v>
      </c>
      <c r="H506">
        <v>0</v>
      </c>
      <c r="I506">
        <v>0</v>
      </c>
      <c r="J506" s="25">
        <v>10345</v>
      </c>
      <c r="K506" s="25"/>
      <c r="L506" s="26">
        <v>505</v>
      </c>
      <c r="M506" s="27">
        <v>0</v>
      </c>
      <c r="N506" s="26">
        <v>242</v>
      </c>
      <c r="O506" s="28">
        <v>0</v>
      </c>
    </row>
    <row r="507" spans="1:15" x14ac:dyDescent="0.3">
      <c r="A507">
        <v>2013</v>
      </c>
      <c r="B507">
        <v>6</v>
      </c>
      <c r="C507">
        <v>20</v>
      </c>
      <c r="D507" t="s">
        <v>12</v>
      </c>
      <c r="E507">
        <v>0</v>
      </c>
      <c r="F507">
        <v>23.1</v>
      </c>
      <c r="G507">
        <v>8</v>
      </c>
      <c r="H507">
        <v>0</v>
      </c>
      <c r="I507">
        <v>0</v>
      </c>
      <c r="J507" s="25">
        <v>10247</v>
      </c>
      <c r="K507" s="25"/>
      <c r="L507" s="26">
        <v>506</v>
      </c>
      <c r="M507" s="27">
        <v>0</v>
      </c>
      <c r="N507" s="26">
        <v>242</v>
      </c>
      <c r="O507" s="28">
        <v>0</v>
      </c>
    </row>
    <row r="508" spans="1:15" x14ac:dyDescent="0.3">
      <c r="A508">
        <v>2013</v>
      </c>
      <c r="B508">
        <v>6</v>
      </c>
      <c r="C508">
        <v>21</v>
      </c>
      <c r="D508" t="s">
        <v>13</v>
      </c>
      <c r="E508">
        <v>0</v>
      </c>
      <c r="F508">
        <v>26.4</v>
      </c>
      <c r="G508">
        <v>11</v>
      </c>
      <c r="H508">
        <v>0</v>
      </c>
      <c r="I508">
        <v>0</v>
      </c>
      <c r="J508" s="25">
        <v>10161</v>
      </c>
      <c r="K508" s="25"/>
      <c r="L508" s="26">
        <v>507</v>
      </c>
      <c r="M508" s="27">
        <v>0</v>
      </c>
      <c r="N508" s="26">
        <v>242</v>
      </c>
      <c r="O508" s="28">
        <v>0</v>
      </c>
    </row>
    <row r="509" spans="1:15" x14ac:dyDescent="0.3">
      <c r="A509">
        <v>2013</v>
      </c>
      <c r="B509">
        <v>6</v>
      </c>
      <c r="C509">
        <v>23</v>
      </c>
      <c r="D509" t="s">
        <v>15</v>
      </c>
      <c r="E509">
        <v>1</v>
      </c>
      <c r="F509">
        <v>31.7</v>
      </c>
      <c r="G509">
        <v>17.5</v>
      </c>
      <c r="H509">
        <v>0</v>
      </c>
      <c r="I509">
        <v>33</v>
      </c>
      <c r="J509" s="25">
        <v>9627</v>
      </c>
      <c r="K509" s="25"/>
      <c r="L509" s="26">
        <v>508</v>
      </c>
      <c r="M509" s="27">
        <v>0</v>
      </c>
      <c r="N509" s="26">
        <v>242</v>
      </c>
      <c r="O509" s="28">
        <v>0</v>
      </c>
    </row>
    <row r="510" spans="1:15" x14ac:dyDescent="0.3">
      <c r="A510">
        <v>2013</v>
      </c>
      <c r="B510">
        <v>6</v>
      </c>
      <c r="C510">
        <v>26</v>
      </c>
      <c r="D510" t="s">
        <v>11</v>
      </c>
      <c r="E510">
        <v>0</v>
      </c>
      <c r="F510">
        <v>29</v>
      </c>
      <c r="G510">
        <v>17.5</v>
      </c>
      <c r="H510">
        <v>0</v>
      </c>
      <c r="I510">
        <v>0</v>
      </c>
      <c r="J510" s="25">
        <v>7025</v>
      </c>
      <c r="K510" s="25"/>
      <c r="L510" s="26">
        <v>509</v>
      </c>
      <c r="M510" s="27">
        <v>0</v>
      </c>
      <c r="N510" s="26">
        <v>242</v>
      </c>
      <c r="O510" s="28">
        <v>0</v>
      </c>
    </row>
    <row r="511" spans="1:15" x14ac:dyDescent="0.3">
      <c r="A511">
        <v>2013</v>
      </c>
      <c r="B511">
        <v>6</v>
      </c>
      <c r="C511">
        <v>29</v>
      </c>
      <c r="D511" t="s">
        <v>14</v>
      </c>
      <c r="E511">
        <v>1</v>
      </c>
      <c r="F511">
        <v>23.8</v>
      </c>
      <c r="G511">
        <v>16</v>
      </c>
      <c r="H511">
        <v>0</v>
      </c>
      <c r="I511">
        <v>0</v>
      </c>
      <c r="J511" s="25">
        <v>10023</v>
      </c>
      <c r="K511" s="25"/>
      <c r="L511" s="26">
        <v>510</v>
      </c>
      <c r="M511" s="27">
        <v>0</v>
      </c>
      <c r="N511" s="26">
        <v>242</v>
      </c>
      <c r="O511" s="28">
        <v>0</v>
      </c>
    </row>
    <row r="512" spans="1:15" x14ac:dyDescent="0.3">
      <c r="A512">
        <v>2013</v>
      </c>
      <c r="B512">
        <v>6</v>
      </c>
      <c r="C512">
        <v>30</v>
      </c>
      <c r="D512" t="s">
        <v>15</v>
      </c>
      <c r="E512">
        <v>1</v>
      </c>
      <c r="F512">
        <v>24.5</v>
      </c>
      <c r="G512">
        <v>15.5</v>
      </c>
      <c r="H512">
        <v>0</v>
      </c>
      <c r="I512">
        <v>0</v>
      </c>
      <c r="J512" s="25">
        <v>18403</v>
      </c>
      <c r="K512" s="25"/>
      <c r="L512" s="26">
        <v>511</v>
      </c>
      <c r="M512" s="27">
        <v>0</v>
      </c>
      <c r="N512" s="26">
        <v>242</v>
      </c>
      <c r="O512" s="28">
        <v>0</v>
      </c>
    </row>
    <row r="513" spans="1:15" x14ac:dyDescent="0.3">
      <c r="A513">
        <v>2014</v>
      </c>
      <c r="B513">
        <v>6</v>
      </c>
      <c r="C513">
        <v>1</v>
      </c>
      <c r="D513" t="s">
        <v>15</v>
      </c>
      <c r="E513">
        <v>1</v>
      </c>
      <c r="F513">
        <v>22.9</v>
      </c>
      <c r="G513">
        <v>8</v>
      </c>
      <c r="H513">
        <v>0</v>
      </c>
      <c r="I513">
        <v>0</v>
      </c>
      <c r="J513" s="25">
        <v>9278</v>
      </c>
      <c r="K513" s="25"/>
      <c r="L513" s="26">
        <v>512</v>
      </c>
      <c r="M513" s="27">
        <v>0</v>
      </c>
      <c r="N513" s="26">
        <v>242</v>
      </c>
      <c r="O513" s="28">
        <v>0</v>
      </c>
    </row>
    <row r="514" spans="1:15" x14ac:dyDescent="0.3">
      <c r="A514">
        <v>2014</v>
      </c>
      <c r="B514">
        <v>6</v>
      </c>
      <c r="C514">
        <v>4</v>
      </c>
      <c r="D514" t="s">
        <v>11</v>
      </c>
      <c r="E514">
        <v>0</v>
      </c>
      <c r="F514">
        <v>23.2</v>
      </c>
      <c r="G514">
        <v>10.5</v>
      </c>
      <c r="H514">
        <v>0</v>
      </c>
      <c r="I514">
        <v>33</v>
      </c>
      <c r="J514" s="25">
        <v>3556</v>
      </c>
      <c r="K514" s="25"/>
      <c r="L514" s="26">
        <v>513</v>
      </c>
      <c r="M514" s="27">
        <v>0</v>
      </c>
      <c r="N514" s="26">
        <v>242</v>
      </c>
      <c r="O514" s="28">
        <v>0</v>
      </c>
    </row>
    <row r="515" spans="1:15" x14ac:dyDescent="0.3">
      <c r="A515">
        <v>2014</v>
      </c>
      <c r="B515">
        <v>6</v>
      </c>
      <c r="C515">
        <v>5</v>
      </c>
      <c r="D515" t="s">
        <v>12</v>
      </c>
      <c r="E515">
        <v>0</v>
      </c>
      <c r="F515">
        <v>18.5</v>
      </c>
      <c r="G515">
        <v>9.5</v>
      </c>
      <c r="H515">
        <v>0</v>
      </c>
      <c r="I515">
        <v>39</v>
      </c>
      <c r="J515" s="25">
        <v>5295</v>
      </c>
      <c r="K515" s="25"/>
      <c r="L515" s="26">
        <v>514</v>
      </c>
      <c r="M515" s="27">
        <v>0</v>
      </c>
      <c r="N515" s="26">
        <v>242</v>
      </c>
      <c r="O515" s="28">
        <v>0</v>
      </c>
    </row>
    <row r="516" spans="1:15" x14ac:dyDescent="0.3">
      <c r="A516">
        <v>2014</v>
      </c>
      <c r="B516">
        <v>6</v>
      </c>
      <c r="C516">
        <v>6</v>
      </c>
      <c r="D516" t="s">
        <v>13</v>
      </c>
      <c r="E516">
        <v>0</v>
      </c>
      <c r="F516">
        <v>23.9</v>
      </c>
      <c r="G516">
        <v>16.5</v>
      </c>
      <c r="H516">
        <v>0</v>
      </c>
      <c r="I516">
        <v>32</v>
      </c>
      <c r="J516" s="25">
        <v>8514</v>
      </c>
      <c r="K516" s="25"/>
      <c r="L516" s="26">
        <v>515</v>
      </c>
      <c r="M516" s="27">
        <v>0</v>
      </c>
      <c r="N516" s="26">
        <v>242</v>
      </c>
      <c r="O516" s="28">
        <v>0</v>
      </c>
    </row>
    <row r="517" spans="1:15" x14ac:dyDescent="0.3">
      <c r="A517">
        <v>2014</v>
      </c>
      <c r="B517">
        <v>6</v>
      </c>
      <c r="C517">
        <v>7</v>
      </c>
      <c r="D517" t="s">
        <v>14</v>
      </c>
      <c r="E517">
        <v>1</v>
      </c>
      <c r="F517">
        <v>25.1</v>
      </c>
      <c r="G517">
        <v>8</v>
      </c>
      <c r="H517">
        <v>0</v>
      </c>
      <c r="I517">
        <v>0</v>
      </c>
      <c r="J517" s="25">
        <v>9219</v>
      </c>
      <c r="K517" s="25"/>
      <c r="L517" s="26">
        <v>516</v>
      </c>
      <c r="M517" s="27">
        <v>0</v>
      </c>
      <c r="N517" s="26">
        <v>242</v>
      </c>
      <c r="O517" s="28">
        <v>0</v>
      </c>
    </row>
    <row r="518" spans="1:15" x14ac:dyDescent="0.3">
      <c r="A518">
        <v>2014</v>
      </c>
      <c r="B518">
        <v>6</v>
      </c>
      <c r="C518">
        <v>9</v>
      </c>
      <c r="D518" t="s">
        <v>16</v>
      </c>
      <c r="E518">
        <v>0</v>
      </c>
      <c r="F518">
        <v>26</v>
      </c>
      <c r="G518">
        <v>15</v>
      </c>
      <c r="H518">
        <v>0</v>
      </c>
      <c r="I518">
        <v>0</v>
      </c>
      <c r="J518" s="25">
        <v>6158</v>
      </c>
      <c r="K518" s="25"/>
      <c r="L518" s="26">
        <v>517</v>
      </c>
      <c r="M518" s="27">
        <v>0</v>
      </c>
      <c r="N518" s="26">
        <v>242</v>
      </c>
      <c r="O518" s="28">
        <v>0</v>
      </c>
    </row>
    <row r="519" spans="1:15" x14ac:dyDescent="0.3">
      <c r="A519">
        <v>2014</v>
      </c>
      <c r="B519">
        <v>6</v>
      </c>
      <c r="C519">
        <v>12</v>
      </c>
      <c r="D519" t="s">
        <v>12</v>
      </c>
      <c r="E519">
        <v>0</v>
      </c>
      <c r="F519">
        <v>25.4</v>
      </c>
      <c r="G519">
        <v>16</v>
      </c>
      <c r="H519">
        <v>0</v>
      </c>
      <c r="I519">
        <v>0</v>
      </c>
      <c r="J519" s="25">
        <v>5499</v>
      </c>
      <c r="K519" s="25"/>
      <c r="L519" s="26">
        <v>518</v>
      </c>
      <c r="M519" s="27">
        <v>0</v>
      </c>
      <c r="N519" s="26">
        <v>242</v>
      </c>
      <c r="O519" s="28">
        <v>0</v>
      </c>
    </row>
    <row r="520" spans="1:15" x14ac:dyDescent="0.3">
      <c r="A520">
        <v>2014</v>
      </c>
      <c r="B520">
        <v>6</v>
      </c>
      <c r="C520">
        <v>13</v>
      </c>
      <c r="D520" t="s">
        <v>13</v>
      </c>
      <c r="E520">
        <v>0</v>
      </c>
      <c r="F520">
        <v>24.8</v>
      </c>
      <c r="G520">
        <v>15</v>
      </c>
      <c r="H520">
        <v>0</v>
      </c>
      <c r="I520">
        <v>37</v>
      </c>
      <c r="J520" s="25">
        <v>6515</v>
      </c>
      <c r="K520" s="25"/>
      <c r="L520" s="26">
        <v>519</v>
      </c>
      <c r="M520" s="27">
        <v>0</v>
      </c>
      <c r="N520" s="26">
        <v>242</v>
      </c>
      <c r="O520" s="28">
        <v>0</v>
      </c>
    </row>
    <row r="521" spans="1:15" x14ac:dyDescent="0.3">
      <c r="A521">
        <v>2014</v>
      </c>
      <c r="B521">
        <v>6</v>
      </c>
      <c r="C521">
        <v>14</v>
      </c>
      <c r="D521" t="s">
        <v>14</v>
      </c>
      <c r="E521">
        <v>1</v>
      </c>
      <c r="F521">
        <v>20.2</v>
      </c>
      <c r="G521">
        <v>11</v>
      </c>
      <c r="H521">
        <v>0</v>
      </c>
      <c r="I521">
        <v>32</v>
      </c>
      <c r="J521" s="25">
        <v>7407</v>
      </c>
      <c r="K521" s="25"/>
      <c r="L521" s="26">
        <v>520</v>
      </c>
      <c r="M521" s="27">
        <v>0</v>
      </c>
      <c r="N521" s="26">
        <v>242</v>
      </c>
      <c r="O521" s="28">
        <v>0</v>
      </c>
    </row>
    <row r="522" spans="1:15" x14ac:dyDescent="0.3">
      <c r="A522">
        <v>2014</v>
      </c>
      <c r="B522">
        <v>6</v>
      </c>
      <c r="C522">
        <v>15</v>
      </c>
      <c r="D522" t="s">
        <v>15</v>
      </c>
      <c r="E522">
        <v>1</v>
      </c>
      <c r="F522">
        <v>20.5</v>
      </c>
      <c r="G522">
        <v>10.5</v>
      </c>
      <c r="H522">
        <v>0</v>
      </c>
      <c r="I522">
        <v>0</v>
      </c>
      <c r="J522" s="25">
        <v>8405</v>
      </c>
      <c r="K522" s="25"/>
      <c r="L522" s="26">
        <v>521</v>
      </c>
      <c r="M522" s="27">
        <v>0</v>
      </c>
      <c r="N522" s="26">
        <v>242</v>
      </c>
      <c r="O522" s="28">
        <v>0</v>
      </c>
    </row>
    <row r="523" spans="1:15" x14ac:dyDescent="0.3">
      <c r="A523">
        <v>2014</v>
      </c>
      <c r="B523">
        <v>6</v>
      </c>
      <c r="C523">
        <v>19</v>
      </c>
      <c r="D523" t="s">
        <v>12</v>
      </c>
      <c r="E523">
        <v>0</v>
      </c>
      <c r="F523">
        <v>23.8</v>
      </c>
      <c r="G523">
        <v>17</v>
      </c>
      <c r="H523">
        <v>0</v>
      </c>
      <c r="I523">
        <v>0</v>
      </c>
      <c r="J523" s="25">
        <v>7319</v>
      </c>
      <c r="K523" s="25"/>
      <c r="L523" s="26">
        <v>522</v>
      </c>
      <c r="M523" s="27">
        <v>0</v>
      </c>
      <c r="N523" s="26">
        <v>242</v>
      </c>
      <c r="O523" s="28">
        <v>0</v>
      </c>
    </row>
    <row r="524" spans="1:15" x14ac:dyDescent="0.3">
      <c r="A524">
        <v>2014</v>
      </c>
      <c r="B524">
        <v>6</v>
      </c>
      <c r="C524">
        <v>20</v>
      </c>
      <c r="D524" t="s">
        <v>13</v>
      </c>
      <c r="E524">
        <v>0</v>
      </c>
      <c r="F524">
        <v>21.6</v>
      </c>
      <c r="G524">
        <v>14</v>
      </c>
      <c r="H524">
        <v>0</v>
      </c>
      <c r="I524">
        <v>0</v>
      </c>
      <c r="J524" s="25">
        <v>7286</v>
      </c>
      <c r="K524" s="25"/>
      <c r="L524" s="26">
        <v>523</v>
      </c>
      <c r="M524" s="27">
        <v>0</v>
      </c>
      <c r="N524" s="26">
        <v>242</v>
      </c>
      <c r="O524" s="28">
        <v>0</v>
      </c>
    </row>
    <row r="525" spans="1:15" x14ac:dyDescent="0.3">
      <c r="A525">
        <v>2014</v>
      </c>
      <c r="B525">
        <v>6</v>
      </c>
      <c r="C525">
        <v>21</v>
      </c>
      <c r="D525" t="s">
        <v>14</v>
      </c>
      <c r="E525">
        <v>1</v>
      </c>
      <c r="F525">
        <v>23.2</v>
      </c>
      <c r="G525">
        <v>11.5</v>
      </c>
      <c r="H525">
        <v>0</v>
      </c>
      <c r="I525">
        <v>0</v>
      </c>
      <c r="J525" s="25">
        <v>10954</v>
      </c>
      <c r="K525" s="25"/>
      <c r="L525" s="26">
        <v>524</v>
      </c>
      <c r="M525" s="27">
        <v>0</v>
      </c>
      <c r="N525" s="26">
        <v>242</v>
      </c>
      <c r="O525" s="28">
        <v>0</v>
      </c>
    </row>
    <row r="526" spans="1:15" x14ac:dyDescent="0.3">
      <c r="A526">
        <v>2014</v>
      </c>
      <c r="B526">
        <v>6</v>
      </c>
      <c r="C526">
        <v>22</v>
      </c>
      <c r="D526" t="s">
        <v>15</v>
      </c>
      <c r="E526">
        <v>1</v>
      </c>
      <c r="F526">
        <v>25.8</v>
      </c>
      <c r="G526">
        <v>11</v>
      </c>
      <c r="H526">
        <v>0</v>
      </c>
      <c r="I526">
        <v>0</v>
      </c>
      <c r="J526" s="25">
        <v>8774</v>
      </c>
      <c r="K526" s="25"/>
      <c r="L526" s="26">
        <v>525</v>
      </c>
      <c r="M526" s="27">
        <v>0</v>
      </c>
      <c r="N526" s="26">
        <v>242</v>
      </c>
      <c r="O526" s="28">
        <v>0</v>
      </c>
    </row>
    <row r="527" spans="1:15" x14ac:dyDescent="0.3">
      <c r="A527">
        <v>2014</v>
      </c>
      <c r="B527">
        <v>6</v>
      </c>
      <c r="C527">
        <v>26</v>
      </c>
      <c r="D527" t="s">
        <v>12</v>
      </c>
      <c r="E527">
        <v>0</v>
      </c>
      <c r="F527">
        <v>27</v>
      </c>
      <c r="G527">
        <v>18.5</v>
      </c>
      <c r="H527">
        <v>0</v>
      </c>
      <c r="I527">
        <v>0</v>
      </c>
      <c r="J527" s="25">
        <v>5455</v>
      </c>
      <c r="K527" s="25"/>
      <c r="L527" s="26">
        <v>526</v>
      </c>
      <c r="M527" s="27">
        <v>0</v>
      </c>
      <c r="N527" s="26">
        <v>242</v>
      </c>
      <c r="O527" s="28">
        <v>0</v>
      </c>
    </row>
    <row r="528" spans="1:15" x14ac:dyDescent="0.3">
      <c r="A528">
        <v>2014</v>
      </c>
      <c r="B528">
        <v>6</v>
      </c>
      <c r="C528">
        <v>27</v>
      </c>
      <c r="D528" t="s">
        <v>13</v>
      </c>
      <c r="E528">
        <v>0</v>
      </c>
      <c r="F528">
        <v>27.1</v>
      </c>
      <c r="G528">
        <v>15</v>
      </c>
      <c r="H528">
        <v>0</v>
      </c>
      <c r="I528">
        <v>0</v>
      </c>
      <c r="J528" s="25">
        <v>4831</v>
      </c>
      <c r="K528" s="25"/>
      <c r="L528" s="26">
        <v>527</v>
      </c>
      <c r="M528" s="27">
        <v>0</v>
      </c>
      <c r="N528" s="26">
        <v>242</v>
      </c>
      <c r="O528" s="28">
        <v>0</v>
      </c>
    </row>
    <row r="529" spans="1:15" x14ac:dyDescent="0.3">
      <c r="A529">
        <v>2014</v>
      </c>
      <c r="B529">
        <v>6</v>
      </c>
      <c r="C529">
        <v>28</v>
      </c>
      <c r="D529" t="s">
        <v>14</v>
      </c>
      <c r="E529">
        <v>1</v>
      </c>
      <c r="F529">
        <v>28.8</v>
      </c>
      <c r="G529">
        <v>16.5</v>
      </c>
      <c r="H529">
        <v>0</v>
      </c>
      <c r="I529">
        <v>0</v>
      </c>
      <c r="J529" s="25">
        <v>8700</v>
      </c>
      <c r="K529" s="25"/>
      <c r="L529" s="26">
        <v>528</v>
      </c>
      <c r="M529" s="27">
        <v>0</v>
      </c>
      <c r="N529" s="26">
        <v>242</v>
      </c>
      <c r="O529" s="28">
        <v>0</v>
      </c>
    </row>
    <row r="530" spans="1:15" x14ac:dyDescent="0.3">
      <c r="A530">
        <v>2014</v>
      </c>
      <c r="B530">
        <v>6</v>
      </c>
      <c r="C530">
        <v>29</v>
      </c>
      <c r="D530" t="s">
        <v>15</v>
      </c>
      <c r="E530">
        <v>1</v>
      </c>
      <c r="F530">
        <v>29.8</v>
      </c>
      <c r="G530">
        <v>18</v>
      </c>
      <c r="H530">
        <v>0</v>
      </c>
      <c r="I530">
        <v>46</v>
      </c>
      <c r="J530" s="25">
        <v>7190</v>
      </c>
      <c r="K530" s="25"/>
      <c r="L530" s="26">
        <v>529</v>
      </c>
      <c r="M530" s="27">
        <v>0</v>
      </c>
      <c r="N530" s="26">
        <v>242</v>
      </c>
      <c r="O530" s="28">
        <v>0</v>
      </c>
    </row>
    <row r="531" spans="1:15" x14ac:dyDescent="0.3">
      <c r="A531">
        <v>2014</v>
      </c>
      <c r="B531">
        <v>6</v>
      </c>
      <c r="C531">
        <v>30</v>
      </c>
      <c r="D531" t="s">
        <v>16</v>
      </c>
      <c r="E531">
        <v>2</v>
      </c>
      <c r="F531">
        <v>29.5</v>
      </c>
      <c r="G531">
        <v>20</v>
      </c>
      <c r="H531">
        <v>0</v>
      </c>
      <c r="I531">
        <v>39</v>
      </c>
      <c r="J531" s="25">
        <v>6944</v>
      </c>
      <c r="K531" s="25"/>
      <c r="L531" s="26">
        <v>530</v>
      </c>
      <c r="M531" s="27">
        <v>0</v>
      </c>
      <c r="N531" s="26">
        <v>242</v>
      </c>
      <c r="O531" s="28">
        <v>0</v>
      </c>
    </row>
    <row r="532" spans="1:15" x14ac:dyDescent="0.3">
      <c r="A532">
        <v>2015</v>
      </c>
      <c r="B532">
        <v>6</v>
      </c>
      <c r="C532">
        <v>1</v>
      </c>
      <c r="D532" t="s">
        <v>16</v>
      </c>
      <c r="E532">
        <v>0</v>
      </c>
      <c r="F532">
        <v>15</v>
      </c>
      <c r="G532">
        <v>8</v>
      </c>
      <c r="H532">
        <v>0</v>
      </c>
      <c r="I532">
        <v>0</v>
      </c>
      <c r="J532" s="25">
        <v>2067</v>
      </c>
      <c r="K532" s="25"/>
      <c r="L532" s="26">
        <v>531</v>
      </c>
      <c r="M532" s="27">
        <v>0</v>
      </c>
      <c r="N532" s="26">
        <v>242</v>
      </c>
      <c r="O532" s="28">
        <v>0</v>
      </c>
    </row>
    <row r="533" spans="1:15" x14ac:dyDescent="0.3">
      <c r="A533">
        <v>2015</v>
      </c>
      <c r="B533">
        <v>6</v>
      </c>
      <c r="C533">
        <v>2</v>
      </c>
      <c r="D533" t="s">
        <v>10</v>
      </c>
      <c r="E533">
        <v>0</v>
      </c>
      <c r="F533">
        <v>18.100000000000001</v>
      </c>
      <c r="G533">
        <v>7</v>
      </c>
      <c r="H533">
        <v>0</v>
      </c>
      <c r="I533">
        <v>32</v>
      </c>
      <c r="J533" s="25">
        <v>3513</v>
      </c>
      <c r="K533" s="25"/>
      <c r="L533" s="26">
        <v>532</v>
      </c>
      <c r="M533" s="27">
        <v>0</v>
      </c>
      <c r="N533" s="26">
        <v>242</v>
      </c>
      <c r="O533" s="28">
        <v>0</v>
      </c>
    </row>
    <row r="534" spans="1:15" x14ac:dyDescent="0.3">
      <c r="A534">
        <v>2015</v>
      </c>
      <c r="B534">
        <v>6</v>
      </c>
      <c r="C534">
        <v>3</v>
      </c>
      <c r="D534" t="s">
        <v>11</v>
      </c>
      <c r="E534">
        <v>0</v>
      </c>
      <c r="F534">
        <v>17.899999999999999</v>
      </c>
      <c r="G534">
        <v>6</v>
      </c>
      <c r="H534">
        <v>0</v>
      </c>
      <c r="I534">
        <v>32</v>
      </c>
      <c r="J534" s="25">
        <v>3842</v>
      </c>
      <c r="K534" s="25"/>
      <c r="L534" s="26">
        <v>533</v>
      </c>
      <c r="M534" s="27">
        <v>0</v>
      </c>
      <c r="N534" s="26">
        <v>242</v>
      </c>
      <c r="O534" s="28">
        <v>0</v>
      </c>
    </row>
    <row r="535" spans="1:15" x14ac:dyDescent="0.3">
      <c r="A535">
        <v>2015</v>
      </c>
      <c r="B535">
        <v>6</v>
      </c>
      <c r="C535">
        <v>4</v>
      </c>
      <c r="D535" t="s">
        <v>12</v>
      </c>
      <c r="E535">
        <v>0</v>
      </c>
      <c r="F535">
        <v>22</v>
      </c>
      <c r="G535">
        <v>10</v>
      </c>
      <c r="H535">
        <v>0</v>
      </c>
      <c r="I535">
        <v>0</v>
      </c>
      <c r="J535" s="25">
        <v>5376</v>
      </c>
      <c r="K535" s="25"/>
      <c r="L535" s="26">
        <v>534</v>
      </c>
      <c r="M535" s="27">
        <v>0</v>
      </c>
      <c r="N535" s="26">
        <v>242</v>
      </c>
      <c r="O535" s="28">
        <v>0</v>
      </c>
    </row>
    <row r="536" spans="1:15" x14ac:dyDescent="0.3">
      <c r="A536">
        <v>2015</v>
      </c>
      <c r="B536">
        <v>6</v>
      </c>
      <c r="C536">
        <v>6</v>
      </c>
      <c r="D536" t="s">
        <v>14</v>
      </c>
      <c r="E536">
        <v>1</v>
      </c>
      <c r="F536">
        <v>16.600000000000001</v>
      </c>
      <c r="G536">
        <v>10.5</v>
      </c>
      <c r="H536">
        <v>0</v>
      </c>
      <c r="I536">
        <v>35</v>
      </c>
      <c r="J536" s="25">
        <v>11348</v>
      </c>
      <c r="K536" s="25"/>
      <c r="L536" s="26">
        <v>535</v>
      </c>
      <c r="M536" s="27">
        <v>0</v>
      </c>
      <c r="N536" s="26">
        <v>242</v>
      </c>
      <c r="O536" s="28">
        <v>0</v>
      </c>
    </row>
    <row r="537" spans="1:15" x14ac:dyDescent="0.3">
      <c r="A537">
        <v>2015</v>
      </c>
      <c r="B537">
        <v>6</v>
      </c>
      <c r="C537">
        <v>9</v>
      </c>
      <c r="D537" t="s">
        <v>10</v>
      </c>
      <c r="E537">
        <v>0</v>
      </c>
      <c r="F537">
        <v>23</v>
      </c>
      <c r="G537">
        <v>13</v>
      </c>
      <c r="H537">
        <v>0</v>
      </c>
      <c r="I537">
        <v>37</v>
      </c>
      <c r="J537" s="25">
        <v>3027</v>
      </c>
      <c r="K537" s="25"/>
      <c r="L537" s="26">
        <v>536</v>
      </c>
      <c r="M537" s="27">
        <v>0</v>
      </c>
      <c r="N537" s="26">
        <v>242</v>
      </c>
      <c r="O537" s="28">
        <v>0</v>
      </c>
    </row>
    <row r="538" spans="1:15" x14ac:dyDescent="0.3">
      <c r="A538">
        <v>2015</v>
      </c>
      <c r="B538">
        <v>6</v>
      </c>
      <c r="C538">
        <v>13</v>
      </c>
      <c r="D538" t="s">
        <v>14</v>
      </c>
      <c r="E538">
        <v>1</v>
      </c>
      <c r="F538">
        <v>22.3</v>
      </c>
      <c r="G538">
        <v>11.5</v>
      </c>
      <c r="H538">
        <v>0</v>
      </c>
      <c r="I538">
        <v>0</v>
      </c>
      <c r="J538" s="25">
        <v>9183</v>
      </c>
      <c r="K538" s="25"/>
      <c r="L538" s="26">
        <v>537</v>
      </c>
      <c r="M538" s="27">
        <v>0</v>
      </c>
      <c r="N538" s="26">
        <v>242</v>
      </c>
      <c r="O538" s="28">
        <v>0</v>
      </c>
    </row>
    <row r="539" spans="1:15" x14ac:dyDescent="0.3">
      <c r="A539">
        <v>2015</v>
      </c>
      <c r="B539">
        <v>6</v>
      </c>
      <c r="C539">
        <v>16</v>
      </c>
      <c r="D539" t="s">
        <v>10</v>
      </c>
      <c r="E539">
        <v>0</v>
      </c>
      <c r="F539">
        <v>27.2</v>
      </c>
      <c r="G539">
        <v>14</v>
      </c>
      <c r="H539">
        <v>0</v>
      </c>
      <c r="I539">
        <v>54</v>
      </c>
      <c r="J539" s="25">
        <v>5938</v>
      </c>
      <c r="K539" s="25"/>
      <c r="L539" s="26">
        <v>538</v>
      </c>
      <c r="M539" s="27">
        <v>0</v>
      </c>
      <c r="N539" s="26">
        <v>242</v>
      </c>
      <c r="O539" s="28">
        <v>0</v>
      </c>
    </row>
    <row r="540" spans="1:15" x14ac:dyDescent="0.3">
      <c r="A540">
        <v>2015</v>
      </c>
      <c r="B540">
        <v>6</v>
      </c>
      <c r="C540">
        <v>17</v>
      </c>
      <c r="D540" t="s">
        <v>11</v>
      </c>
      <c r="E540">
        <v>0</v>
      </c>
      <c r="F540">
        <v>20.9</v>
      </c>
      <c r="G540">
        <v>14.5</v>
      </c>
      <c r="H540">
        <v>0</v>
      </c>
      <c r="I540">
        <v>37</v>
      </c>
      <c r="J540" s="25">
        <v>5747</v>
      </c>
      <c r="K540" s="25"/>
      <c r="L540" s="26">
        <v>539</v>
      </c>
      <c r="M540" s="27">
        <v>0</v>
      </c>
      <c r="N540" s="26">
        <v>242</v>
      </c>
      <c r="O540" s="28">
        <v>0</v>
      </c>
    </row>
    <row r="541" spans="1:15" x14ac:dyDescent="0.3">
      <c r="A541">
        <v>2015</v>
      </c>
      <c r="B541">
        <v>6</v>
      </c>
      <c r="C541">
        <v>19</v>
      </c>
      <c r="D541" t="s">
        <v>13</v>
      </c>
      <c r="E541">
        <v>0</v>
      </c>
      <c r="F541">
        <v>19.8</v>
      </c>
      <c r="G541">
        <v>15</v>
      </c>
      <c r="H541">
        <v>0</v>
      </c>
      <c r="I541">
        <v>41</v>
      </c>
      <c r="J541" s="25">
        <v>5775</v>
      </c>
      <c r="K541" s="25"/>
      <c r="L541" s="26">
        <v>540</v>
      </c>
      <c r="M541" s="27">
        <v>0</v>
      </c>
      <c r="N541" s="26">
        <v>242</v>
      </c>
      <c r="O541" s="28">
        <v>0</v>
      </c>
    </row>
    <row r="542" spans="1:15" x14ac:dyDescent="0.3">
      <c r="A542">
        <v>2015</v>
      </c>
      <c r="B542">
        <v>6</v>
      </c>
      <c r="C542">
        <v>20</v>
      </c>
      <c r="D542" t="s">
        <v>14</v>
      </c>
      <c r="E542">
        <v>1</v>
      </c>
      <c r="F542">
        <v>22</v>
      </c>
      <c r="G542">
        <v>9.5</v>
      </c>
      <c r="H542">
        <v>0</v>
      </c>
      <c r="I542">
        <v>0</v>
      </c>
      <c r="J542" s="25">
        <v>8861</v>
      </c>
      <c r="K542" s="25"/>
      <c r="L542" s="26">
        <v>541</v>
      </c>
      <c r="M542" s="27">
        <v>0</v>
      </c>
      <c r="N542" s="26">
        <v>242</v>
      </c>
      <c r="O542" s="28">
        <v>0</v>
      </c>
    </row>
    <row r="543" spans="1:15" x14ac:dyDescent="0.3">
      <c r="A543">
        <v>2015</v>
      </c>
      <c r="B543">
        <v>6</v>
      </c>
      <c r="C543">
        <v>21</v>
      </c>
      <c r="D543" t="s">
        <v>15</v>
      </c>
      <c r="E543">
        <v>1</v>
      </c>
      <c r="F543">
        <v>28.5</v>
      </c>
      <c r="G543">
        <v>15</v>
      </c>
      <c r="H543">
        <v>0</v>
      </c>
      <c r="I543">
        <v>41</v>
      </c>
      <c r="J543" s="25">
        <v>6198</v>
      </c>
      <c r="K543" s="25"/>
      <c r="L543" s="26">
        <v>542</v>
      </c>
      <c r="M543" s="27">
        <v>0</v>
      </c>
      <c r="N543" s="26">
        <v>242</v>
      </c>
      <c r="O543" s="28">
        <v>0</v>
      </c>
    </row>
    <row r="544" spans="1:15" x14ac:dyDescent="0.3">
      <c r="A544">
        <v>2015</v>
      </c>
      <c r="B544">
        <v>6</v>
      </c>
      <c r="C544">
        <v>23</v>
      </c>
      <c r="D544" t="s">
        <v>10</v>
      </c>
      <c r="E544">
        <v>0</v>
      </c>
      <c r="F544">
        <v>26.7</v>
      </c>
      <c r="G544">
        <v>16.5</v>
      </c>
      <c r="H544">
        <v>0</v>
      </c>
      <c r="I544">
        <v>57</v>
      </c>
      <c r="J544" s="25">
        <v>5326</v>
      </c>
      <c r="K544" s="25"/>
      <c r="L544" s="26">
        <v>543</v>
      </c>
      <c r="M544" s="27">
        <v>0</v>
      </c>
      <c r="N544" s="26">
        <v>242</v>
      </c>
      <c r="O544" s="28">
        <v>0</v>
      </c>
    </row>
    <row r="545" spans="1:15" x14ac:dyDescent="0.3">
      <c r="A545">
        <v>2015</v>
      </c>
      <c r="B545">
        <v>6</v>
      </c>
      <c r="C545">
        <v>24</v>
      </c>
      <c r="D545" t="s">
        <v>11</v>
      </c>
      <c r="E545">
        <v>0</v>
      </c>
      <c r="F545">
        <v>24.6</v>
      </c>
      <c r="G545">
        <v>14</v>
      </c>
      <c r="H545">
        <v>0</v>
      </c>
      <c r="I545">
        <v>32</v>
      </c>
      <c r="J545" s="25">
        <v>4799</v>
      </c>
      <c r="K545" s="25"/>
      <c r="L545" s="26">
        <v>544</v>
      </c>
      <c r="M545" s="27">
        <v>0</v>
      </c>
      <c r="N545" s="26">
        <v>242</v>
      </c>
      <c r="O545" s="28">
        <v>0</v>
      </c>
    </row>
    <row r="546" spans="1:15" x14ac:dyDescent="0.3">
      <c r="A546">
        <v>2016</v>
      </c>
      <c r="B546">
        <v>6</v>
      </c>
      <c r="C546">
        <v>1</v>
      </c>
      <c r="D546" t="s">
        <v>11</v>
      </c>
      <c r="E546">
        <v>0</v>
      </c>
      <c r="F546">
        <v>19.399999999999999</v>
      </c>
      <c r="G546">
        <v>11</v>
      </c>
      <c r="H546">
        <v>0</v>
      </c>
      <c r="I546">
        <v>37</v>
      </c>
      <c r="J546" s="25">
        <v>4087</v>
      </c>
      <c r="K546" s="25"/>
      <c r="L546" s="26">
        <v>545</v>
      </c>
      <c r="M546" s="27">
        <v>0</v>
      </c>
      <c r="N546" s="26">
        <v>242</v>
      </c>
      <c r="O546" s="28">
        <v>0</v>
      </c>
    </row>
    <row r="547" spans="1:15" x14ac:dyDescent="0.3">
      <c r="A547">
        <v>2016</v>
      </c>
      <c r="B547">
        <v>6</v>
      </c>
      <c r="C547">
        <v>2</v>
      </c>
      <c r="D547" t="s">
        <v>12</v>
      </c>
      <c r="E547">
        <v>0</v>
      </c>
      <c r="F547">
        <v>27.3</v>
      </c>
      <c r="G547">
        <v>14</v>
      </c>
      <c r="H547">
        <v>0</v>
      </c>
      <c r="I547">
        <v>41</v>
      </c>
      <c r="J547" s="25">
        <v>4532</v>
      </c>
      <c r="K547" s="25"/>
      <c r="L547" s="26">
        <v>546</v>
      </c>
      <c r="M547" s="27">
        <v>0</v>
      </c>
      <c r="N547" s="26">
        <v>242</v>
      </c>
      <c r="O547" s="28">
        <v>0</v>
      </c>
    </row>
    <row r="548" spans="1:15" x14ac:dyDescent="0.3">
      <c r="A548">
        <v>2016</v>
      </c>
      <c r="B548">
        <v>6</v>
      </c>
      <c r="C548">
        <v>3</v>
      </c>
      <c r="D548" t="s">
        <v>13</v>
      </c>
      <c r="E548">
        <v>0</v>
      </c>
      <c r="F548">
        <v>26.1</v>
      </c>
      <c r="G548">
        <v>12.5</v>
      </c>
      <c r="H548">
        <v>0</v>
      </c>
      <c r="I548">
        <v>32</v>
      </c>
      <c r="J548" s="25">
        <v>7270</v>
      </c>
      <c r="K548" s="25"/>
      <c r="L548" s="26">
        <v>547</v>
      </c>
      <c r="M548" s="27">
        <v>0</v>
      </c>
      <c r="N548" s="26">
        <v>242</v>
      </c>
      <c r="O548" s="28">
        <v>0</v>
      </c>
    </row>
    <row r="549" spans="1:15" x14ac:dyDescent="0.3">
      <c r="A549">
        <v>2016</v>
      </c>
      <c r="B549">
        <v>6</v>
      </c>
      <c r="C549">
        <v>7</v>
      </c>
      <c r="D549" t="s">
        <v>10</v>
      </c>
      <c r="E549">
        <v>0</v>
      </c>
      <c r="F549">
        <v>20.6</v>
      </c>
      <c r="G549">
        <v>12.5</v>
      </c>
      <c r="H549">
        <v>0</v>
      </c>
      <c r="I549">
        <v>48</v>
      </c>
      <c r="J549" s="25">
        <v>3364</v>
      </c>
      <c r="K549" s="25"/>
      <c r="L549" s="26">
        <v>548</v>
      </c>
      <c r="M549" s="27">
        <v>0</v>
      </c>
      <c r="N549" s="26">
        <v>242</v>
      </c>
      <c r="O549" s="28">
        <v>0</v>
      </c>
    </row>
    <row r="550" spans="1:15" x14ac:dyDescent="0.3">
      <c r="A550">
        <v>2016</v>
      </c>
      <c r="B550">
        <v>6</v>
      </c>
      <c r="C550">
        <v>8</v>
      </c>
      <c r="D550" t="s">
        <v>11</v>
      </c>
      <c r="E550">
        <v>0</v>
      </c>
      <c r="F550">
        <v>14.8</v>
      </c>
      <c r="G550">
        <v>10.5</v>
      </c>
      <c r="H550">
        <v>0</v>
      </c>
      <c r="I550">
        <v>52</v>
      </c>
      <c r="J550" s="25">
        <v>4049</v>
      </c>
      <c r="K550" s="25"/>
      <c r="L550" s="26">
        <v>549</v>
      </c>
      <c r="M550" s="27">
        <v>0</v>
      </c>
      <c r="N550" s="26">
        <v>242</v>
      </c>
      <c r="O550" s="28">
        <v>0</v>
      </c>
    </row>
    <row r="551" spans="1:15" x14ac:dyDescent="0.3">
      <c r="A551">
        <v>2016</v>
      </c>
      <c r="B551">
        <v>6</v>
      </c>
      <c r="C551">
        <v>9</v>
      </c>
      <c r="D551" t="s">
        <v>12</v>
      </c>
      <c r="E551">
        <v>0</v>
      </c>
      <c r="F551">
        <v>20.8</v>
      </c>
      <c r="G551">
        <v>7</v>
      </c>
      <c r="H551">
        <v>0</v>
      </c>
      <c r="I551">
        <v>52</v>
      </c>
      <c r="J551" s="25">
        <v>6000</v>
      </c>
      <c r="K551" s="25"/>
      <c r="L551" s="26">
        <v>550</v>
      </c>
      <c r="M551" s="27">
        <v>0</v>
      </c>
      <c r="N551" s="26">
        <v>242</v>
      </c>
      <c r="O551" s="28">
        <v>0</v>
      </c>
    </row>
    <row r="552" spans="1:15" x14ac:dyDescent="0.3">
      <c r="A552">
        <v>2016</v>
      </c>
      <c r="B552">
        <v>6</v>
      </c>
      <c r="C552">
        <v>11</v>
      </c>
      <c r="D552" t="s">
        <v>14</v>
      </c>
      <c r="E552">
        <v>1</v>
      </c>
      <c r="F552">
        <v>30.6</v>
      </c>
      <c r="G552">
        <v>10.5</v>
      </c>
      <c r="H552">
        <v>0</v>
      </c>
      <c r="I552">
        <v>52</v>
      </c>
      <c r="J552" s="25">
        <v>6953</v>
      </c>
      <c r="K552" s="25"/>
      <c r="L552" s="26">
        <v>551</v>
      </c>
      <c r="M552" s="27">
        <v>0</v>
      </c>
      <c r="N552" s="26">
        <v>242</v>
      </c>
      <c r="O552" s="28">
        <v>0</v>
      </c>
    </row>
    <row r="553" spans="1:15" x14ac:dyDescent="0.3">
      <c r="A553">
        <v>2016</v>
      </c>
      <c r="B553">
        <v>6</v>
      </c>
      <c r="C553">
        <v>12</v>
      </c>
      <c r="D553" t="s">
        <v>15</v>
      </c>
      <c r="E553">
        <v>1</v>
      </c>
      <c r="F553">
        <v>19.7</v>
      </c>
      <c r="G553">
        <v>14.5</v>
      </c>
      <c r="H553">
        <v>0</v>
      </c>
      <c r="I553">
        <v>65</v>
      </c>
      <c r="J553" s="25">
        <v>9557</v>
      </c>
      <c r="K553" s="25"/>
      <c r="L553" s="26">
        <v>552</v>
      </c>
      <c r="M553" s="27">
        <v>0</v>
      </c>
      <c r="N553" s="26">
        <v>242</v>
      </c>
      <c r="O553" s="28">
        <v>0</v>
      </c>
    </row>
    <row r="554" spans="1:15" x14ac:dyDescent="0.3">
      <c r="A554">
        <v>2016</v>
      </c>
      <c r="B554">
        <v>6</v>
      </c>
      <c r="C554">
        <v>13</v>
      </c>
      <c r="D554" t="s">
        <v>16</v>
      </c>
      <c r="E554">
        <v>0</v>
      </c>
      <c r="F554">
        <v>19.399999999999999</v>
      </c>
      <c r="G554">
        <v>11</v>
      </c>
      <c r="H554">
        <v>0</v>
      </c>
      <c r="I554">
        <v>46</v>
      </c>
      <c r="J554" s="25">
        <v>4480</v>
      </c>
      <c r="K554" s="25"/>
      <c r="L554" s="26">
        <v>553</v>
      </c>
      <c r="M554" s="27">
        <v>0</v>
      </c>
      <c r="N554" s="26">
        <v>242</v>
      </c>
      <c r="O554" s="28">
        <v>0</v>
      </c>
    </row>
    <row r="555" spans="1:15" x14ac:dyDescent="0.3">
      <c r="A555">
        <v>2016</v>
      </c>
      <c r="B555">
        <v>6</v>
      </c>
      <c r="C555">
        <v>14</v>
      </c>
      <c r="D555" t="s">
        <v>10</v>
      </c>
      <c r="E555">
        <v>0</v>
      </c>
      <c r="F555">
        <v>21</v>
      </c>
      <c r="G555">
        <v>9</v>
      </c>
      <c r="H555">
        <v>0</v>
      </c>
      <c r="I555">
        <v>0</v>
      </c>
      <c r="J555" s="25">
        <v>5020</v>
      </c>
      <c r="K555" s="25"/>
      <c r="L555" s="26">
        <v>554</v>
      </c>
      <c r="M555" s="27">
        <v>0</v>
      </c>
      <c r="N555" s="26">
        <v>242</v>
      </c>
      <c r="O555" s="28">
        <v>0</v>
      </c>
    </row>
    <row r="556" spans="1:15" x14ac:dyDescent="0.3">
      <c r="A556">
        <v>2016</v>
      </c>
      <c r="B556">
        <v>6</v>
      </c>
      <c r="C556">
        <v>15</v>
      </c>
      <c r="D556" t="s">
        <v>11</v>
      </c>
      <c r="E556">
        <v>0</v>
      </c>
      <c r="F556">
        <v>24.3</v>
      </c>
      <c r="G556">
        <v>9</v>
      </c>
      <c r="H556">
        <v>0</v>
      </c>
      <c r="I556">
        <v>0</v>
      </c>
      <c r="J556" s="25">
        <v>5756</v>
      </c>
      <c r="K556" s="25"/>
      <c r="L556" s="26">
        <v>555</v>
      </c>
      <c r="M556" s="27">
        <v>0</v>
      </c>
      <c r="N556" s="26">
        <v>242</v>
      </c>
      <c r="O556" s="28">
        <v>0</v>
      </c>
    </row>
    <row r="557" spans="1:15" x14ac:dyDescent="0.3">
      <c r="A557">
        <v>2016</v>
      </c>
      <c r="B557">
        <v>6</v>
      </c>
      <c r="C557">
        <v>16</v>
      </c>
      <c r="D557" t="s">
        <v>12</v>
      </c>
      <c r="E557">
        <v>0</v>
      </c>
      <c r="F557">
        <v>25.6</v>
      </c>
      <c r="G557">
        <v>15</v>
      </c>
      <c r="H557">
        <v>0</v>
      </c>
      <c r="I557">
        <v>48</v>
      </c>
      <c r="J557" s="25">
        <v>6729</v>
      </c>
      <c r="K557" s="25"/>
      <c r="L557" s="26">
        <v>556</v>
      </c>
      <c r="M557" s="27">
        <v>0</v>
      </c>
      <c r="N557" s="26">
        <v>242</v>
      </c>
      <c r="O557" s="28">
        <v>0</v>
      </c>
    </row>
    <row r="558" spans="1:15" x14ac:dyDescent="0.3">
      <c r="A558">
        <v>2016</v>
      </c>
      <c r="B558">
        <v>6</v>
      </c>
      <c r="C558">
        <v>17</v>
      </c>
      <c r="D558" t="s">
        <v>13</v>
      </c>
      <c r="E558">
        <v>0</v>
      </c>
      <c r="F558">
        <v>28.8</v>
      </c>
      <c r="G558">
        <v>14</v>
      </c>
      <c r="H558">
        <v>0</v>
      </c>
      <c r="I558">
        <v>32</v>
      </c>
      <c r="J558" s="25">
        <v>6958</v>
      </c>
      <c r="K558" s="25"/>
      <c r="L558" s="26">
        <v>557</v>
      </c>
      <c r="M558" s="27">
        <v>0</v>
      </c>
      <c r="N558" s="26">
        <v>242</v>
      </c>
      <c r="O558" s="28">
        <v>0</v>
      </c>
    </row>
    <row r="559" spans="1:15" x14ac:dyDescent="0.3">
      <c r="A559">
        <v>2016</v>
      </c>
      <c r="B559">
        <v>6</v>
      </c>
      <c r="C559">
        <v>18</v>
      </c>
      <c r="D559" t="s">
        <v>14</v>
      </c>
      <c r="E559">
        <v>1</v>
      </c>
      <c r="F559">
        <v>30.5</v>
      </c>
      <c r="G559">
        <v>13</v>
      </c>
      <c r="H559">
        <v>0</v>
      </c>
      <c r="I559">
        <v>0</v>
      </c>
      <c r="J559" s="25">
        <v>8032</v>
      </c>
      <c r="K559" s="25"/>
      <c r="L559" s="26">
        <v>558</v>
      </c>
      <c r="M559" s="27">
        <v>0</v>
      </c>
      <c r="N559" s="26">
        <v>242</v>
      </c>
      <c r="O559" s="28">
        <v>0</v>
      </c>
    </row>
    <row r="560" spans="1:15" x14ac:dyDescent="0.3">
      <c r="A560">
        <v>2016</v>
      </c>
      <c r="B560">
        <v>6</v>
      </c>
      <c r="C560">
        <v>19</v>
      </c>
      <c r="D560" t="s">
        <v>15</v>
      </c>
      <c r="E560">
        <v>1</v>
      </c>
      <c r="F560">
        <v>31.8</v>
      </c>
      <c r="G560">
        <v>14</v>
      </c>
      <c r="H560">
        <v>0</v>
      </c>
      <c r="I560">
        <v>39</v>
      </c>
      <c r="J560" s="25">
        <v>6117</v>
      </c>
      <c r="K560" s="25"/>
      <c r="L560" s="26">
        <v>559</v>
      </c>
      <c r="M560" s="27">
        <v>0</v>
      </c>
      <c r="N560" s="26">
        <v>242</v>
      </c>
      <c r="O560" s="28">
        <v>0</v>
      </c>
    </row>
    <row r="561" spans="1:15" x14ac:dyDescent="0.3">
      <c r="A561">
        <v>2016</v>
      </c>
      <c r="B561">
        <v>6</v>
      </c>
      <c r="C561">
        <v>22</v>
      </c>
      <c r="D561" t="s">
        <v>11</v>
      </c>
      <c r="E561">
        <v>0</v>
      </c>
      <c r="F561">
        <v>26</v>
      </c>
      <c r="G561">
        <v>14</v>
      </c>
      <c r="H561">
        <v>0</v>
      </c>
      <c r="I561">
        <v>48</v>
      </c>
      <c r="J561" s="25">
        <v>6665</v>
      </c>
      <c r="K561" s="25"/>
      <c r="L561" s="26">
        <v>560</v>
      </c>
      <c r="M561" s="27">
        <v>0</v>
      </c>
      <c r="N561" s="26">
        <v>242</v>
      </c>
      <c r="O561" s="28">
        <v>0</v>
      </c>
    </row>
    <row r="562" spans="1:15" x14ac:dyDescent="0.3">
      <c r="A562">
        <v>2016</v>
      </c>
      <c r="B562">
        <v>6</v>
      </c>
      <c r="C562">
        <v>23</v>
      </c>
      <c r="D562" t="s">
        <v>12</v>
      </c>
      <c r="E562">
        <v>0</v>
      </c>
      <c r="F562">
        <v>23.9</v>
      </c>
      <c r="G562">
        <v>10</v>
      </c>
      <c r="H562">
        <v>0</v>
      </c>
      <c r="I562">
        <v>0</v>
      </c>
      <c r="J562" s="25">
        <v>7163</v>
      </c>
      <c r="K562" s="25"/>
      <c r="L562" s="26">
        <v>561</v>
      </c>
      <c r="M562" s="27">
        <v>0</v>
      </c>
      <c r="N562" s="26">
        <v>242</v>
      </c>
      <c r="O562" s="28">
        <v>0</v>
      </c>
    </row>
    <row r="563" spans="1:15" x14ac:dyDescent="0.3">
      <c r="A563">
        <v>2016</v>
      </c>
      <c r="B563">
        <v>6</v>
      </c>
      <c r="C563">
        <v>24</v>
      </c>
      <c r="D563" t="s">
        <v>13</v>
      </c>
      <c r="E563">
        <v>0</v>
      </c>
      <c r="F563">
        <v>28</v>
      </c>
      <c r="G563">
        <v>12</v>
      </c>
      <c r="H563">
        <v>0</v>
      </c>
      <c r="I563">
        <v>0</v>
      </c>
      <c r="J563" s="25">
        <v>6880</v>
      </c>
      <c r="K563" s="25"/>
      <c r="L563" s="26">
        <v>562</v>
      </c>
      <c r="M563" s="27">
        <v>0</v>
      </c>
      <c r="N563" s="26">
        <v>242</v>
      </c>
      <c r="O563" s="28">
        <v>0</v>
      </c>
    </row>
    <row r="564" spans="1:15" x14ac:dyDescent="0.3">
      <c r="A564">
        <v>2016</v>
      </c>
      <c r="B564">
        <v>6</v>
      </c>
      <c r="C564">
        <v>25</v>
      </c>
      <c r="D564" t="s">
        <v>14</v>
      </c>
      <c r="E564">
        <v>1</v>
      </c>
      <c r="F564">
        <v>28.5</v>
      </c>
      <c r="G564">
        <v>14</v>
      </c>
      <c r="H564">
        <v>0</v>
      </c>
      <c r="I564">
        <v>0</v>
      </c>
      <c r="J564" s="25">
        <v>7747</v>
      </c>
      <c r="K564" s="25"/>
      <c r="L564" s="26">
        <v>563</v>
      </c>
      <c r="M564" s="27">
        <v>0</v>
      </c>
      <c r="N564" s="26">
        <v>242</v>
      </c>
      <c r="O564" s="28">
        <v>0</v>
      </c>
    </row>
    <row r="565" spans="1:15" x14ac:dyDescent="0.3">
      <c r="A565">
        <v>2016</v>
      </c>
      <c r="B565">
        <v>6</v>
      </c>
      <c r="C565">
        <v>27</v>
      </c>
      <c r="D565" t="s">
        <v>16</v>
      </c>
      <c r="E565">
        <v>0</v>
      </c>
      <c r="F565">
        <v>33.200000000000003</v>
      </c>
      <c r="G565">
        <v>19</v>
      </c>
      <c r="H565">
        <v>0</v>
      </c>
      <c r="I565">
        <v>48</v>
      </c>
      <c r="J565" s="25">
        <v>4372</v>
      </c>
      <c r="K565" s="25"/>
      <c r="L565" s="26">
        <v>564</v>
      </c>
      <c r="M565" s="27">
        <v>0</v>
      </c>
      <c r="N565" s="26">
        <v>242</v>
      </c>
      <c r="O565" s="28">
        <v>0</v>
      </c>
    </row>
    <row r="566" spans="1:15" x14ac:dyDescent="0.3">
      <c r="A566">
        <v>2016</v>
      </c>
      <c r="B566">
        <v>6</v>
      </c>
      <c r="C566">
        <v>28</v>
      </c>
      <c r="D566" t="s">
        <v>10</v>
      </c>
      <c r="E566">
        <v>0</v>
      </c>
      <c r="F566">
        <v>24</v>
      </c>
      <c r="G566">
        <v>17.5</v>
      </c>
      <c r="H566">
        <v>0</v>
      </c>
      <c r="I566">
        <v>37</v>
      </c>
      <c r="J566" s="25">
        <v>5883</v>
      </c>
      <c r="K566" s="25"/>
      <c r="L566" s="26">
        <v>565</v>
      </c>
      <c r="M566" s="27">
        <v>0</v>
      </c>
      <c r="N566" s="26">
        <v>242</v>
      </c>
      <c r="O566" s="28">
        <v>0</v>
      </c>
    </row>
    <row r="567" spans="1:15" x14ac:dyDescent="0.3">
      <c r="A567">
        <v>2017</v>
      </c>
      <c r="B567">
        <v>6</v>
      </c>
      <c r="C567">
        <v>1</v>
      </c>
      <c r="D567" t="s">
        <v>12</v>
      </c>
      <c r="F567">
        <v>18.8</v>
      </c>
      <c r="G567">
        <v>11</v>
      </c>
      <c r="H567">
        <v>0</v>
      </c>
      <c r="I567">
        <v>43</v>
      </c>
      <c r="J567" s="25"/>
      <c r="K567" s="25"/>
      <c r="L567" s="26">
        <v>566</v>
      </c>
      <c r="M567" s="27">
        <v>0</v>
      </c>
      <c r="N567" s="26">
        <v>242</v>
      </c>
      <c r="O567" s="28">
        <v>0</v>
      </c>
    </row>
    <row r="568" spans="1:15" x14ac:dyDescent="0.3">
      <c r="A568">
        <v>2017</v>
      </c>
      <c r="B568">
        <v>6</v>
      </c>
      <c r="C568">
        <v>2</v>
      </c>
      <c r="D568" t="s">
        <v>13</v>
      </c>
      <c r="F568">
        <v>20.8</v>
      </c>
      <c r="G568">
        <v>6</v>
      </c>
      <c r="H568">
        <v>0</v>
      </c>
      <c r="I568">
        <v>52</v>
      </c>
      <c r="J568" s="25"/>
      <c r="K568" s="25"/>
      <c r="L568" s="26">
        <v>567</v>
      </c>
      <c r="M568" s="27">
        <v>0</v>
      </c>
      <c r="N568" s="26">
        <v>242</v>
      </c>
      <c r="O568" s="28">
        <v>0</v>
      </c>
    </row>
    <row r="569" spans="1:15" x14ac:dyDescent="0.3">
      <c r="A569">
        <v>2017</v>
      </c>
      <c r="B569">
        <v>6</v>
      </c>
      <c r="C569">
        <v>7</v>
      </c>
      <c r="D569" t="s">
        <v>11</v>
      </c>
      <c r="G569">
        <v>8.5</v>
      </c>
      <c r="H569">
        <v>0</v>
      </c>
      <c r="I569">
        <v>0</v>
      </c>
      <c r="J569" s="25"/>
      <c r="K569" s="25"/>
      <c r="L569" s="26">
        <v>568</v>
      </c>
      <c r="M569" s="27">
        <v>0</v>
      </c>
      <c r="N569" s="26">
        <v>242</v>
      </c>
      <c r="O569" s="28">
        <v>0</v>
      </c>
    </row>
    <row r="570" spans="1:15" x14ac:dyDescent="0.3">
      <c r="A570">
        <v>2017</v>
      </c>
      <c r="B570">
        <v>6</v>
      </c>
      <c r="C570">
        <v>8</v>
      </c>
      <c r="D570" t="s">
        <v>12</v>
      </c>
      <c r="F570">
        <v>23.7</v>
      </c>
      <c r="G570">
        <v>9</v>
      </c>
      <c r="H570">
        <v>0</v>
      </c>
      <c r="I570">
        <v>32</v>
      </c>
      <c r="J570" s="25"/>
      <c r="K570" s="25"/>
      <c r="L570" s="26">
        <v>569</v>
      </c>
      <c r="M570" s="27">
        <v>0</v>
      </c>
      <c r="N570" s="26">
        <v>242</v>
      </c>
      <c r="O570" s="28">
        <v>0</v>
      </c>
    </row>
    <row r="571" spans="1:15" x14ac:dyDescent="0.3">
      <c r="A571">
        <v>2017</v>
      </c>
      <c r="B571">
        <v>6</v>
      </c>
      <c r="C571">
        <v>10</v>
      </c>
      <c r="D571" t="s">
        <v>14</v>
      </c>
      <c r="F571">
        <v>27</v>
      </c>
      <c r="G571">
        <v>14</v>
      </c>
      <c r="H571">
        <v>0</v>
      </c>
      <c r="I571">
        <v>43</v>
      </c>
      <c r="J571" s="25"/>
      <c r="K571" s="25"/>
      <c r="L571" s="26">
        <v>570</v>
      </c>
      <c r="M571" s="27">
        <v>0</v>
      </c>
      <c r="N571" s="26">
        <v>242</v>
      </c>
      <c r="O571" s="28">
        <v>0</v>
      </c>
    </row>
    <row r="572" spans="1:15" x14ac:dyDescent="0.3">
      <c r="A572">
        <v>2017</v>
      </c>
      <c r="B572">
        <v>6</v>
      </c>
      <c r="C572">
        <v>11</v>
      </c>
      <c r="D572" t="s">
        <v>15</v>
      </c>
      <c r="F572">
        <v>29</v>
      </c>
      <c r="G572">
        <v>18.5</v>
      </c>
      <c r="H572">
        <v>0</v>
      </c>
      <c r="I572">
        <v>46</v>
      </c>
      <c r="J572" s="25"/>
      <c r="K572" s="25"/>
      <c r="L572" s="26">
        <v>571</v>
      </c>
      <c r="M572" s="27">
        <v>0</v>
      </c>
      <c r="N572" s="26">
        <v>242</v>
      </c>
      <c r="O572" s="28">
        <v>0</v>
      </c>
    </row>
    <row r="573" spans="1:15" x14ac:dyDescent="0.3">
      <c r="A573">
        <v>2017</v>
      </c>
      <c r="B573">
        <v>6</v>
      </c>
      <c r="C573">
        <v>14</v>
      </c>
      <c r="D573" t="s">
        <v>11</v>
      </c>
      <c r="F573">
        <v>22.4</v>
      </c>
      <c r="G573">
        <v>15</v>
      </c>
      <c r="H573">
        <v>0</v>
      </c>
      <c r="I573">
        <v>33</v>
      </c>
      <c r="J573" s="25"/>
      <c r="K573" s="25"/>
      <c r="L573" s="26">
        <v>572</v>
      </c>
      <c r="M573" s="27">
        <v>0</v>
      </c>
      <c r="N573" s="26">
        <v>242</v>
      </c>
      <c r="O573" s="28">
        <v>0</v>
      </c>
    </row>
    <row r="574" spans="1:15" x14ac:dyDescent="0.3">
      <c r="A574">
        <v>2017</v>
      </c>
      <c r="B574">
        <v>6</v>
      </c>
      <c r="C574">
        <v>21</v>
      </c>
      <c r="D574" t="s">
        <v>11</v>
      </c>
      <c r="E574">
        <v>0</v>
      </c>
      <c r="F574">
        <v>23.6</v>
      </c>
      <c r="G574">
        <v>11</v>
      </c>
      <c r="H574">
        <v>0</v>
      </c>
      <c r="I574">
        <v>32</v>
      </c>
      <c r="J574" s="25">
        <v>6241</v>
      </c>
      <c r="K574" s="25"/>
      <c r="L574" s="26">
        <v>573</v>
      </c>
      <c r="M574" s="27">
        <v>0</v>
      </c>
      <c r="N574" s="26">
        <v>242</v>
      </c>
      <c r="O574" s="28">
        <v>0</v>
      </c>
    </row>
    <row r="575" spans="1:15" x14ac:dyDescent="0.3">
      <c r="A575">
        <v>2017</v>
      </c>
      <c r="B575">
        <v>6</v>
      </c>
      <c r="C575">
        <v>24</v>
      </c>
      <c r="D575" t="s">
        <v>14</v>
      </c>
      <c r="E575">
        <v>1</v>
      </c>
      <c r="F575">
        <v>25.1</v>
      </c>
      <c r="G575">
        <v>15.5</v>
      </c>
      <c r="H575">
        <v>0</v>
      </c>
      <c r="I575">
        <v>46</v>
      </c>
      <c r="J575" s="25">
        <v>10569</v>
      </c>
      <c r="K575" s="25"/>
      <c r="L575" s="26">
        <v>574</v>
      </c>
      <c r="M575" s="27">
        <v>0</v>
      </c>
      <c r="N575" s="26">
        <v>242</v>
      </c>
      <c r="O575" s="28">
        <v>0</v>
      </c>
    </row>
    <row r="576" spans="1:15" x14ac:dyDescent="0.3">
      <c r="A576">
        <v>2018</v>
      </c>
      <c r="B576">
        <v>6</v>
      </c>
      <c r="C576">
        <v>1</v>
      </c>
      <c r="D576" t="s">
        <v>13</v>
      </c>
      <c r="E576">
        <v>0</v>
      </c>
      <c r="F576">
        <v>28.2</v>
      </c>
      <c r="G576">
        <v>15</v>
      </c>
      <c r="H576">
        <v>0</v>
      </c>
      <c r="I576">
        <v>43</v>
      </c>
      <c r="J576" s="25">
        <v>4492</v>
      </c>
      <c r="K576" s="25"/>
      <c r="L576" s="26">
        <v>575</v>
      </c>
      <c r="M576" s="27">
        <v>0</v>
      </c>
      <c r="N576" s="26">
        <v>242</v>
      </c>
      <c r="O576" s="28">
        <v>0</v>
      </c>
    </row>
    <row r="577" spans="1:15" x14ac:dyDescent="0.3">
      <c r="A577">
        <v>2018</v>
      </c>
      <c r="B577">
        <v>6</v>
      </c>
      <c r="C577">
        <v>2</v>
      </c>
      <c r="D577" t="s">
        <v>14</v>
      </c>
      <c r="E577">
        <v>1</v>
      </c>
      <c r="F577">
        <v>20.5</v>
      </c>
      <c r="G577">
        <v>13.5</v>
      </c>
      <c r="H577">
        <v>0</v>
      </c>
      <c r="I577">
        <v>41</v>
      </c>
      <c r="J577" s="25">
        <v>7164</v>
      </c>
      <c r="K577" s="25"/>
      <c r="L577" s="26">
        <v>576</v>
      </c>
      <c r="M577" s="27">
        <v>0</v>
      </c>
      <c r="N577" s="26">
        <v>242</v>
      </c>
      <c r="O577" s="28">
        <v>0</v>
      </c>
    </row>
    <row r="578" spans="1:15" x14ac:dyDescent="0.3">
      <c r="A578">
        <v>2018</v>
      </c>
      <c r="B578">
        <v>6</v>
      </c>
      <c r="C578">
        <v>3</v>
      </c>
      <c r="D578" t="s">
        <v>15</v>
      </c>
      <c r="E578">
        <v>1</v>
      </c>
      <c r="F578">
        <v>19.600000000000001</v>
      </c>
      <c r="G578">
        <v>13.5</v>
      </c>
      <c r="H578">
        <v>0</v>
      </c>
      <c r="I578">
        <v>37</v>
      </c>
      <c r="J578" s="25">
        <v>4117</v>
      </c>
      <c r="K578" s="25"/>
      <c r="L578" s="26">
        <v>577</v>
      </c>
      <c r="M578" s="27">
        <v>0</v>
      </c>
      <c r="N578" s="26">
        <v>242</v>
      </c>
      <c r="O578" s="28">
        <v>0</v>
      </c>
    </row>
    <row r="579" spans="1:15" x14ac:dyDescent="0.3">
      <c r="A579">
        <v>2018</v>
      </c>
      <c r="B579">
        <v>6</v>
      </c>
      <c r="C579">
        <v>4</v>
      </c>
      <c r="D579" t="s">
        <v>16</v>
      </c>
      <c r="E579">
        <v>0</v>
      </c>
      <c r="F579">
        <v>20.100000000000001</v>
      </c>
      <c r="G579">
        <v>10</v>
      </c>
      <c r="H579">
        <v>0</v>
      </c>
      <c r="I579">
        <v>54</v>
      </c>
      <c r="J579" s="25">
        <v>4627</v>
      </c>
      <c r="K579" s="25"/>
      <c r="L579" s="26">
        <v>578</v>
      </c>
      <c r="M579" s="27">
        <v>0</v>
      </c>
      <c r="N579" s="26">
        <v>242</v>
      </c>
      <c r="O579" s="28">
        <v>0</v>
      </c>
    </row>
    <row r="580" spans="1:15" x14ac:dyDescent="0.3">
      <c r="A580">
        <v>2018</v>
      </c>
      <c r="B580">
        <v>6</v>
      </c>
      <c r="C580">
        <v>5</v>
      </c>
      <c r="D580" t="s">
        <v>10</v>
      </c>
      <c r="E580">
        <v>0</v>
      </c>
      <c r="F580">
        <v>16.100000000000001</v>
      </c>
      <c r="G580">
        <v>10</v>
      </c>
      <c r="H580">
        <v>0</v>
      </c>
      <c r="I580">
        <v>41</v>
      </c>
      <c r="J580" s="25">
        <v>3458</v>
      </c>
      <c r="K580" s="25"/>
      <c r="L580" s="26">
        <v>579</v>
      </c>
      <c r="M580" s="27">
        <v>0</v>
      </c>
      <c r="N580" s="26">
        <v>242</v>
      </c>
      <c r="O580" s="28">
        <v>0</v>
      </c>
    </row>
    <row r="581" spans="1:15" x14ac:dyDescent="0.3">
      <c r="A581">
        <v>2018</v>
      </c>
      <c r="B581">
        <v>6</v>
      </c>
      <c r="C581">
        <v>6</v>
      </c>
      <c r="D581" t="s">
        <v>11</v>
      </c>
      <c r="E581">
        <v>0</v>
      </c>
      <c r="F581">
        <v>16.600000000000001</v>
      </c>
      <c r="G581">
        <v>12.5</v>
      </c>
      <c r="H581">
        <v>0</v>
      </c>
      <c r="I581">
        <v>0</v>
      </c>
      <c r="J581" s="25">
        <v>3864</v>
      </c>
      <c r="K581" s="25"/>
      <c r="L581" s="26">
        <v>580</v>
      </c>
      <c r="M581" s="27">
        <v>0</v>
      </c>
      <c r="N581" s="26">
        <v>242</v>
      </c>
      <c r="O581" s="28">
        <v>0</v>
      </c>
    </row>
    <row r="582" spans="1:15" x14ac:dyDescent="0.3">
      <c r="A582">
        <v>2018</v>
      </c>
      <c r="B582">
        <v>6</v>
      </c>
      <c r="C582">
        <v>7</v>
      </c>
      <c r="D582" t="s">
        <v>12</v>
      </c>
      <c r="E582">
        <v>0</v>
      </c>
      <c r="G582">
        <v>10.5</v>
      </c>
      <c r="H582">
        <v>0</v>
      </c>
      <c r="I582">
        <v>0</v>
      </c>
      <c r="J582" s="25">
        <v>4479</v>
      </c>
      <c r="K582" s="25"/>
      <c r="L582" s="26">
        <v>581</v>
      </c>
      <c r="M582" s="27">
        <v>0</v>
      </c>
      <c r="N582" s="26">
        <v>242</v>
      </c>
      <c r="O582" s="28">
        <v>0</v>
      </c>
    </row>
    <row r="583" spans="1:15" x14ac:dyDescent="0.3">
      <c r="A583">
        <v>2018</v>
      </c>
      <c r="B583">
        <v>6</v>
      </c>
      <c r="C583">
        <v>8</v>
      </c>
      <c r="D583" t="s">
        <v>13</v>
      </c>
      <c r="E583">
        <v>0</v>
      </c>
      <c r="F583">
        <v>22.5</v>
      </c>
      <c r="G583">
        <v>12</v>
      </c>
      <c r="H583">
        <v>0</v>
      </c>
      <c r="I583">
        <v>0</v>
      </c>
      <c r="J583" s="25">
        <v>6673</v>
      </c>
      <c r="K583" s="25"/>
      <c r="L583" s="26">
        <v>582</v>
      </c>
      <c r="M583" s="27">
        <v>0</v>
      </c>
      <c r="N583" s="26">
        <v>242</v>
      </c>
      <c r="O583" s="28">
        <v>0</v>
      </c>
    </row>
    <row r="584" spans="1:15" x14ac:dyDescent="0.3">
      <c r="A584">
        <v>2018</v>
      </c>
      <c r="B584">
        <v>6</v>
      </c>
      <c r="C584">
        <v>9</v>
      </c>
      <c r="D584" t="s">
        <v>14</v>
      </c>
      <c r="E584">
        <v>1</v>
      </c>
      <c r="F584">
        <v>23.8</v>
      </c>
      <c r="G584">
        <v>12</v>
      </c>
      <c r="H584">
        <v>0</v>
      </c>
      <c r="I584">
        <v>0</v>
      </c>
      <c r="J584" s="25">
        <v>8170</v>
      </c>
      <c r="K584" s="25"/>
      <c r="L584" s="26">
        <v>583</v>
      </c>
      <c r="M584" s="27">
        <v>0</v>
      </c>
      <c r="N584" s="26">
        <v>242</v>
      </c>
      <c r="O584" s="28">
        <v>0</v>
      </c>
    </row>
    <row r="585" spans="1:15" x14ac:dyDescent="0.3">
      <c r="A585">
        <v>2018</v>
      </c>
      <c r="B585">
        <v>6</v>
      </c>
      <c r="C585">
        <v>10</v>
      </c>
      <c r="D585" t="s">
        <v>15</v>
      </c>
      <c r="E585">
        <v>1</v>
      </c>
      <c r="F585">
        <v>21</v>
      </c>
      <c r="G585">
        <v>15</v>
      </c>
      <c r="H585">
        <v>0</v>
      </c>
      <c r="I585">
        <v>44</v>
      </c>
      <c r="J585" s="25">
        <v>9296</v>
      </c>
      <c r="K585" s="25"/>
      <c r="L585" s="26">
        <v>584</v>
      </c>
      <c r="M585" s="27">
        <v>0</v>
      </c>
      <c r="N585" s="26">
        <v>242</v>
      </c>
      <c r="O585" s="28">
        <v>0</v>
      </c>
    </row>
    <row r="586" spans="1:15" x14ac:dyDescent="0.3">
      <c r="A586">
        <v>2018</v>
      </c>
      <c r="B586">
        <v>6</v>
      </c>
      <c r="C586">
        <v>11</v>
      </c>
      <c r="D586" t="s">
        <v>16</v>
      </c>
      <c r="E586">
        <v>0</v>
      </c>
      <c r="F586">
        <v>21.9</v>
      </c>
      <c r="G586">
        <v>17</v>
      </c>
      <c r="H586">
        <v>0</v>
      </c>
      <c r="I586">
        <v>35</v>
      </c>
      <c r="J586" s="25">
        <v>4871</v>
      </c>
      <c r="K586" s="25"/>
      <c r="L586" s="26">
        <v>585</v>
      </c>
      <c r="M586" s="27">
        <v>0</v>
      </c>
      <c r="N586" s="26">
        <v>242</v>
      </c>
      <c r="O586" s="28">
        <v>0</v>
      </c>
    </row>
    <row r="587" spans="1:15" x14ac:dyDescent="0.3">
      <c r="A587">
        <v>2018</v>
      </c>
      <c r="B587">
        <v>6</v>
      </c>
      <c r="C587">
        <v>14</v>
      </c>
      <c r="D587" t="s">
        <v>12</v>
      </c>
      <c r="E587">
        <v>0</v>
      </c>
      <c r="F587">
        <v>24.4</v>
      </c>
      <c r="G587">
        <v>16</v>
      </c>
      <c r="H587">
        <v>0</v>
      </c>
      <c r="I587">
        <v>59</v>
      </c>
      <c r="J587" s="25">
        <v>5878</v>
      </c>
      <c r="K587" s="25"/>
      <c r="L587" s="26">
        <v>586</v>
      </c>
      <c r="M587" s="27">
        <v>0</v>
      </c>
      <c r="N587" s="26">
        <v>242</v>
      </c>
      <c r="O587" s="28">
        <v>0</v>
      </c>
    </row>
    <row r="588" spans="1:15" x14ac:dyDescent="0.3">
      <c r="A588">
        <v>2018</v>
      </c>
      <c r="B588">
        <v>6</v>
      </c>
      <c r="C588">
        <v>15</v>
      </c>
      <c r="D588" t="s">
        <v>13</v>
      </c>
      <c r="E588">
        <v>0</v>
      </c>
      <c r="F588">
        <v>24.4</v>
      </c>
      <c r="G588">
        <v>19</v>
      </c>
      <c r="H588">
        <v>0</v>
      </c>
      <c r="I588">
        <v>39</v>
      </c>
      <c r="J588" s="25">
        <v>5285</v>
      </c>
      <c r="K588" s="25"/>
      <c r="L588" s="26">
        <v>587</v>
      </c>
      <c r="M588" s="27">
        <v>0</v>
      </c>
      <c r="N588" s="26">
        <v>242</v>
      </c>
      <c r="O588" s="28">
        <v>0</v>
      </c>
    </row>
    <row r="589" spans="1:15" x14ac:dyDescent="0.3">
      <c r="A589">
        <v>2018</v>
      </c>
      <c r="B589">
        <v>6</v>
      </c>
      <c r="C589">
        <v>16</v>
      </c>
      <c r="D589" t="s">
        <v>14</v>
      </c>
      <c r="E589">
        <v>1</v>
      </c>
      <c r="F589">
        <v>27.8</v>
      </c>
      <c r="G589">
        <v>18</v>
      </c>
      <c r="H589">
        <v>0</v>
      </c>
      <c r="I589">
        <v>37</v>
      </c>
      <c r="J589" s="25">
        <v>7101</v>
      </c>
      <c r="K589" s="25"/>
      <c r="L589" s="26">
        <v>588</v>
      </c>
      <c r="M589" s="27">
        <v>0</v>
      </c>
      <c r="N589" s="26">
        <v>242</v>
      </c>
      <c r="O589" s="28">
        <v>0</v>
      </c>
    </row>
    <row r="590" spans="1:15" x14ac:dyDescent="0.3">
      <c r="A590">
        <v>2018</v>
      </c>
      <c r="B590">
        <v>6</v>
      </c>
      <c r="C590">
        <v>17</v>
      </c>
      <c r="D590" t="s">
        <v>15</v>
      </c>
      <c r="E590">
        <v>1</v>
      </c>
      <c r="F590">
        <v>30.5</v>
      </c>
      <c r="G590">
        <v>14</v>
      </c>
      <c r="H590">
        <v>0</v>
      </c>
      <c r="I590">
        <v>39</v>
      </c>
      <c r="J590" s="25">
        <v>5940</v>
      </c>
      <c r="K590" s="25"/>
      <c r="L590" s="26">
        <v>589</v>
      </c>
      <c r="M590" s="27">
        <v>0</v>
      </c>
      <c r="N590" s="26">
        <v>242</v>
      </c>
      <c r="O590" s="28">
        <v>0</v>
      </c>
    </row>
    <row r="591" spans="1:15" x14ac:dyDescent="0.3">
      <c r="A591">
        <v>2018</v>
      </c>
      <c r="B591">
        <v>6</v>
      </c>
      <c r="C591">
        <v>19</v>
      </c>
      <c r="D591" t="s">
        <v>10</v>
      </c>
      <c r="E591">
        <v>0</v>
      </c>
      <c r="F591">
        <v>22.3</v>
      </c>
      <c r="G591">
        <v>18</v>
      </c>
      <c r="H591">
        <v>0</v>
      </c>
      <c r="I591">
        <v>35</v>
      </c>
      <c r="J591" s="25">
        <v>6190</v>
      </c>
      <c r="K591" s="25"/>
      <c r="L591" s="26">
        <v>590</v>
      </c>
      <c r="M591" s="27">
        <v>0</v>
      </c>
      <c r="N591" s="26">
        <v>242</v>
      </c>
      <c r="O591" s="28">
        <v>0</v>
      </c>
    </row>
    <row r="592" spans="1:15" x14ac:dyDescent="0.3">
      <c r="A592">
        <v>2018</v>
      </c>
      <c r="B592">
        <v>6</v>
      </c>
      <c r="C592">
        <v>20</v>
      </c>
      <c r="D592" t="s">
        <v>11</v>
      </c>
      <c r="E592">
        <v>0</v>
      </c>
      <c r="F592">
        <v>23.5</v>
      </c>
      <c r="G592">
        <v>18</v>
      </c>
      <c r="H592">
        <v>0</v>
      </c>
      <c r="I592">
        <v>0</v>
      </c>
      <c r="J592" s="25">
        <v>6304</v>
      </c>
      <c r="K592" s="25"/>
      <c r="L592" s="26">
        <v>591</v>
      </c>
      <c r="M592" s="27">
        <v>0</v>
      </c>
      <c r="N592" s="26">
        <v>242</v>
      </c>
      <c r="O592" s="28">
        <v>0</v>
      </c>
    </row>
    <row r="593" spans="1:15" x14ac:dyDescent="0.3">
      <c r="A593">
        <v>2018</v>
      </c>
      <c r="B593">
        <v>6</v>
      </c>
      <c r="C593">
        <v>21</v>
      </c>
      <c r="D593" t="s">
        <v>12</v>
      </c>
      <c r="E593">
        <v>0</v>
      </c>
      <c r="F593">
        <v>20.399999999999999</v>
      </c>
      <c r="G593">
        <v>16</v>
      </c>
      <c r="H593">
        <v>0</v>
      </c>
      <c r="I593">
        <v>0</v>
      </c>
      <c r="J593" s="25">
        <v>6773</v>
      </c>
      <c r="K593" s="25"/>
      <c r="L593" s="26">
        <v>592</v>
      </c>
      <c r="M593" s="27">
        <v>0</v>
      </c>
      <c r="N593" s="26">
        <v>242</v>
      </c>
      <c r="O593" s="28">
        <v>0</v>
      </c>
    </row>
    <row r="594" spans="1:15" x14ac:dyDescent="0.3">
      <c r="A594">
        <v>2018</v>
      </c>
      <c r="B594">
        <v>6</v>
      </c>
      <c r="C594">
        <v>22</v>
      </c>
      <c r="D594" t="s">
        <v>13</v>
      </c>
      <c r="E594">
        <v>0</v>
      </c>
      <c r="F594">
        <v>21.6</v>
      </c>
      <c r="G594">
        <v>10.5</v>
      </c>
      <c r="H594">
        <v>0</v>
      </c>
      <c r="I594">
        <v>41</v>
      </c>
      <c r="J594" s="25">
        <v>6767</v>
      </c>
      <c r="K594" s="25"/>
      <c r="L594" s="26">
        <v>593</v>
      </c>
      <c r="M594" s="27">
        <v>0</v>
      </c>
      <c r="N594" s="26">
        <v>242</v>
      </c>
      <c r="O594" s="28">
        <v>0</v>
      </c>
    </row>
    <row r="595" spans="1:15" x14ac:dyDescent="0.3">
      <c r="A595">
        <v>2018</v>
      </c>
      <c r="B595">
        <v>6</v>
      </c>
      <c r="C595">
        <v>25</v>
      </c>
      <c r="D595" t="s">
        <v>16</v>
      </c>
      <c r="E595">
        <v>0</v>
      </c>
      <c r="F595">
        <v>23.2</v>
      </c>
      <c r="G595">
        <v>16</v>
      </c>
      <c r="H595">
        <v>0</v>
      </c>
      <c r="I595">
        <v>39</v>
      </c>
      <c r="J595" s="25">
        <v>6066</v>
      </c>
      <c r="K595" s="25"/>
      <c r="L595" s="26">
        <v>594</v>
      </c>
      <c r="M595" s="27">
        <v>0</v>
      </c>
      <c r="N595" s="26">
        <v>242</v>
      </c>
      <c r="O595" s="28">
        <v>0</v>
      </c>
    </row>
    <row r="596" spans="1:15" x14ac:dyDescent="0.3">
      <c r="A596">
        <v>2018</v>
      </c>
      <c r="B596">
        <v>6</v>
      </c>
      <c r="C596">
        <v>27</v>
      </c>
      <c r="D596" t="s">
        <v>11</v>
      </c>
      <c r="E596">
        <v>0</v>
      </c>
      <c r="F596">
        <v>20.2</v>
      </c>
      <c r="G596">
        <v>17</v>
      </c>
      <c r="H596">
        <v>0</v>
      </c>
      <c r="I596">
        <v>0</v>
      </c>
      <c r="J596" s="25">
        <v>1985</v>
      </c>
      <c r="K596" s="25"/>
      <c r="L596" s="26">
        <v>595</v>
      </c>
      <c r="M596" s="27">
        <v>0</v>
      </c>
      <c r="N596" s="26">
        <v>242</v>
      </c>
      <c r="O596" s="28">
        <v>0</v>
      </c>
    </row>
    <row r="597" spans="1:15" x14ac:dyDescent="0.3">
      <c r="A597">
        <v>2018</v>
      </c>
      <c r="B597">
        <v>6</v>
      </c>
      <c r="C597">
        <v>28</v>
      </c>
      <c r="D597" t="s">
        <v>12</v>
      </c>
      <c r="E597">
        <v>0</v>
      </c>
      <c r="F597">
        <v>28.6</v>
      </c>
      <c r="G597">
        <v>20</v>
      </c>
      <c r="H597">
        <v>0</v>
      </c>
      <c r="I597">
        <v>35</v>
      </c>
      <c r="J597" s="25">
        <v>3499</v>
      </c>
      <c r="K597" s="25"/>
      <c r="L597" s="26">
        <v>596</v>
      </c>
      <c r="M597" s="27">
        <v>0</v>
      </c>
      <c r="N597" s="26">
        <v>242</v>
      </c>
      <c r="O597" s="28">
        <v>0</v>
      </c>
    </row>
    <row r="598" spans="1:15" x14ac:dyDescent="0.3">
      <c r="A598">
        <v>2018</v>
      </c>
      <c r="B598">
        <v>6</v>
      </c>
      <c r="C598">
        <v>29</v>
      </c>
      <c r="D598" t="s">
        <v>13</v>
      </c>
      <c r="E598">
        <v>0</v>
      </c>
      <c r="F598">
        <v>30.9</v>
      </c>
      <c r="G598">
        <v>17</v>
      </c>
      <c r="H598">
        <v>0</v>
      </c>
      <c r="I598">
        <v>39</v>
      </c>
      <c r="J598" s="25">
        <v>4765</v>
      </c>
      <c r="K598" s="25"/>
      <c r="L598" s="26">
        <v>597</v>
      </c>
      <c r="M598" s="27">
        <v>0</v>
      </c>
      <c r="N598" s="26">
        <v>242</v>
      </c>
      <c r="O598" s="28">
        <v>0</v>
      </c>
    </row>
    <row r="599" spans="1:15" x14ac:dyDescent="0.3">
      <c r="A599">
        <v>2018</v>
      </c>
      <c r="B599">
        <v>6</v>
      </c>
      <c r="C599">
        <v>30</v>
      </c>
      <c r="D599" t="s">
        <v>14</v>
      </c>
      <c r="E599">
        <v>1</v>
      </c>
      <c r="F599">
        <v>32.4</v>
      </c>
      <c r="G599">
        <v>19</v>
      </c>
      <c r="H599">
        <v>0</v>
      </c>
      <c r="I599">
        <v>35</v>
      </c>
      <c r="J599" s="25">
        <v>5143</v>
      </c>
      <c r="K599" s="25"/>
      <c r="L599" s="26">
        <v>598</v>
      </c>
      <c r="M599" s="27">
        <v>0</v>
      </c>
      <c r="N599" s="26">
        <v>242</v>
      </c>
      <c r="O599" s="28">
        <v>0</v>
      </c>
    </row>
    <row r="600" spans="1:15" x14ac:dyDescent="0.3">
      <c r="A600">
        <v>2016</v>
      </c>
      <c r="B600">
        <v>6</v>
      </c>
      <c r="C600">
        <v>29</v>
      </c>
      <c r="D600" t="s">
        <v>11</v>
      </c>
      <c r="E600">
        <v>0</v>
      </c>
      <c r="F600">
        <v>26.7</v>
      </c>
      <c r="I600">
        <v>39</v>
      </c>
      <c r="J600">
        <v>4644</v>
      </c>
      <c r="L600" s="2">
        <v>599</v>
      </c>
      <c r="M600" s="3"/>
      <c r="N600" s="2">
        <v>242</v>
      </c>
      <c r="O600" s="4">
        <v>0</v>
      </c>
    </row>
    <row r="601" spans="1:15" ht="15" thickBot="1" x14ac:dyDescent="0.35">
      <c r="A601">
        <v>2016</v>
      </c>
      <c r="B601">
        <v>6</v>
      </c>
      <c r="C601">
        <v>30</v>
      </c>
      <c r="D601" t="s">
        <v>12</v>
      </c>
      <c r="E601">
        <v>0</v>
      </c>
      <c r="F601">
        <v>27.6</v>
      </c>
      <c r="I601">
        <v>39</v>
      </c>
      <c r="J601">
        <v>4968</v>
      </c>
      <c r="L601" s="5">
        <v>600</v>
      </c>
      <c r="M601" s="6"/>
      <c r="N601" s="5">
        <v>242</v>
      </c>
      <c r="O601" s="7">
        <v>0</v>
      </c>
    </row>
    <row r="603" spans="1:15" x14ac:dyDescent="0.3">
      <c r="H603">
        <f>AVERAGE(H2:H601)</f>
        <v>3.1583612040133802</v>
      </c>
    </row>
  </sheetData>
  <sortState xmlns:xlrd2="http://schemas.microsoft.com/office/spreadsheetml/2017/richdata2" ref="L3:O601">
    <sortCondition ref="N3"/>
  </sortState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F6B80-A06B-40D5-B51D-5234AE645B95}">
  <dimension ref="A1:AA603"/>
  <sheetViews>
    <sheetView topLeftCell="I1" workbookViewId="0">
      <selection activeCell="AA25" sqref="AA25"/>
    </sheetView>
  </sheetViews>
  <sheetFormatPr defaultRowHeight="14.4" x14ac:dyDescent="0.3"/>
  <cols>
    <col min="1" max="1" width="5" bestFit="1" customWidth="1"/>
    <col min="2" max="2" width="6.77734375" bestFit="1" customWidth="1"/>
    <col min="3" max="3" width="4.88671875" bestFit="1" customWidth="1"/>
    <col min="4" max="4" width="5.33203125" bestFit="1" customWidth="1"/>
    <col min="5" max="5" width="9.77734375" bestFit="1" customWidth="1"/>
    <col min="6" max="6" width="13.5546875" bestFit="1" customWidth="1"/>
    <col min="7" max="7" width="13.21875" bestFit="1" customWidth="1"/>
    <col min="8" max="8" width="16.109375" bestFit="1" customWidth="1"/>
    <col min="9" max="9" width="17.77734375" bestFit="1" customWidth="1"/>
    <col min="10" max="10" width="6" bestFit="1" customWidth="1"/>
  </cols>
  <sheetData>
    <row r="1" spans="1:2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5</v>
      </c>
      <c r="L1" s="8" t="s">
        <v>17</v>
      </c>
      <c r="M1" s="8" t="s">
        <v>18</v>
      </c>
      <c r="N1" s="8" t="s">
        <v>19</v>
      </c>
      <c r="O1" s="8" t="s">
        <v>20</v>
      </c>
      <c r="Q1" s="40" t="s">
        <v>21</v>
      </c>
      <c r="R1" s="40" t="s">
        <v>22</v>
      </c>
      <c r="S1" s="40" t="s">
        <v>23</v>
      </c>
      <c r="T1" s="40" t="s">
        <v>24</v>
      </c>
      <c r="U1" s="45" t="s">
        <v>76</v>
      </c>
      <c r="V1" s="40" t="s">
        <v>25</v>
      </c>
      <c r="W1" s="40" t="s">
        <v>26</v>
      </c>
    </row>
    <row r="2" spans="1:27" x14ac:dyDescent="0.3">
      <c r="A2">
        <v>2018</v>
      </c>
      <c r="B2">
        <v>6</v>
      </c>
      <c r="C2">
        <v>18</v>
      </c>
      <c r="D2" t="s">
        <v>16</v>
      </c>
      <c r="E2">
        <v>0</v>
      </c>
      <c r="F2">
        <v>33</v>
      </c>
      <c r="G2">
        <v>21</v>
      </c>
      <c r="H2">
        <v>6.8</v>
      </c>
      <c r="I2">
        <v>87</v>
      </c>
      <c r="J2" s="9">
        <v>3822</v>
      </c>
      <c r="K2" s="9"/>
      <c r="L2" s="10">
        <v>1</v>
      </c>
      <c r="M2" s="11">
        <v>87</v>
      </c>
      <c r="N2" s="10">
        <v>1</v>
      </c>
      <c r="O2" s="12">
        <v>1</v>
      </c>
      <c r="Q2" s="41" t="s">
        <v>52</v>
      </c>
      <c r="R2" s="41" t="s">
        <v>70</v>
      </c>
      <c r="S2" s="41">
        <f>R13</f>
        <v>11</v>
      </c>
      <c r="T2" s="42">
        <f>T11</f>
        <v>-264.2061627511066</v>
      </c>
      <c r="U2" s="46">
        <f>U11</f>
        <v>-4.3093314901796784E-2</v>
      </c>
      <c r="V2" s="43">
        <f>R16</f>
        <v>-0.45195550757776187</v>
      </c>
      <c r="W2" s="43">
        <f>R17</f>
        <v>0.33004148155771296</v>
      </c>
    </row>
    <row r="3" spans="1:27" x14ac:dyDescent="0.3">
      <c r="A3">
        <v>2007</v>
      </c>
      <c r="B3">
        <v>6</v>
      </c>
      <c r="C3">
        <v>8</v>
      </c>
      <c r="D3" t="s">
        <v>13</v>
      </c>
      <c r="E3">
        <v>0</v>
      </c>
      <c r="F3">
        <v>30.1</v>
      </c>
      <c r="I3">
        <v>74</v>
      </c>
      <c r="J3" s="9">
        <v>6994</v>
      </c>
      <c r="K3" s="9"/>
      <c r="L3" s="10">
        <v>2</v>
      </c>
      <c r="M3" s="11">
        <v>74</v>
      </c>
      <c r="N3" s="10">
        <v>2</v>
      </c>
      <c r="O3" s="12">
        <v>0.998</v>
      </c>
      <c r="Q3" s="41" t="s">
        <v>27</v>
      </c>
      <c r="R3" s="41" t="s">
        <v>71</v>
      </c>
      <c r="S3" s="41">
        <f>R27</f>
        <v>29</v>
      </c>
      <c r="T3" s="42">
        <f>T25</f>
        <v>-1230.9208962934263</v>
      </c>
      <c r="U3" s="46">
        <f>U25</f>
        <v>-0.20076920708751481</v>
      </c>
      <c r="V3" s="43">
        <f>R30</f>
        <v>-3.1200120316151119</v>
      </c>
      <c r="W3" s="43">
        <f>R31</f>
        <v>1.8709804591783635E-3</v>
      </c>
    </row>
    <row r="4" spans="1:27" x14ac:dyDescent="0.3">
      <c r="A4">
        <v>2012</v>
      </c>
      <c r="B4">
        <v>6</v>
      </c>
      <c r="C4">
        <v>21</v>
      </c>
      <c r="D4" t="s">
        <v>12</v>
      </c>
      <c r="E4">
        <v>0</v>
      </c>
      <c r="F4">
        <v>32.700000000000003</v>
      </c>
      <c r="G4">
        <v>18.5</v>
      </c>
      <c r="H4">
        <v>20</v>
      </c>
      <c r="I4">
        <v>69</v>
      </c>
      <c r="J4" s="9">
        <v>5668</v>
      </c>
      <c r="K4" s="9"/>
      <c r="L4" s="10">
        <v>3</v>
      </c>
      <c r="M4" s="11">
        <v>69</v>
      </c>
      <c r="N4" s="10">
        <v>3</v>
      </c>
      <c r="O4" s="12">
        <v>0.99399999999999999</v>
      </c>
      <c r="Q4" s="41" t="s">
        <v>28</v>
      </c>
      <c r="R4" s="41" t="s">
        <v>72</v>
      </c>
      <c r="S4" s="41">
        <f>R41</f>
        <v>51</v>
      </c>
      <c r="T4" s="42">
        <f>T39</f>
        <v>-670.20081515752372</v>
      </c>
      <c r="U4" s="46">
        <f>U39</f>
        <v>-0.10931302462551322</v>
      </c>
      <c r="V4" s="43">
        <f>R44</f>
        <v>-2.1766626539977869</v>
      </c>
      <c r="W4" s="43">
        <f>R45</f>
        <v>1.6572146364777791E-2</v>
      </c>
    </row>
    <row r="5" spans="1:27" x14ac:dyDescent="0.3">
      <c r="A5">
        <v>2014</v>
      </c>
      <c r="B5">
        <v>6</v>
      </c>
      <c r="C5">
        <v>17</v>
      </c>
      <c r="D5" t="s">
        <v>10</v>
      </c>
      <c r="E5">
        <v>0</v>
      </c>
      <c r="F5">
        <v>27.4</v>
      </c>
      <c r="G5">
        <v>13</v>
      </c>
      <c r="H5">
        <v>18</v>
      </c>
      <c r="I5">
        <v>69</v>
      </c>
      <c r="J5" s="9">
        <v>5440</v>
      </c>
      <c r="K5" s="9"/>
      <c r="L5" s="10">
        <v>4</v>
      </c>
      <c r="M5" s="11">
        <v>69</v>
      </c>
      <c r="N5" s="10">
        <v>3</v>
      </c>
      <c r="O5" s="12">
        <v>0.99399999999999999</v>
      </c>
      <c r="Q5" s="41" t="s">
        <v>54</v>
      </c>
      <c r="R5" s="41" t="s">
        <v>73</v>
      </c>
      <c r="S5" s="41">
        <f>X13</f>
        <v>131</v>
      </c>
      <c r="T5" s="42">
        <f>Z11</f>
        <v>-715.60697111342779</v>
      </c>
      <c r="U5" s="46">
        <f>AA11</f>
        <v>-0.11481227760909019</v>
      </c>
      <c r="V5" s="43">
        <f>X16</f>
        <v>-3.1341854067325463</v>
      </c>
      <c r="W5" s="43">
        <f>X17</f>
        <v>9.6988304481803107E-4</v>
      </c>
    </row>
    <row r="6" spans="1:27" x14ac:dyDescent="0.3">
      <c r="A6">
        <v>2008</v>
      </c>
      <c r="B6">
        <v>6</v>
      </c>
      <c r="C6">
        <v>15</v>
      </c>
      <c r="D6" t="s">
        <v>15</v>
      </c>
      <c r="E6">
        <v>1</v>
      </c>
      <c r="F6">
        <v>26</v>
      </c>
      <c r="G6">
        <v>16.5</v>
      </c>
      <c r="H6">
        <v>11.4</v>
      </c>
      <c r="I6">
        <v>67</v>
      </c>
      <c r="J6" s="9">
        <v>7975</v>
      </c>
      <c r="K6" s="9"/>
      <c r="L6" s="10">
        <v>5</v>
      </c>
      <c r="M6" s="11">
        <v>67</v>
      </c>
      <c r="N6" s="10">
        <v>5</v>
      </c>
      <c r="O6" s="12">
        <v>0.99299999999999999</v>
      </c>
      <c r="Q6" s="41" t="s">
        <v>64</v>
      </c>
      <c r="R6" s="41" t="s">
        <v>65</v>
      </c>
      <c r="S6" s="41">
        <f>X27</f>
        <v>282</v>
      </c>
      <c r="T6" s="42">
        <f>Z25</f>
        <v>-778.87880064602177</v>
      </c>
      <c r="U6" s="46">
        <f>AA25</f>
        <v>-0.12079280761349244</v>
      </c>
      <c r="V6" s="43">
        <f>X30</f>
        <v>-3.8214294786617566</v>
      </c>
      <c r="W6" s="43" t="s">
        <v>75</v>
      </c>
    </row>
    <row r="7" spans="1:27" x14ac:dyDescent="0.3">
      <c r="A7">
        <v>2000</v>
      </c>
      <c r="B7">
        <v>6</v>
      </c>
      <c r="C7">
        <v>2</v>
      </c>
      <c r="D7" t="s">
        <v>13</v>
      </c>
      <c r="E7">
        <v>0</v>
      </c>
      <c r="F7">
        <v>25.3</v>
      </c>
      <c r="G7">
        <v>12.5</v>
      </c>
      <c r="H7">
        <v>0</v>
      </c>
      <c r="I7">
        <v>65</v>
      </c>
      <c r="J7" s="9">
        <v>5713</v>
      </c>
      <c r="K7" s="9"/>
      <c r="L7" s="10">
        <v>6</v>
      </c>
      <c r="M7" s="11">
        <v>65</v>
      </c>
      <c r="N7" s="10">
        <v>6</v>
      </c>
      <c r="O7" s="12">
        <v>0.98799999999999999</v>
      </c>
      <c r="U7" s="46"/>
    </row>
    <row r="8" spans="1:27" x14ac:dyDescent="0.3">
      <c r="A8">
        <v>2016</v>
      </c>
      <c r="B8">
        <v>6</v>
      </c>
      <c r="C8">
        <v>12</v>
      </c>
      <c r="D8" t="s">
        <v>15</v>
      </c>
      <c r="E8">
        <v>1</v>
      </c>
      <c r="F8">
        <v>19.7</v>
      </c>
      <c r="G8">
        <v>14.5</v>
      </c>
      <c r="H8">
        <v>0</v>
      </c>
      <c r="I8">
        <v>65</v>
      </c>
      <c r="J8" s="9">
        <v>9557</v>
      </c>
      <c r="K8" s="9"/>
      <c r="L8" s="10">
        <v>7</v>
      </c>
      <c r="M8" s="11">
        <v>65</v>
      </c>
      <c r="N8" s="10">
        <v>6</v>
      </c>
      <c r="O8" s="12">
        <v>0.98799999999999999</v>
      </c>
      <c r="Q8" t="s">
        <v>39</v>
      </c>
      <c r="U8" s="46"/>
      <c r="W8" t="s">
        <v>39</v>
      </c>
    </row>
    <row r="9" spans="1:27" ht="15" thickBot="1" x14ac:dyDescent="0.35">
      <c r="A9">
        <v>2018</v>
      </c>
      <c r="B9">
        <v>6</v>
      </c>
      <c r="C9">
        <v>13</v>
      </c>
      <c r="D9" t="s">
        <v>11</v>
      </c>
      <c r="E9">
        <v>0</v>
      </c>
      <c r="F9">
        <v>27.3</v>
      </c>
      <c r="G9">
        <v>18</v>
      </c>
      <c r="H9">
        <v>5.8</v>
      </c>
      <c r="I9">
        <v>65</v>
      </c>
      <c r="J9" s="9">
        <v>3492</v>
      </c>
      <c r="K9" s="9"/>
      <c r="L9" s="10">
        <v>8</v>
      </c>
      <c r="M9" s="11">
        <v>65</v>
      </c>
      <c r="N9" s="10">
        <v>6</v>
      </c>
      <c r="O9" s="12">
        <v>0.98799999999999999</v>
      </c>
      <c r="Q9" t="s">
        <v>52</v>
      </c>
      <c r="W9" t="s">
        <v>73</v>
      </c>
    </row>
    <row r="10" spans="1:27" x14ac:dyDescent="0.3">
      <c r="A10">
        <v>2000</v>
      </c>
      <c r="B10">
        <v>6</v>
      </c>
      <c r="C10">
        <v>16</v>
      </c>
      <c r="D10" t="s">
        <v>13</v>
      </c>
      <c r="E10">
        <v>0</v>
      </c>
      <c r="F10">
        <v>28.1</v>
      </c>
      <c r="G10">
        <v>13</v>
      </c>
      <c r="H10">
        <v>0.8</v>
      </c>
      <c r="I10">
        <v>63</v>
      </c>
      <c r="J10" s="9">
        <v>7163</v>
      </c>
      <c r="K10" s="9"/>
      <c r="L10" s="10">
        <v>9</v>
      </c>
      <c r="M10" s="11">
        <v>63</v>
      </c>
      <c r="N10" s="10">
        <v>9</v>
      </c>
      <c r="O10" s="12">
        <v>0.98299999999999998</v>
      </c>
      <c r="Q10" s="8"/>
      <c r="R10" s="8" t="s">
        <v>40</v>
      </c>
      <c r="S10" s="8" t="s">
        <v>41</v>
      </c>
      <c r="W10" s="8"/>
      <c r="X10" s="8" t="s">
        <v>40</v>
      </c>
      <c r="Y10" s="8" t="s">
        <v>41</v>
      </c>
    </row>
    <row r="11" spans="1:27" x14ac:dyDescent="0.3">
      <c r="A11">
        <v>2005</v>
      </c>
      <c r="B11">
        <v>6</v>
      </c>
      <c r="C11">
        <v>28</v>
      </c>
      <c r="D11" t="s">
        <v>10</v>
      </c>
      <c r="E11">
        <v>0</v>
      </c>
      <c r="F11">
        <v>32.700000000000003</v>
      </c>
      <c r="G11">
        <v>19.5</v>
      </c>
      <c r="H11">
        <v>0</v>
      </c>
      <c r="I11">
        <v>63</v>
      </c>
      <c r="J11" s="9">
        <v>4913</v>
      </c>
      <c r="K11" s="9"/>
      <c r="L11" s="10">
        <v>10</v>
      </c>
      <c r="M11" s="11">
        <v>63</v>
      </c>
      <c r="N11" s="10">
        <v>9</v>
      </c>
      <c r="O11" s="12">
        <v>0.98299999999999998</v>
      </c>
      <c r="Q11" s="2" t="s">
        <v>42</v>
      </c>
      <c r="R11" s="2">
        <v>5866.818181818182</v>
      </c>
      <c r="S11" s="2">
        <v>6131.0243445692886</v>
      </c>
      <c r="T11">
        <f>R11-S11</f>
        <v>-264.2061627511066</v>
      </c>
      <c r="U11" s="47">
        <f>T11/S11</f>
        <v>-4.3093314901796784E-2</v>
      </c>
      <c r="W11" s="2" t="s">
        <v>42</v>
      </c>
      <c r="X11" s="2">
        <v>5517.2366412213742</v>
      </c>
      <c r="Y11" s="2">
        <v>6232.8436123348019</v>
      </c>
      <c r="Z11">
        <f>X11-Y11</f>
        <v>-715.60697111342779</v>
      </c>
      <c r="AA11" s="47">
        <f>Z11/Y11</f>
        <v>-0.11481227760909019</v>
      </c>
    </row>
    <row r="12" spans="1:27" x14ac:dyDescent="0.3">
      <c r="A12">
        <v>2016</v>
      </c>
      <c r="B12">
        <v>6</v>
      </c>
      <c r="C12">
        <v>20</v>
      </c>
      <c r="D12" t="s">
        <v>16</v>
      </c>
      <c r="E12">
        <v>0</v>
      </c>
      <c r="F12">
        <v>31.7</v>
      </c>
      <c r="G12">
        <v>17.5</v>
      </c>
      <c r="H12">
        <v>0.6</v>
      </c>
      <c r="I12">
        <v>63</v>
      </c>
      <c r="J12" s="9">
        <v>3798</v>
      </c>
      <c r="K12" s="9"/>
      <c r="L12" s="10">
        <v>11</v>
      </c>
      <c r="M12" s="11">
        <v>63</v>
      </c>
      <c r="N12" s="10">
        <v>9</v>
      </c>
      <c r="O12" s="12">
        <v>0.98299999999999998</v>
      </c>
      <c r="Q12" s="2" t="s">
        <v>43</v>
      </c>
      <c r="R12" s="2">
        <v>3626868.1636363626</v>
      </c>
      <c r="S12" s="2">
        <v>6420652.5866482574</v>
      </c>
      <c r="W12" s="2" t="s">
        <v>43</v>
      </c>
      <c r="X12" s="2">
        <v>4944175.1820317088</v>
      </c>
      <c r="Y12" s="2">
        <v>6532900.6399480719</v>
      </c>
    </row>
    <row r="13" spans="1:27" x14ac:dyDescent="0.3">
      <c r="A13">
        <v>2004</v>
      </c>
      <c r="B13">
        <v>6</v>
      </c>
      <c r="C13">
        <v>1</v>
      </c>
      <c r="D13" t="s">
        <v>10</v>
      </c>
      <c r="E13">
        <v>0</v>
      </c>
      <c r="F13">
        <v>23.2</v>
      </c>
      <c r="G13">
        <v>9.5</v>
      </c>
      <c r="H13">
        <v>10.9</v>
      </c>
      <c r="I13">
        <v>61</v>
      </c>
      <c r="J13" s="13">
        <v>3306</v>
      </c>
      <c r="K13" s="13"/>
      <c r="L13" s="14">
        <v>12</v>
      </c>
      <c r="M13" s="15">
        <v>61</v>
      </c>
      <c r="N13" s="14">
        <v>12</v>
      </c>
      <c r="O13" s="16">
        <v>0.97599999999999998</v>
      </c>
      <c r="Q13" s="2" t="s">
        <v>44</v>
      </c>
      <c r="R13" s="2">
        <v>11</v>
      </c>
      <c r="S13" s="2">
        <v>534</v>
      </c>
      <c r="U13" s="47"/>
      <c r="W13" s="2" t="s">
        <v>44</v>
      </c>
      <c r="X13" s="2">
        <v>131</v>
      </c>
      <c r="Y13" s="2">
        <v>454</v>
      </c>
    </row>
    <row r="14" spans="1:27" x14ac:dyDescent="0.3">
      <c r="A14">
        <v>2008</v>
      </c>
      <c r="B14">
        <v>6</v>
      </c>
      <c r="C14">
        <v>16</v>
      </c>
      <c r="D14" t="s">
        <v>16</v>
      </c>
      <c r="E14">
        <v>0</v>
      </c>
      <c r="F14">
        <v>24</v>
      </c>
      <c r="G14">
        <v>13.5</v>
      </c>
      <c r="H14">
        <v>0</v>
      </c>
      <c r="I14">
        <v>61</v>
      </c>
      <c r="J14" s="13">
        <v>4860</v>
      </c>
      <c r="K14" s="13"/>
      <c r="L14" s="14">
        <v>13</v>
      </c>
      <c r="M14" s="15">
        <v>61</v>
      </c>
      <c r="N14" s="14">
        <v>12</v>
      </c>
      <c r="O14" s="16">
        <v>0.97599999999999998</v>
      </c>
      <c r="Q14" s="2" t="s">
        <v>45</v>
      </c>
      <c r="R14" s="2">
        <v>0</v>
      </c>
      <c r="S14" s="2"/>
      <c r="W14" s="2" t="s">
        <v>45</v>
      </c>
      <c r="X14" s="2">
        <v>0</v>
      </c>
      <c r="Y14" s="2"/>
    </row>
    <row r="15" spans="1:27" x14ac:dyDescent="0.3">
      <c r="A15">
        <v>2012</v>
      </c>
      <c r="B15">
        <v>6</v>
      </c>
      <c r="C15">
        <v>1</v>
      </c>
      <c r="D15" t="s">
        <v>13</v>
      </c>
      <c r="E15">
        <v>0</v>
      </c>
      <c r="F15">
        <v>15.4</v>
      </c>
      <c r="G15">
        <v>10</v>
      </c>
      <c r="H15">
        <v>26.1</v>
      </c>
      <c r="I15">
        <v>61</v>
      </c>
      <c r="J15" s="13">
        <v>1787</v>
      </c>
      <c r="K15" s="13"/>
      <c r="L15" s="14">
        <v>14</v>
      </c>
      <c r="M15" s="15">
        <v>61</v>
      </c>
      <c r="N15" s="14">
        <v>12</v>
      </c>
      <c r="O15" s="16">
        <v>0.97599999999999998</v>
      </c>
      <c r="Q15" s="2" t="s">
        <v>46</v>
      </c>
      <c r="R15" s="2">
        <v>11</v>
      </c>
      <c r="S15" s="2"/>
      <c r="W15" s="2" t="s">
        <v>46</v>
      </c>
      <c r="X15" s="2">
        <v>238</v>
      </c>
      <c r="Y15" s="2"/>
    </row>
    <row r="16" spans="1:27" x14ac:dyDescent="0.3">
      <c r="A16">
        <v>2015</v>
      </c>
      <c r="B16">
        <v>6</v>
      </c>
      <c r="C16">
        <v>22</v>
      </c>
      <c r="D16" t="s">
        <v>16</v>
      </c>
      <c r="E16">
        <v>0</v>
      </c>
      <c r="F16">
        <v>26.6</v>
      </c>
      <c r="G16">
        <v>14</v>
      </c>
      <c r="H16">
        <v>64</v>
      </c>
      <c r="I16">
        <v>61</v>
      </c>
      <c r="J16" s="13">
        <v>5242</v>
      </c>
      <c r="K16" s="13"/>
      <c r="L16" s="14">
        <v>15</v>
      </c>
      <c r="M16" s="15">
        <v>61</v>
      </c>
      <c r="N16" s="14">
        <v>12</v>
      </c>
      <c r="O16" s="16">
        <v>0.97599999999999998</v>
      </c>
      <c r="Q16" s="2" t="s">
        <v>47</v>
      </c>
      <c r="R16" s="2">
        <v>-0.45195550757776187</v>
      </c>
      <c r="S16" s="2"/>
      <c r="W16" s="2" t="s">
        <v>47</v>
      </c>
      <c r="X16" s="2">
        <v>-3.1341854067325463</v>
      </c>
      <c r="Y16" s="2"/>
    </row>
    <row r="17" spans="1:27" x14ac:dyDescent="0.3">
      <c r="A17">
        <v>2003</v>
      </c>
      <c r="B17">
        <v>6</v>
      </c>
      <c r="C17">
        <v>9</v>
      </c>
      <c r="D17" t="s">
        <v>16</v>
      </c>
      <c r="E17">
        <v>0</v>
      </c>
      <c r="F17">
        <v>21.1</v>
      </c>
      <c r="G17">
        <v>11</v>
      </c>
      <c r="H17">
        <v>2</v>
      </c>
      <c r="I17">
        <v>59</v>
      </c>
      <c r="J17" s="13">
        <v>2269</v>
      </c>
      <c r="K17" s="13"/>
      <c r="L17" s="14">
        <v>16</v>
      </c>
      <c r="M17" s="15">
        <v>59</v>
      </c>
      <c r="N17" s="14">
        <v>16</v>
      </c>
      <c r="O17" s="16">
        <v>0.95899999999999996</v>
      </c>
      <c r="Q17" s="2" t="s">
        <v>48</v>
      </c>
      <c r="R17" s="2">
        <v>0.33004148155771296</v>
      </c>
      <c r="S17" s="2"/>
      <c r="W17" s="2" t="s">
        <v>48</v>
      </c>
      <c r="X17" s="2">
        <v>9.6988304481803107E-4</v>
      </c>
      <c r="Y17" s="2"/>
    </row>
    <row r="18" spans="1:27" x14ac:dyDescent="0.3">
      <c r="A18">
        <v>2003</v>
      </c>
      <c r="B18">
        <v>6</v>
      </c>
      <c r="C18">
        <v>26</v>
      </c>
      <c r="D18" t="s">
        <v>12</v>
      </c>
      <c r="E18">
        <v>0</v>
      </c>
      <c r="F18">
        <v>31.1</v>
      </c>
      <c r="G18">
        <v>18</v>
      </c>
      <c r="H18">
        <v>0.8</v>
      </c>
      <c r="I18">
        <v>59</v>
      </c>
      <c r="J18" s="13">
        <v>1842</v>
      </c>
      <c r="K18" s="13"/>
      <c r="L18" s="14">
        <v>17</v>
      </c>
      <c r="M18" s="15">
        <v>59</v>
      </c>
      <c r="N18" s="14">
        <v>16</v>
      </c>
      <c r="O18" s="16">
        <v>0.95899999999999996</v>
      </c>
      <c r="Q18" s="2" t="s">
        <v>49</v>
      </c>
      <c r="R18" s="2">
        <v>1.7958848187040437</v>
      </c>
      <c r="S18" s="2"/>
      <c r="W18" s="2" t="s">
        <v>49</v>
      </c>
      <c r="X18" s="2">
        <v>1.6512811638139473</v>
      </c>
      <c r="Y18" s="2"/>
    </row>
    <row r="19" spans="1:27" x14ac:dyDescent="0.3">
      <c r="A19">
        <v>2004</v>
      </c>
      <c r="B19">
        <v>6</v>
      </c>
      <c r="C19">
        <v>14</v>
      </c>
      <c r="D19" t="s">
        <v>16</v>
      </c>
      <c r="E19">
        <v>0</v>
      </c>
      <c r="F19">
        <v>27.6</v>
      </c>
      <c r="G19">
        <v>16</v>
      </c>
      <c r="H19">
        <v>17</v>
      </c>
      <c r="I19">
        <v>59</v>
      </c>
      <c r="J19" s="13">
        <v>4320</v>
      </c>
      <c r="K19" s="13"/>
      <c r="L19" s="14">
        <v>18</v>
      </c>
      <c r="M19" s="15">
        <v>59</v>
      </c>
      <c r="N19" s="14">
        <v>16</v>
      </c>
      <c r="O19" s="16">
        <v>0.95899999999999996</v>
      </c>
      <c r="Q19" s="2" t="s">
        <v>50</v>
      </c>
      <c r="R19" s="2">
        <v>0.66008296311542591</v>
      </c>
      <c r="S19" s="2"/>
      <c r="W19" s="2" t="s">
        <v>50</v>
      </c>
      <c r="X19" s="2">
        <v>1.9397660896360621E-3</v>
      </c>
      <c r="Y19" s="2"/>
    </row>
    <row r="20" spans="1:27" ht="15" thickBot="1" x14ac:dyDescent="0.35">
      <c r="A20">
        <v>2005</v>
      </c>
      <c r="B20">
        <v>6</v>
      </c>
      <c r="C20">
        <v>14</v>
      </c>
      <c r="D20" t="s">
        <v>10</v>
      </c>
      <c r="E20">
        <v>0</v>
      </c>
      <c r="F20">
        <v>29.1</v>
      </c>
      <c r="G20">
        <v>21.5</v>
      </c>
      <c r="H20">
        <v>15.4</v>
      </c>
      <c r="I20">
        <v>59</v>
      </c>
      <c r="J20" s="13">
        <v>2978</v>
      </c>
      <c r="K20" s="13"/>
      <c r="L20" s="14">
        <v>19</v>
      </c>
      <c r="M20" s="15">
        <v>59</v>
      </c>
      <c r="N20" s="14">
        <v>16</v>
      </c>
      <c r="O20" s="16">
        <v>0.95899999999999996</v>
      </c>
      <c r="Q20" s="5" t="s">
        <v>51</v>
      </c>
      <c r="R20" s="5">
        <v>2.2009851600916384</v>
      </c>
      <c r="S20" s="5"/>
      <c r="W20" s="5" t="s">
        <v>51</v>
      </c>
      <c r="X20" s="5">
        <v>1.9699815295299372</v>
      </c>
      <c r="Y20" s="5"/>
    </row>
    <row r="21" spans="1:27" x14ac:dyDescent="0.3">
      <c r="A21">
        <v>2010</v>
      </c>
      <c r="B21">
        <v>6</v>
      </c>
      <c r="C21">
        <v>28</v>
      </c>
      <c r="D21" t="s">
        <v>16</v>
      </c>
      <c r="E21">
        <v>0</v>
      </c>
      <c r="F21">
        <v>30.8</v>
      </c>
      <c r="G21">
        <v>18</v>
      </c>
      <c r="H21">
        <v>0</v>
      </c>
      <c r="I21">
        <v>59</v>
      </c>
      <c r="J21" s="13">
        <v>5519</v>
      </c>
      <c r="K21" s="13"/>
      <c r="L21" s="14">
        <v>20</v>
      </c>
      <c r="M21" s="15">
        <v>59</v>
      </c>
      <c r="N21" s="14">
        <v>16</v>
      </c>
      <c r="O21" s="16">
        <v>0.95899999999999996</v>
      </c>
    </row>
    <row r="22" spans="1:27" x14ac:dyDescent="0.3">
      <c r="A22">
        <v>2011</v>
      </c>
      <c r="B22">
        <v>6</v>
      </c>
      <c r="C22">
        <v>7</v>
      </c>
      <c r="D22" t="s">
        <v>10</v>
      </c>
      <c r="E22">
        <v>0</v>
      </c>
      <c r="F22">
        <v>27.3</v>
      </c>
      <c r="G22">
        <v>13.5</v>
      </c>
      <c r="H22">
        <v>1.2</v>
      </c>
      <c r="I22">
        <v>59</v>
      </c>
      <c r="J22" s="13">
        <v>3453</v>
      </c>
      <c r="K22" s="13"/>
      <c r="L22" s="14">
        <v>21</v>
      </c>
      <c r="M22" s="15">
        <v>59</v>
      </c>
      <c r="N22" s="14">
        <v>16</v>
      </c>
      <c r="O22" s="16">
        <v>0.95899999999999996</v>
      </c>
      <c r="Q22" t="s">
        <v>39</v>
      </c>
      <c r="W22" t="s">
        <v>39</v>
      </c>
    </row>
    <row r="23" spans="1:27" ht="15" thickBot="1" x14ac:dyDescent="0.35">
      <c r="A23">
        <v>2014</v>
      </c>
      <c r="B23">
        <v>6</v>
      </c>
      <c r="C23">
        <v>24</v>
      </c>
      <c r="D23" t="s">
        <v>10</v>
      </c>
      <c r="E23">
        <v>0</v>
      </c>
      <c r="F23">
        <v>27.9</v>
      </c>
      <c r="G23">
        <v>16.5</v>
      </c>
      <c r="H23">
        <v>5.8</v>
      </c>
      <c r="I23">
        <v>59</v>
      </c>
      <c r="J23" s="13">
        <v>3743</v>
      </c>
      <c r="K23" s="13"/>
      <c r="L23" s="14">
        <v>22</v>
      </c>
      <c r="M23" s="15">
        <v>59</v>
      </c>
      <c r="N23" s="14">
        <v>16</v>
      </c>
      <c r="O23" s="16">
        <v>0.95899999999999996</v>
      </c>
      <c r="Q23" t="s">
        <v>27</v>
      </c>
      <c r="W23" t="s">
        <v>74</v>
      </c>
    </row>
    <row r="24" spans="1:27" x14ac:dyDescent="0.3">
      <c r="A24">
        <v>2015</v>
      </c>
      <c r="B24">
        <v>6</v>
      </c>
      <c r="C24">
        <v>27</v>
      </c>
      <c r="D24" t="s">
        <v>14</v>
      </c>
      <c r="E24">
        <v>1</v>
      </c>
      <c r="F24">
        <v>19.600000000000001</v>
      </c>
      <c r="G24">
        <v>15.5</v>
      </c>
      <c r="H24">
        <v>47.6</v>
      </c>
      <c r="I24">
        <v>59</v>
      </c>
      <c r="J24" s="13">
        <v>2658</v>
      </c>
      <c r="K24" s="13"/>
      <c r="L24" s="14">
        <v>23</v>
      </c>
      <c r="M24" s="15">
        <v>59</v>
      </c>
      <c r="N24" s="14">
        <v>16</v>
      </c>
      <c r="O24" s="16">
        <v>0.95899999999999996</v>
      </c>
      <c r="Q24" s="8"/>
      <c r="R24" s="8" t="s">
        <v>40</v>
      </c>
      <c r="S24" s="8" t="s">
        <v>41</v>
      </c>
      <c r="W24" s="8"/>
      <c r="X24" s="8" t="s">
        <v>40</v>
      </c>
      <c r="Y24" s="8" t="s">
        <v>41</v>
      </c>
    </row>
    <row r="25" spans="1:27" x14ac:dyDescent="0.3">
      <c r="A25">
        <v>2017</v>
      </c>
      <c r="B25">
        <v>6</v>
      </c>
      <c r="C25">
        <v>25</v>
      </c>
      <c r="D25" t="s">
        <v>15</v>
      </c>
      <c r="E25">
        <v>1</v>
      </c>
      <c r="F25">
        <v>21.3</v>
      </c>
      <c r="G25">
        <v>7</v>
      </c>
      <c r="H25">
        <v>4.4000000000000004</v>
      </c>
      <c r="I25">
        <v>59</v>
      </c>
      <c r="J25" s="13">
        <v>5454</v>
      </c>
      <c r="K25" s="13"/>
      <c r="L25" s="14">
        <v>24</v>
      </c>
      <c r="M25" s="15">
        <v>59</v>
      </c>
      <c r="N25" s="14">
        <v>16</v>
      </c>
      <c r="O25" s="16">
        <v>0.95899999999999996</v>
      </c>
      <c r="Q25" s="2" t="s">
        <v>42</v>
      </c>
      <c r="R25" s="2">
        <v>4900.1034482758623</v>
      </c>
      <c r="S25" s="2">
        <v>6131.0243445692886</v>
      </c>
      <c r="T25">
        <f>R25-S25</f>
        <v>-1230.9208962934263</v>
      </c>
      <c r="U25" s="47">
        <f>T25/S25</f>
        <v>-0.20076920708751481</v>
      </c>
      <c r="W25" s="2" t="s">
        <v>42</v>
      </c>
      <c r="X25" s="2">
        <v>5669.177304964539</v>
      </c>
      <c r="Y25" s="2">
        <v>6448.0561056105607</v>
      </c>
      <c r="Z25">
        <f>X25-Y25</f>
        <v>-778.87880064602177</v>
      </c>
      <c r="AA25" s="47">
        <f>Z25/Y25</f>
        <v>-0.12079280761349244</v>
      </c>
    </row>
    <row r="26" spans="1:27" x14ac:dyDescent="0.3">
      <c r="A26">
        <v>2018</v>
      </c>
      <c r="B26">
        <v>6</v>
      </c>
      <c r="C26">
        <v>14</v>
      </c>
      <c r="D26" t="s">
        <v>12</v>
      </c>
      <c r="E26">
        <v>0</v>
      </c>
      <c r="F26">
        <v>24.4</v>
      </c>
      <c r="G26">
        <v>16</v>
      </c>
      <c r="H26">
        <v>0</v>
      </c>
      <c r="I26">
        <v>59</v>
      </c>
      <c r="J26" s="13">
        <v>5878</v>
      </c>
      <c r="K26" s="13"/>
      <c r="L26" s="14">
        <v>25</v>
      </c>
      <c r="M26" s="15">
        <v>59</v>
      </c>
      <c r="N26" s="14">
        <v>16</v>
      </c>
      <c r="O26" s="16">
        <v>0.95899999999999996</v>
      </c>
      <c r="Q26" s="2" t="s">
        <v>43</v>
      </c>
      <c r="R26" s="2">
        <v>4165148.5960591137</v>
      </c>
      <c r="S26" s="2">
        <v>6420652.5866482574</v>
      </c>
      <c r="W26" s="2" t="s">
        <v>43</v>
      </c>
      <c r="X26" s="2">
        <v>5420818.3029706487</v>
      </c>
      <c r="Y26" s="2">
        <v>6762749.0597556476</v>
      </c>
    </row>
    <row r="27" spans="1:27" x14ac:dyDescent="0.3">
      <c r="A27">
        <v>2000</v>
      </c>
      <c r="B27">
        <v>6</v>
      </c>
      <c r="C27">
        <v>22</v>
      </c>
      <c r="D27" t="s">
        <v>12</v>
      </c>
      <c r="E27">
        <v>0</v>
      </c>
      <c r="F27">
        <v>25.1</v>
      </c>
      <c r="G27">
        <v>14</v>
      </c>
      <c r="H27">
        <v>3.6</v>
      </c>
      <c r="I27">
        <v>57</v>
      </c>
      <c r="J27" s="13">
        <v>7111</v>
      </c>
      <c r="K27" s="13"/>
      <c r="L27" s="14">
        <v>26</v>
      </c>
      <c r="M27" s="15">
        <v>57</v>
      </c>
      <c r="N27" s="14">
        <v>26</v>
      </c>
      <c r="O27" s="16">
        <v>0.95099999999999996</v>
      </c>
      <c r="Q27" s="2" t="s">
        <v>44</v>
      </c>
      <c r="R27" s="2">
        <v>29</v>
      </c>
      <c r="S27" s="2">
        <v>534</v>
      </c>
      <c r="U27" s="47"/>
      <c r="W27" s="2" t="s">
        <v>44</v>
      </c>
      <c r="X27" s="2">
        <v>282</v>
      </c>
      <c r="Y27" s="2">
        <v>303</v>
      </c>
    </row>
    <row r="28" spans="1:27" x14ac:dyDescent="0.3">
      <c r="A28">
        <v>2007</v>
      </c>
      <c r="B28">
        <v>6</v>
      </c>
      <c r="C28">
        <v>5</v>
      </c>
      <c r="D28" t="s">
        <v>10</v>
      </c>
      <c r="E28">
        <v>0</v>
      </c>
      <c r="F28">
        <v>19.3</v>
      </c>
      <c r="I28">
        <v>57</v>
      </c>
      <c r="J28" s="13">
        <v>2733</v>
      </c>
      <c r="K28" s="13"/>
      <c r="L28" s="14">
        <v>27</v>
      </c>
      <c r="M28" s="15">
        <v>57</v>
      </c>
      <c r="N28" s="14">
        <v>26</v>
      </c>
      <c r="O28" s="16">
        <v>0.95099999999999996</v>
      </c>
      <c r="Q28" s="2" t="s">
        <v>45</v>
      </c>
      <c r="R28" s="2">
        <v>0</v>
      </c>
      <c r="S28" s="2"/>
      <c r="W28" s="2" t="s">
        <v>45</v>
      </c>
      <c r="X28" s="2">
        <v>0</v>
      </c>
      <c r="Y28" s="2"/>
    </row>
    <row r="29" spans="1:27" x14ac:dyDescent="0.3">
      <c r="A29">
        <v>2007</v>
      </c>
      <c r="B29">
        <v>6</v>
      </c>
      <c r="C29">
        <v>22</v>
      </c>
      <c r="D29" t="s">
        <v>13</v>
      </c>
      <c r="E29">
        <v>0</v>
      </c>
      <c r="F29">
        <v>20.8</v>
      </c>
      <c r="I29">
        <v>57</v>
      </c>
      <c r="J29" s="13">
        <v>9089</v>
      </c>
      <c r="K29" s="13"/>
      <c r="L29" s="14">
        <v>28</v>
      </c>
      <c r="M29" s="15">
        <v>57</v>
      </c>
      <c r="N29" s="14">
        <v>26</v>
      </c>
      <c r="O29" s="16">
        <v>0.95099999999999996</v>
      </c>
      <c r="Q29" s="2" t="s">
        <v>46</v>
      </c>
      <c r="R29" s="2">
        <v>33</v>
      </c>
      <c r="S29" s="2"/>
      <c r="W29" s="2" t="s">
        <v>46</v>
      </c>
      <c r="X29" s="2">
        <v>582</v>
      </c>
      <c r="Y29" s="2"/>
    </row>
    <row r="30" spans="1:27" x14ac:dyDescent="0.3">
      <c r="A30">
        <v>2015</v>
      </c>
      <c r="B30">
        <v>6</v>
      </c>
      <c r="C30">
        <v>23</v>
      </c>
      <c r="D30" t="s">
        <v>10</v>
      </c>
      <c r="E30">
        <v>0</v>
      </c>
      <c r="F30">
        <v>26.7</v>
      </c>
      <c r="G30">
        <v>16.5</v>
      </c>
      <c r="H30">
        <v>0</v>
      </c>
      <c r="I30">
        <v>57</v>
      </c>
      <c r="J30" s="13">
        <v>5326</v>
      </c>
      <c r="K30" s="13"/>
      <c r="L30" s="14">
        <v>29</v>
      </c>
      <c r="M30" s="15">
        <v>57</v>
      </c>
      <c r="N30" s="14">
        <v>26</v>
      </c>
      <c r="O30" s="16">
        <v>0.95099999999999996</v>
      </c>
      <c r="Q30" s="2" t="s">
        <v>47</v>
      </c>
      <c r="R30" s="2">
        <v>-3.1200120316151119</v>
      </c>
      <c r="S30" s="2"/>
      <c r="W30" s="2" t="s">
        <v>47</v>
      </c>
      <c r="X30" s="2">
        <v>-3.8214294786617566</v>
      </c>
      <c r="Y30" s="2"/>
    </row>
    <row r="31" spans="1:27" x14ac:dyDescent="0.3">
      <c r="A31">
        <v>2017</v>
      </c>
      <c r="B31">
        <v>6</v>
      </c>
      <c r="C31">
        <v>13</v>
      </c>
      <c r="D31" t="s">
        <v>10</v>
      </c>
      <c r="F31">
        <v>25.4</v>
      </c>
      <c r="G31">
        <v>16.5</v>
      </c>
      <c r="H31">
        <v>1.8</v>
      </c>
      <c r="I31">
        <v>57</v>
      </c>
      <c r="J31" s="13"/>
      <c r="K31" s="13"/>
      <c r="L31" s="14">
        <v>30</v>
      </c>
      <c r="M31" s="15">
        <v>57</v>
      </c>
      <c r="N31" s="14">
        <v>26</v>
      </c>
      <c r="O31" s="16">
        <v>0.95099999999999996</v>
      </c>
      <c r="Q31" s="2" t="s">
        <v>48</v>
      </c>
      <c r="R31" s="2">
        <v>1.8709804591783635E-3</v>
      </c>
      <c r="S31" s="2"/>
      <c r="W31" s="2" t="s">
        <v>48</v>
      </c>
      <c r="X31" s="2">
        <v>7.3480065237247659E-5</v>
      </c>
      <c r="Y31" s="2"/>
    </row>
    <row r="32" spans="1:27" x14ac:dyDescent="0.3">
      <c r="A32">
        <v>2001</v>
      </c>
      <c r="B32">
        <v>6</v>
      </c>
      <c r="C32">
        <v>20</v>
      </c>
      <c r="D32" t="s">
        <v>11</v>
      </c>
      <c r="E32">
        <v>0</v>
      </c>
      <c r="F32">
        <v>21.5</v>
      </c>
      <c r="G32">
        <v>13.5</v>
      </c>
      <c r="H32">
        <v>0</v>
      </c>
      <c r="I32">
        <v>56</v>
      </c>
      <c r="J32" s="17">
        <v>8350</v>
      </c>
      <c r="K32" s="17"/>
      <c r="L32" s="18">
        <v>31</v>
      </c>
      <c r="M32" s="19">
        <v>56</v>
      </c>
      <c r="N32" s="18">
        <v>31</v>
      </c>
      <c r="O32" s="20">
        <v>0.94399999999999995</v>
      </c>
      <c r="Q32" s="2" t="s">
        <v>49</v>
      </c>
      <c r="R32" s="2">
        <v>1.6923603090303456</v>
      </c>
      <c r="S32" s="2"/>
      <c r="W32" s="2" t="s">
        <v>49</v>
      </c>
      <c r="X32" s="2">
        <v>1.6474759847919536</v>
      </c>
      <c r="Y32" s="2"/>
    </row>
    <row r="33" spans="1:25" x14ac:dyDescent="0.3">
      <c r="A33">
        <v>2001</v>
      </c>
      <c r="B33">
        <v>6</v>
      </c>
      <c r="C33">
        <v>30</v>
      </c>
      <c r="D33" t="s">
        <v>14</v>
      </c>
      <c r="E33">
        <v>1</v>
      </c>
      <c r="F33">
        <v>31.9</v>
      </c>
      <c r="G33">
        <v>21</v>
      </c>
      <c r="H33">
        <v>1.7</v>
      </c>
      <c r="I33">
        <v>56</v>
      </c>
      <c r="J33" s="17">
        <v>7602</v>
      </c>
      <c r="K33" s="17"/>
      <c r="L33" s="18">
        <v>32</v>
      </c>
      <c r="M33" s="19">
        <v>56</v>
      </c>
      <c r="N33" s="18">
        <v>31</v>
      </c>
      <c r="O33" s="20">
        <v>0.94399999999999995</v>
      </c>
      <c r="Q33" s="2" t="s">
        <v>50</v>
      </c>
      <c r="R33" s="2">
        <v>3.7419609183567269E-3</v>
      </c>
      <c r="S33" s="2"/>
      <c r="W33" s="2" t="s">
        <v>50</v>
      </c>
      <c r="X33" s="2">
        <v>1.4696013047449532E-4</v>
      </c>
      <c r="Y33" s="2"/>
    </row>
    <row r="34" spans="1:25" ht="15" thickBot="1" x14ac:dyDescent="0.35">
      <c r="A34">
        <v>2002</v>
      </c>
      <c r="B34">
        <v>6</v>
      </c>
      <c r="C34">
        <v>2</v>
      </c>
      <c r="D34" t="s">
        <v>15</v>
      </c>
      <c r="E34">
        <v>1</v>
      </c>
      <c r="F34">
        <v>17.100000000000001</v>
      </c>
      <c r="G34">
        <v>12</v>
      </c>
      <c r="H34">
        <v>0</v>
      </c>
      <c r="I34">
        <v>56</v>
      </c>
      <c r="J34" s="17">
        <v>10165</v>
      </c>
      <c r="K34" s="17"/>
      <c r="L34" s="18">
        <v>33</v>
      </c>
      <c r="M34" s="19">
        <v>56</v>
      </c>
      <c r="N34" s="18">
        <v>31</v>
      </c>
      <c r="O34" s="20">
        <v>0.94399999999999995</v>
      </c>
      <c r="Q34" s="5" t="s">
        <v>51</v>
      </c>
      <c r="R34" s="5">
        <v>2.0345152974493397</v>
      </c>
      <c r="S34" s="5"/>
      <c r="W34" s="5" t="s">
        <v>51</v>
      </c>
      <c r="X34" s="5">
        <v>1.9640483976635559</v>
      </c>
      <c r="Y34" s="5"/>
    </row>
    <row r="35" spans="1:25" x14ac:dyDescent="0.3">
      <c r="A35">
        <v>2002</v>
      </c>
      <c r="B35">
        <v>6</v>
      </c>
      <c r="C35">
        <v>23</v>
      </c>
      <c r="D35" t="s">
        <v>15</v>
      </c>
      <c r="E35">
        <v>1</v>
      </c>
      <c r="F35">
        <v>33.299999999999997</v>
      </c>
      <c r="G35">
        <v>17</v>
      </c>
      <c r="H35">
        <v>0</v>
      </c>
      <c r="I35">
        <v>56</v>
      </c>
      <c r="J35" s="17">
        <v>7186</v>
      </c>
      <c r="K35" s="17"/>
      <c r="L35" s="18">
        <v>34</v>
      </c>
      <c r="M35" s="19">
        <v>56</v>
      </c>
      <c r="N35" s="18">
        <v>31</v>
      </c>
      <c r="O35" s="20">
        <v>0.94399999999999995</v>
      </c>
    </row>
    <row r="36" spans="1:25" x14ac:dyDescent="0.3">
      <c r="A36">
        <v>2006</v>
      </c>
      <c r="B36">
        <v>6</v>
      </c>
      <c r="C36">
        <v>9</v>
      </c>
      <c r="D36" t="s">
        <v>13</v>
      </c>
      <c r="E36">
        <v>0</v>
      </c>
      <c r="F36">
        <v>19.8</v>
      </c>
      <c r="G36">
        <v>14</v>
      </c>
      <c r="H36">
        <v>6.5</v>
      </c>
      <c r="I36">
        <v>54</v>
      </c>
      <c r="J36" s="17">
        <v>5636</v>
      </c>
      <c r="K36" s="17"/>
      <c r="L36" s="18">
        <v>35</v>
      </c>
      <c r="M36" s="19">
        <v>54</v>
      </c>
      <c r="N36" s="18">
        <v>35</v>
      </c>
      <c r="O36" s="20">
        <v>0.93600000000000005</v>
      </c>
      <c r="Q36" t="s">
        <v>39</v>
      </c>
    </row>
    <row r="37" spans="1:25" ht="15" thickBot="1" x14ac:dyDescent="0.35">
      <c r="A37">
        <v>2008</v>
      </c>
      <c r="B37">
        <v>6</v>
      </c>
      <c r="C37">
        <v>8</v>
      </c>
      <c r="D37" t="s">
        <v>15</v>
      </c>
      <c r="E37">
        <v>1</v>
      </c>
      <c r="F37">
        <v>32.299999999999997</v>
      </c>
      <c r="G37">
        <v>15.5</v>
      </c>
      <c r="H37">
        <v>2.6</v>
      </c>
      <c r="I37">
        <v>54</v>
      </c>
      <c r="J37" s="17">
        <v>7673</v>
      </c>
      <c r="K37" s="17"/>
      <c r="L37" s="18">
        <v>36</v>
      </c>
      <c r="M37" s="19">
        <v>54</v>
      </c>
      <c r="N37" s="18">
        <v>35</v>
      </c>
      <c r="O37" s="20">
        <v>0.93600000000000005</v>
      </c>
      <c r="Q37" t="s">
        <v>28</v>
      </c>
    </row>
    <row r="38" spans="1:25" x14ac:dyDescent="0.3">
      <c r="A38">
        <v>2012</v>
      </c>
      <c r="B38">
        <v>6</v>
      </c>
      <c r="C38">
        <v>25</v>
      </c>
      <c r="D38" t="s">
        <v>16</v>
      </c>
      <c r="E38">
        <v>0</v>
      </c>
      <c r="F38">
        <v>20.7</v>
      </c>
      <c r="G38">
        <v>13.3</v>
      </c>
      <c r="H38">
        <v>0</v>
      </c>
      <c r="I38">
        <v>54</v>
      </c>
      <c r="J38" s="17">
        <v>7224</v>
      </c>
      <c r="K38" s="17"/>
      <c r="L38" s="18">
        <v>37</v>
      </c>
      <c r="M38" s="19">
        <v>54</v>
      </c>
      <c r="N38" s="18">
        <v>35</v>
      </c>
      <c r="O38" s="20">
        <v>0.93600000000000005</v>
      </c>
      <c r="Q38" s="8"/>
      <c r="R38" s="8" t="s">
        <v>40</v>
      </c>
      <c r="S38" s="8" t="s">
        <v>41</v>
      </c>
    </row>
    <row r="39" spans="1:25" x14ac:dyDescent="0.3">
      <c r="A39">
        <v>2015</v>
      </c>
      <c r="B39">
        <v>6</v>
      </c>
      <c r="C39">
        <v>16</v>
      </c>
      <c r="D39" t="s">
        <v>10</v>
      </c>
      <c r="E39">
        <v>0</v>
      </c>
      <c r="F39">
        <v>27.2</v>
      </c>
      <c r="G39">
        <v>14</v>
      </c>
      <c r="H39">
        <v>0</v>
      </c>
      <c r="I39">
        <v>54</v>
      </c>
      <c r="J39" s="17">
        <v>5938</v>
      </c>
      <c r="K39" s="17"/>
      <c r="L39" s="18">
        <v>38</v>
      </c>
      <c r="M39" s="19">
        <v>54</v>
      </c>
      <c r="N39" s="18">
        <v>35</v>
      </c>
      <c r="O39" s="20">
        <v>0.93600000000000005</v>
      </c>
      <c r="Q39" s="2" t="s">
        <v>42</v>
      </c>
      <c r="R39" s="2">
        <v>5460.8235294117649</v>
      </c>
      <c r="S39" s="2">
        <v>6131.0243445692886</v>
      </c>
      <c r="T39">
        <f>R39-S39</f>
        <v>-670.20081515752372</v>
      </c>
      <c r="U39" s="47">
        <f>T39/S39</f>
        <v>-0.10931302462551322</v>
      </c>
    </row>
    <row r="40" spans="1:25" x14ac:dyDescent="0.3">
      <c r="A40">
        <v>2018</v>
      </c>
      <c r="B40">
        <v>6</v>
      </c>
      <c r="C40">
        <v>4</v>
      </c>
      <c r="D40" t="s">
        <v>16</v>
      </c>
      <c r="E40">
        <v>0</v>
      </c>
      <c r="F40">
        <v>20.100000000000001</v>
      </c>
      <c r="G40">
        <v>10</v>
      </c>
      <c r="H40">
        <v>0</v>
      </c>
      <c r="I40">
        <v>54</v>
      </c>
      <c r="J40" s="17">
        <v>4627</v>
      </c>
      <c r="K40" s="17"/>
      <c r="L40" s="18">
        <v>39</v>
      </c>
      <c r="M40" s="19">
        <v>54</v>
      </c>
      <c r="N40" s="18">
        <v>35</v>
      </c>
      <c r="O40" s="20">
        <v>0.93600000000000005</v>
      </c>
      <c r="Q40" s="2" t="s">
        <v>43</v>
      </c>
      <c r="R40" s="2">
        <v>4221806.6282352926</v>
      </c>
      <c r="S40" s="2">
        <v>6420652.5866482574</v>
      </c>
    </row>
    <row r="41" spans="1:25" x14ac:dyDescent="0.3">
      <c r="A41">
        <v>1999</v>
      </c>
      <c r="B41">
        <v>6</v>
      </c>
      <c r="C41">
        <v>14</v>
      </c>
      <c r="D41" t="s">
        <v>16</v>
      </c>
      <c r="E41">
        <v>0</v>
      </c>
      <c r="F41">
        <v>22.1</v>
      </c>
      <c r="G41">
        <v>18</v>
      </c>
      <c r="H41">
        <v>10.199999999999999</v>
      </c>
      <c r="I41">
        <v>52</v>
      </c>
      <c r="J41" s="17">
        <v>2137</v>
      </c>
      <c r="K41" s="17"/>
      <c r="L41" s="18">
        <v>40</v>
      </c>
      <c r="M41" s="19">
        <v>52</v>
      </c>
      <c r="N41" s="18">
        <v>40</v>
      </c>
      <c r="O41" s="20">
        <v>0.91300000000000003</v>
      </c>
      <c r="Q41" s="2" t="s">
        <v>44</v>
      </c>
      <c r="R41" s="2">
        <v>51</v>
      </c>
      <c r="S41" s="2">
        <v>534</v>
      </c>
      <c r="U41" s="47"/>
    </row>
    <row r="42" spans="1:25" x14ac:dyDescent="0.3">
      <c r="A42">
        <v>2001</v>
      </c>
      <c r="B42">
        <v>6</v>
      </c>
      <c r="C42">
        <v>19</v>
      </c>
      <c r="D42" t="s">
        <v>10</v>
      </c>
      <c r="E42">
        <v>0</v>
      </c>
      <c r="F42">
        <v>31.6</v>
      </c>
      <c r="G42">
        <v>15</v>
      </c>
      <c r="H42">
        <v>4</v>
      </c>
      <c r="I42">
        <v>52</v>
      </c>
      <c r="J42" s="17">
        <v>7060</v>
      </c>
      <c r="K42" s="17"/>
      <c r="L42" s="18">
        <v>41</v>
      </c>
      <c r="M42" s="19">
        <v>52</v>
      </c>
      <c r="N42" s="18">
        <v>40</v>
      </c>
      <c r="O42" s="20">
        <v>0.91300000000000003</v>
      </c>
      <c r="Q42" s="2" t="s">
        <v>45</v>
      </c>
      <c r="R42" s="2">
        <v>0</v>
      </c>
      <c r="S42" s="2"/>
    </row>
    <row r="43" spans="1:25" x14ac:dyDescent="0.3">
      <c r="A43">
        <v>2002</v>
      </c>
      <c r="B43">
        <v>6</v>
      </c>
      <c r="C43">
        <v>11</v>
      </c>
      <c r="D43" t="s">
        <v>10</v>
      </c>
      <c r="E43">
        <v>0</v>
      </c>
      <c r="F43">
        <v>31.2</v>
      </c>
      <c r="G43">
        <v>14</v>
      </c>
      <c r="H43">
        <v>13</v>
      </c>
      <c r="I43">
        <v>52</v>
      </c>
      <c r="J43" s="17">
        <v>6126</v>
      </c>
      <c r="K43" s="17"/>
      <c r="L43" s="18">
        <v>42</v>
      </c>
      <c r="M43" s="19">
        <v>52</v>
      </c>
      <c r="N43" s="18">
        <v>40</v>
      </c>
      <c r="O43" s="20">
        <v>0.91300000000000003</v>
      </c>
      <c r="Q43" s="2" t="s">
        <v>46</v>
      </c>
      <c r="R43" s="2">
        <v>65</v>
      </c>
      <c r="S43" s="2"/>
    </row>
    <row r="44" spans="1:25" x14ac:dyDescent="0.3">
      <c r="A44">
        <v>2004</v>
      </c>
      <c r="B44">
        <v>6</v>
      </c>
      <c r="C44">
        <v>19</v>
      </c>
      <c r="D44" t="s">
        <v>14</v>
      </c>
      <c r="E44">
        <v>1</v>
      </c>
      <c r="F44">
        <v>19.8</v>
      </c>
      <c r="G44">
        <v>14</v>
      </c>
      <c r="H44">
        <v>0</v>
      </c>
      <c r="I44">
        <v>52</v>
      </c>
      <c r="J44" s="17">
        <v>8119</v>
      </c>
      <c r="K44" s="17"/>
      <c r="L44" s="18">
        <v>43</v>
      </c>
      <c r="M44" s="19">
        <v>52</v>
      </c>
      <c r="N44" s="18">
        <v>40</v>
      </c>
      <c r="O44" s="20">
        <v>0.91300000000000003</v>
      </c>
      <c r="Q44" s="2" t="s">
        <v>47</v>
      </c>
      <c r="R44" s="2">
        <v>-2.1766626539977869</v>
      </c>
      <c r="S44" s="2"/>
    </row>
    <row r="45" spans="1:25" x14ac:dyDescent="0.3">
      <c r="A45">
        <v>2004</v>
      </c>
      <c r="B45">
        <v>6</v>
      </c>
      <c r="C45">
        <v>24</v>
      </c>
      <c r="D45" t="s">
        <v>12</v>
      </c>
      <c r="E45">
        <v>0</v>
      </c>
      <c r="F45">
        <v>26.9</v>
      </c>
      <c r="G45">
        <v>14</v>
      </c>
      <c r="H45">
        <v>6.4</v>
      </c>
      <c r="I45">
        <v>52</v>
      </c>
      <c r="J45" s="17">
        <v>4654</v>
      </c>
      <c r="K45" s="17"/>
      <c r="L45" s="18">
        <v>44</v>
      </c>
      <c r="M45" s="19">
        <v>52</v>
      </c>
      <c r="N45" s="18">
        <v>40</v>
      </c>
      <c r="O45" s="20">
        <v>0.91300000000000003</v>
      </c>
      <c r="Q45" s="2" t="s">
        <v>48</v>
      </c>
      <c r="R45" s="2">
        <v>1.6572146364777791E-2</v>
      </c>
      <c r="S45" s="2"/>
    </row>
    <row r="46" spans="1:25" x14ac:dyDescent="0.3">
      <c r="A46">
        <v>2006</v>
      </c>
      <c r="B46">
        <v>6</v>
      </c>
      <c r="C46">
        <v>18</v>
      </c>
      <c r="D46" t="s">
        <v>15</v>
      </c>
      <c r="E46">
        <v>1</v>
      </c>
      <c r="F46">
        <v>30.5</v>
      </c>
      <c r="G46">
        <v>15</v>
      </c>
      <c r="H46">
        <v>1.4</v>
      </c>
      <c r="I46">
        <v>52</v>
      </c>
      <c r="J46" s="17">
        <v>5166</v>
      </c>
      <c r="K46" s="17"/>
      <c r="L46" s="18">
        <v>45</v>
      </c>
      <c r="M46" s="19">
        <v>52</v>
      </c>
      <c r="N46" s="18">
        <v>40</v>
      </c>
      <c r="O46" s="20">
        <v>0.91300000000000003</v>
      </c>
      <c r="Q46" s="2" t="s">
        <v>49</v>
      </c>
      <c r="R46" s="2">
        <v>1.6686359758475535</v>
      </c>
      <c r="S46" s="2"/>
    </row>
    <row r="47" spans="1:25" x14ac:dyDescent="0.3">
      <c r="A47">
        <v>2008</v>
      </c>
      <c r="B47">
        <v>6</v>
      </c>
      <c r="C47">
        <v>13</v>
      </c>
      <c r="D47" t="s">
        <v>13</v>
      </c>
      <c r="E47">
        <v>0</v>
      </c>
      <c r="F47">
        <v>27.9</v>
      </c>
      <c r="I47">
        <v>52</v>
      </c>
      <c r="J47" s="17">
        <v>6394</v>
      </c>
      <c r="K47" s="17"/>
      <c r="L47" s="18">
        <v>46</v>
      </c>
      <c r="M47" s="19">
        <v>52</v>
      </c>
      <c r="N47" s="18">
        <v>40</v>
      </c>
      <c r="O47" s="20">
        <v>0.91300000000000003</v>
      </c>
      <c r="Q47" s="2" t="s">
        <v>50</v>
      </c>
      <c r="R47" s="2">
        <v>3.3144292729555581E-2</v>
      </c>
      <c r="S47" s="2"/>
    </row>
    <row r="48" spans="1:25" ht="15" thickBot="1" x14ac:dyDescent="0.35">
      <c r="A48">
        <v>2011</v>
      </c>
      <c r="B48">
        <v>6</v>
      </c>
      <c r="C48">
        <v>1</v>
      </c>
      <c r="D48" t="s">
        <v>11</v>
      </c>
      <c r="E48">
        <v>0</v>
      </c>
      <c r="F48">
        <v>27.1</v>
      </c>
      <c r="G48">
        <v>17</v>
      </c>
      <c r="H48">
        <v>0</v>
      </c>
      <c r="I48">
        <v>52</v>
      </c>
      <c r="J48" s="17">
        <v>4634</v>
      </c>
      <c r="K48" s="17"/>
      <c r="L48" s="18">
        <v>47</v>
      </c>
      <c r="M48" s="19">
        <v>52</v>
      </c>
      <c r="N48" s="18">
        <v>40</v>
      </c>
      <c r="O48" s="20">
        <v>0.91300000000000003</v>
      </c>
      <c r="Q48" s="5" t="s">
        <v>51</v>
      </c>
      <c r="R48" s="5">
        <v>1.9971379083920051</v>
      </c>
      <c r="S48" s="5"/>
    </row>
    <row r="49" spans="1:21" x14ac:dyDescent="0.3">
      <c r="A49">
        <v>2012</v>
      </c>
      <c r="B49">
        <v>6</v>
      </c>
      <c r="C49">
        <v>26</v>
      </c>
      <c r="D49" t="s">
        <v>10</v>
      </c>
      <c r="E49">
        <v>0</v>
      </c>
      <c r="F49">
        <v>26.4</v>
      </c>
      <c r="G49">
        <v>12.3</v>
      </c>
      <c r="H49">
        <v>0</v>
      </c>
      <c r="I49">
        <v>52</v>
      </c>
      <c r="J49" s="17">
        <v>7635</v>
      </c>
      <c r="K49" s="17"/>
      <c r="L49" s="18">
        <v>48</v>
      </c>
      <c r="M49" s="19">
        <v>52</v>
      </c>
      <c r="N49" s="18">
        <v>40</v>
      </c>
      <c r="O49" s="20">
        <v>0.91300000000000003</v>
      </c>
    </row>
    <row r="50" spans="1:21" x14ac:dyDescent="0.3">
      <c r="A50">
        <v>2016</v>
      </c>
      <c r="B50">
        <v>6</v>
      </c>
      <c r="C50">
        <v>6</v>
      </c>
      <c r="D50" t="s">
        <v>16</v>
      </c>
      <c r="E50">
        <v>0</v>
      </c>
      <c r="F50">
        <v>25.9</v>
      </c>
      <c r="G50">
        <v>15</v>
      </c>
      <c r="H50">
        <v>4.5999999999999996</v>
      </c>
      <c r="I50">
        <v>52</v>
      </c>
      <c r="J50" s="17">
        <v>3071</v>
      </c>
      <c r="K50" s="17"/>
      <c r="L50" s="18">
        <v>49</v>
      </c>
      <c r="M50" s="19">
        <v>52</v>
      </c>
      <c r="N50" s="18">
        <v>40</v>
      </c>
      <c r="O50" s="20">
        <v>0.91300000000000003</v>
      </c>
    </row>
    <row r="51" spans="1:21" x14ac:dyDescent="0.3">
      <c r="A51">
        <v>2016</v>
      </c>
      <c r="B51">
        <v>6</v>
      </c>
      <c r="C51">
        <v>8</v>
      </c>
      <c r="D51" t="s">
        <v>11</v>
      </c>
      <c r="E51">
        <v>0</v>
      </c>
      <c r="F51">
        <v>14.8</v>
      </c>
      <c r="G51">
        <v>10.5</v>
      </c>
      <c r="H51">
        <v>0</v>
      </c>
      <c r="I51">
        <v>52</v>
      </c>
      <c r="J51" s="17">
        <v>4049</v>
      </c>
      <c r="K51" s="17"/>
      <c r="L51" s="18">
        <v>50</v>
      </c>
      <c r="M51" s="19">
        <v>52</v>
      </c>
      <c r="N51" s="18">
        <v>40</v>
      </c>
      <c r="O51" s="20">
        <v>0.91300000000000003</v>
      </c>
    </row>
    <row r="52" spans="1:21" x14ac:dyDescent="0.3">
      <c r="A52">
        <v>2016</v>
      </c>
      <c r="B52">
        <v>6</v>
      </c>
      <c r="C52">
        <v>9</v>
      </c>
      <c r="D52" t="s">
        <v>12</v>
      </c>
      <c r="E52">
        <v>0</v>
      </c>
      <c r="F52">
        <v>20.8</v>
      </c>
      <c r="G52">
        <v>7</v>
      </c>
      <c r="H52">
        <v>0</v>
      </c>
      <c r="I52">
        <v>52</v>
      </c>
      <c r="J52" s="17">
        <v>6000</v>
      </c>
      <c r="K52" s="17"/>
      <c r="L52" s="18">
        <v>51</v>
      </c>
      <c r="M52" s="19">
        <v>52</v>
      </c>
      <c r="N52" s="18">
        <v>40</v>
      </c>
      <c r="O52" s="20">
        <v>0.91300000000000003</v>
      </c>
    </row>
    <row r="53" spans="1:21" x14ac:dyDescent="0.3">
      <c r="A53">
        <v>2016</v>
      </c>
      <c r="B53">
        <v>6</v>
      </c>
      <c r="C53">
        <v>11</v>
      </c>
      <c r="D53" t="s">
        <v>14</v>
      </c>
      <c r="E53">
        <v>1</v>
      </c>
      <c r="F53">
        <v>30.6</v>
      </c>
      <c r="G53">
        <v>10.5</v>
      </c>
      <c r="H53">
        <v>0</v>
      </c>
      <c r="I53">
        <v>52</v>
      </c>
      <c r="J53" s="17">
        <v>6953</v>
      </c>
      <c r="K53" s="17"/>
      <c r="L53" s="18">
        <v>52</v>
      </c>
      <c r="M53" s="19">
        <v>52</v>
      </c>
      <c r="N53" s="18">
        <v>40</v>
      </c>
      <c r="O53" s="20">
        <v>0.91300000000000003</v>
      </c>
    </row>
    <row r="54" spans="1:21" x14ac:dyDescent="0.3">
      <c r="A54">
        <v>2017</v>
      </c>
      <c r="B54">
        <v>6</v>
      </c>
      <c r="C54">
        <v>2</v>
      </c>
      <c r="D54" t="s">
        <v>13</v>
      </c>
      <c r="F54">
        <v>20.8</v>
      </c>
      <c r="G54">
        <v>6</v>
      </c>
      <c r="H54">
        <v>0</v>
      </c>
      <c r="I54">
        <v>52</v>
      </c>
      <c r="J54" s="17"/>
      <c r="K54" s="17"/>
      <c r="L54" s="18">
        <v>53</v>
      </c>
      <c r="M54" s="19">
        <v>52</v>
      </c>
      <c r="N54" s="18">
        <v>40</v>
      </c>
      <c r="O54" s="20">
        <v>0.91300000000000003</v>
      </c>
    </row>
    <row r="55" spans="1:21" x14ac:dyDescent="0.3">
      <c r="A55">
        <v>1999</v>
      </c>
      <c r="B55">
        <v>6</v>
      </c>
      <c r="C55">
        <v>3</v>
      </c>
      <c r="D55" t="s">
        <v>12</v>
      </c>
      <c r="E55">
        <v>0</v>
      </c>
      <c r="F55">
        <v>17.399999999999999</v>
      </c>
      <c r="G55">
        <v>14</v>
      </c>
      <c r="H55">
        <v>0</v>
      </c>
      <c r="I55">
        <v>50</v>
      </c>
      <c r="J55">
        <v>6101</v>
      </c>
      <c r="L55" s="2">
        <v>54</v>
      </c>
      <c r="M55" s="3">
        <v>50</v>
      </c>
      <c r="N55" s="2">
        <v>54</v>
      </c>
      <c r="O55" s="4">
        <v>0.89600000000000002</v>
      </c>
      <c r="U55" s="47"/>
    </row>
    <row r="56" spans="1:21" x14ac:dyDescent="0.3">
      <c r="A56">
        <v>2003</v>
      </c>
      <c r="B56">
        <v>6</v>
      </c>
      <c r="C56">
        <v>1</v>
      </c>
      <c r="D56" t="s">
        <v>15</v>
      </c>
      <c r="E56">
        <v>1</v>
      </c>
      <c r="F56">
        <v>16.600000000000001</v>
      </c>
      <c r="G56">
        <v>7</v>
      </c>
      <c r="H56">
        <v>0</v>
      </c>
      <c r="I56">
        <v>50</v>
      </c>
      <c r="J56">
        <v>6810</v>
      </c>
      <c r="L56" s="2">
        <v>55</v>
      </c>
      <c r="M56" s="3">
        <v>50</v>
      </c>
      <c r="N56" s="2">
        <v>54</v>
      </c>
      <c r="O56" s="4">
        <v>0.89600000000000002</v>
      </c>
    </row>
    <row r="57" spans="1:21" x14ac:dyDescent="0.3">
      <c r="A57">
        <v>2006</v>
      </c>
      <c r="B57">
        <v>6</v>
      </c>
      <c r="C57">
        <v>10</v>
      </c>
      <c r="D57" t="s">
        <v>14</v>
      </c>
      <c r="E57">
        <v>1</v>
      </c>
      <c r="F57">
        <v>15.5</v>
      </c>
      <c r="G57">
        <v>8</v>
      </c>
      <c r="H57">
        <v>0</v>
      </c>
      <c r="I57">
        <v>50</v>
      </c>
      <c r="J57">
        <v>8002</v>
      </c>
      <c r="L57" s="2">
        <v>56</v>
      </c>
      <c r="M57" s="3">
        <v>50</v>
      </c>
      <c r="N57" s="2">
        <v>54</v>
      </c>
      <c r="O57" s="4">
        <v>0.89600000000000002</v>
      </c>
    </row>
    <row r="58" spans="1:21" x14ac:dyDescent="0.3">
      <c r="A58">
        <v>2009</v>
      </c>
      <c r="B58">
        <v>6</v>
      </c>
      <c r="C58">
        <v>25</v>
      </c>
      <c r="D58" t="s">
        <v>12</v>
      </c>
      <c r="E58">
        <v>0</v>
      </c>
      <c r="F58">
        <v>27.3</v>
      </c>
      <c r="G58">
        <v>17.5</v>
      </c>
      <c r="H58">
        <v>2.9</v>
      </c>
      <c r="I58">
        <v>50</v>
      </c>
      <c r="J58">
        <v>3443</v>
      </c>
      <c r="L58" s="2">
        <v>57</v>
      </c>
      <c r="M58" s="3">
        <v>50</v>
      </c>
      <c r="N58" s="2">
        <v>54</v>
      </c>
      <c r="O58" s="4">
        <v>0.89600000000000002</v>
      </c>
    </row>
    <row r="59" spans="1:21" x14ac:dyDescent="0.3">
      <c r="A59">
        <v>2010</v>
      </c>
      <c r="B59">
        <v>6</v>
      </c>
      <c r="C59">
        <v>16</v>
      </c>
      <c r="D59" t="s">
        <v>11</v>
      </c>
      <c r="E59">
        <v>0</v>
      </c>
      <c r="F59">
        <v>26.6</v>
      </c>
      <c r="G59">
        <v>15</v>
      </c>
      <c r="H59">
        <v>14</v>
      </c>
      <c r="I59">
        <v>50</v>
      </c>
      <c r="J59">
        <v>2933</v>
      </c>
      <c r="L59" s="2">
        <v>58</v>
      </c>
      <c r="M59" s="3">
        <v>50</v>
      </c>
      <c r="N59" s="2">
        <v>54</v>
      </c>
      <c r="O59" s="4">
        <v>0.89600000000000002</v>
      </c>
    </row>
    <row r="60" spans="1:21" x14ac:dyDescent="0.3">
      <c r="A60">
        <v>2011</v>
      </c>
      <c r="B60">
        <v>6</v>
      </c>
      <c r="C60">
        <v>2</v>
      </c>
      <c r="D60" t="s">
        <v>12</v>
      </c>
      <c r="E60">
        <v>0</v>
      </c>
      <c r="F60">
        <v>20.8</v>
      </c>
      <c r="G60">
        <v>10</v>
      </c>
      <c r="H60">
        <v>0</v>
      </c>
      <c r="I60">
        <v>50</v>
      </c>
      <c r="J60">
        <v>5658</v>
      </c>
      <c r="L60" s="2">
        <v>59</v>
      </c>
      <c r="M60" s="3">
        <v>50</v>
      </c>
      <c r="N60" s="2">
        <v>54</v>
      </c>
      <c r="O60" s="4">
        <v>0.89600000000000002</v>
      </c>
    </row>
    <row r="61" spans="1:21" x14ac:dyDescent="0.3">
      <c r="A61">
        <v>2012</v>
      </c>
      <c r="B61">
        <v>6</v>
      </c>
      <c r="C61">
        <v>30</v>
      </c>
      <c r="D61" t="s">
        <v>14</v>
      </c>
      <c r="E61">
        <v>1</v>
      </c>
      <c r="F61">
        <v>33.6</v>
      </c>
      <c r="G61">
        <v>13</v>
      </c>
      <c r="H61">
        <v>0</v>
      </c>
      <c r="I61">
        <v>50</v>
      </c>
      <c r="J61">
        <v>8933</v>
      </c>
      <c r="L61" s="2">
        <v>60</v>
      </c>
      <c r="M61" s="3">
        <v>50</v>
      </c>
      <c r="N61" s="2">
        <v>54</v>
      </c>
      <c r="O61" s="4">
        <v>0.89600000000000002</v>
      </c>
    </row>
    <row r="62" spans="1:21" x14ac:dyDescent="0.3">
      <c r="A62">
        <v>2016</v>
      </c>
      <c r="B62">
        <v>6</v>
      </c>
      <c r="C62">
        <v>21</v>
      </c>
      <c r="D62" t="s">
        <v>10</v>
      </c>
      <c r="E62">
        <v>0</v>
      </c>
      <c r="F62">
        <v>26.7</v>
      </c>
      <c r="G62">
        <v>14</v>
      </c>
      <c r="H62">
        <v>1.2</v>
      </c>
      <c r="I62">
        <v>50</v>
      </c>
      <c r="J62">
        <v>7336</v>
      </c>
      <c r="L62" s="2">
        <v>61</v>
      </c>
      <c r="M62" s="3">
        <v>50</v>
      </c>
      <c r="N62" s="2">
        <v>54</v>
      </c>
      <c r="O62" s="4">
        <v>0.89600000000000002</v>
      </c>
    </row>
    <row r="63" spans="1:21" x14ac:dyDescent="0.3">
      <c r="A63">
        <v>2016</v>
      </c>
      <c r="B63">
        <v>6</v>
      </c>
      <c r="C63">
        <v>26</v>
      </c>
      <c r="D63" t="s">
        <v>15</v>
      </c>
      <c r="E63">
        <v>1</v>
      </c>
      <c r="F63">
        <v>32.5</v>
      </c>
      <c r="G63">
        <v>15</v>
      </c>
      <c r="H63">
        <v>3.8</v>
      </c>
      <c r="I63">
        <v>50</v>
      </c>
      <c r="J63">
        <v>6395</v>
      </c>
      <c r="L63" s="2">
        <v>62</v>
      </c>
      <c r="M63" s="3">
        <v>50</v>
      </c>
      <c r="N63" s="2">
        <v>54</v>
      </c>
      <c r="O63" s="4">
        <v>0.89600000000000002</v>
      </c>
    </row>
    <row r="64" spans="1:21" x14ac:dyDescent="0.3">
      <c r="A64">
        <v>2017</v>
      </c>
      <c r="B64">
        <v>6</v>
      </c>
      <c r="C64">
        <v>18</v>
      </c>
      <c r="D64" t="s">
        <v>15</v>
      </c>
      <c r="E64">
        <v>1</v>
      </c>
      <c r="F64">
        <v>28.2</v>
      </c>
      <c r="G64">
        <v>18.5</v>
      </c>
      <c r="H64">
        <v>1.8</v>
      </c>
      <c r="I64">
        <v>50</v>
      </c>
      <c r="J64">
        <v>3494</v>
      </c>
      <c r="L64" s="2">
        <v>63</v>
      </c>
      <c r="M64" s="3">
        <v>50</v>
      </c>
      <c r="N64" s="2">
        <v>54</v>
      </c>
      <c r="O64" s="4">
        <v>0.89600000000000002</v>
      </c>
    </row>
    <row r="65" spans="1:15" x14ac:dyDescent="0.3">
      <c r="A65">
        <v>1999</v>
      </c>
      <c r="B65">
        <v>6</v>
      </c>
      <c r="C65">
        <v>7</v>
      </c>
      <c r="D65" t="s">
        <v>16</v>
      </c>
      <c r="E65">
        <v>0</v>
      </c>
      <c r="F65">
        <v>31.5</v>
      </c>
      <c r="G65">
        <v>17</v>
      </c>
      <c r="H65">
        <v>14.8</v>
      </c>
      <c r="I65">
        <v>48</v>
      </c>
      <c r="J65">
        <v>2224</v>
      </c>
      <c r="L65" s="2">
        <v>64</v>
      </c>
      <c r="M65" s="3">
        <v>48</v>
      </c>
      <c r="N65" s="2">
        <v>64</v>
      </c>
      <c r="O65" s="4">
        <v>0.877</v>
      </c>
    </row>
    <row r="66" spans="1:15" x14ac:dyDescent="0.3">
      <c r="A66">
        <v>2002</v>
      </c>
      <c r="B66">
        <v>6</v>
      </c>
      <c r="C66">
        <v>14</v>
      </c>
      <c r="D66" t="s">
        <v>13</v>
      </c>
      <c r="E66">
        <v>0</v>
      </c>
      <c r="F66">
        <v>17.2</v>
      </c>
      <c r="G66">
        <v>15</v>
      </c>
      <c r="H66">
        <v>4.5</v>
      </c>
      <c r="I66">
        <v>48</v>
      </c>
      <c r="J66">
        <v>1980</v>
      </c>
      <c r="L66" s="2">
        <v>65</v>
      </c>
      <c r="M66" s="3">
        <v>48</v>
      </c>
      <c r="N66" s="2">
        <v>64</v>
      </c>
      <c r="O66" s="4">
        <v>0.877</v>
      </c>
    </row>
    <row r="67" spans="1:15" x14ac:dyDescent="0.3">
      <c r="A67">
        <v>2003</v>
      </c>
      <c r="B67">
        <v>6</v>
      </c>
      <c r="C67">
        <v>29</v>
      </c>
      <c r="D67" t="s">
        <v>15</v>
      </c>
      <c r="E67">
        <v>1</v>
      </c>
      <c r="F67">
        <v>25.1</v>
      </c>
      <c r="G67">
        <v>16</v>
      </c>
      <c r="H67">
        <v>24.4</v>
      </c>
      <c r="I67">
        <v>48</v>
      </c>
      <c r="J67">
        <v>8238</v>
      </c>
      <c r="L67" s="2">
        <v>66</v>
      </c>
      <c r="M67" s="3">
        <v>48</v>
      </c>
      <c r="N67" s="2">
        <v>64</v>
      </c>
      <c r="O67" s="4">
        <v>0.877</v>
      </c>
    </row>
    <row r="68" spans="1:15" x14ac:dyDescent="0.3">
      <c r="A68">
        <v>2004</v>
      </c>
      <c r="B68">
        <v>6</v>
      </c>
      <c r="C68">
        <v>9</v>
      </c>
      <c r="D68" t="s">
        <v>11</v>
      </c>
      <c r="E68">
        <v>0</v>
      </c>
      <c r="F68">
        <v>32.700000000000003</v>
      </c>
      <c r="G68">
        <v>16.5</v>
      </c>
      <c r="H68">
        <v>1.1000000000000001</v>
      </c>
      <c r="I68">
        <v>48</v>
      </c>
      <c r="J68">
        <v>4841</v>
      </c>
      <c r="L68" s="2">
        <v>67</v>
      </c>
      <c r="M68" s="3">
        <v>48</v>
      </c>
      <c r="N68" s="2">
        <v>64</v>
      </c>
      <c r="O68" s="4">
        <v>0.877</v>
      </c>
    </row>
    <row r="69" spans="1:15" x14ac:dyDescent="0.3">
      <c r="A69">
        <v>2008</v>
      </c>
      <c r="B69">
        <v>6</v>
      </c>
      <c r="C69">
        <v>9</v>
      </c>
      <c r="D69" t="s">
        <v>16</v>
      </c>
      <c r="E69">
        <v>0</v>
      </c>
      <c r="F69">
        <v>33.5</v>
      </c>
      <c r="G69">
        <v>16.5</v>
      </c>
      <c r="H69">
        <v>19.8</v>
      </c>
      <c r="I69">
        <v>48</v>
      </c>
      <c r="J69">
        <v>2607</v>
      </c>
      <c r="L69" s="2">
        <v>68</v>
      </c>
      <c r="M69" s="3">
        <v>48</v>
      </c>
      <c r="N69" s="2">
        <v>64</v>
      </c>
      <c r="O69" s="4">
        <v>0.877</v>
      </c>
    </row>
    <row r="70" spans="1:15" x14ac:dyDescent="0.3">
      <c r="A70">
        <v>2010</v>
      </c>
      <c r="B70">
        <v>6</v>
      </c>
      <c r="C70">
        <v>7</v>
      </c>
      <c r="D70" t="s">
        <v>16</v>
      </c>
      <c r="E70">
        <v>0</v>
      </c>
      <c r="F70">
        <v>19.7</v>
      </c>
      <c r="G70">
        <v>12</v>
      </c>
      <c r="H70">
        <v>0</v>
      </c>
      <c r="I70">
        <v>48</v>
      </c>
      <c r="J70">
        <v>4222</v>
      </c>
      <c r="L70" s="2">
        <v>69</v>
      </c>
      <c r="M70" s="3">
        <v>48</v>
      </c>
      <c r="N70" s="2">
        <v>64</v>
      </c>
      <c r="O70" s="4">
        <v>0.877</v>
      </c>
    </row>
    <row r="71" spans="1:15" x14ac:dyDescent="0.3">
      <c r="A71">
        <v>2015</v>
      </c>
      <c r="B71">
        <v>6</v>
      </c>
      <c r="C71">
        <v>10</v>
      </c>
      <c r="D71" t="s">
        <v>11</v>
      </c>
      <c r="E71">
        <v>0</v>
      </c>
      <c r="F71">
        <v>27.4</v>
      </c>
      <c r="G71">
        <v>10</v>
      </c>
      <c r="H71">
        <v>6.6</v>
      </c>
      <c r="I71">
        <v>48</v>
      </c>
      <c r="J71">
        <v>2980</v>
      </c>
      <c r="L71" s="2">
        <v>70</v>
      </c>
      <c r="M71" s="3">
        <v>48</v>
      </c>
      <c r="N71" s="2">
        <v>64</v>
      </c>
      <c r="O71" s="4">
        <v>0.877</v>
      </c>
    </row>
    <row r="72" spans="1:15" x14ac:dyDescent="0.3">
      <c r="A72">
        <v>2016</v>
      </c>
      <c r="B72">
        <v>6</v>
      </c>
      <c r="C72">
        <v>7</v>
      </c>
      <c r="D72" t="s">
        <v>10</v>
      </c>
      <c r="E72">
        <v>0</v>
      </c>
      <c r="F72">
        <v>20.6</v>
      </c>
      <c r="G72">
        <v>12.5</v>
      </c>
      <c r="H72">
        <v>0</v>
      </c>
      <c r="I72">
        <v>48</v>
      </c>
      <c r="J72">
        <v>3364</v>
      </c>
      <c r="L72" s="2">
        <v>71</v>
      </c>
      <c r="M72" s="3">
        <v>48</v>
      </c>
      <c r="N72" s="2">
        <v>64</v>
      </c>
      <c r="O72" s="4">
        <v>0.877</v>
      </c>
    </row>
    <row r="73" spans="1:15" x14ac:dyDescent="0.3">
      <c r="A73">
        <v>2016</v>
      </c>
      <c r="B73">
        <v>6</v>
      </c>
      <c r="C73">
        <v>16</v>
      </c>
      <c r="D73" t="s">
        <v>12</v>
      </c>
      <c r="E73">
        <v>0</v>
      </c>
      <c r="F73">
        <v>25.6</v>
      </c>
      <c r="G73">
        <v>15</v>
      </c>
      <c r="H73">
        <v>0</v>
      </c>
      <c r="I73">
        <v>48</v>
      </c>
      <c r="J73">
        <v>6729</v>
      </c>
      <c r="L73" s="2">
        <v>72</v>
      </c>
      <c r="M73" s="3">
        <v>48</v>
      </c>
      <c r="N73" s="2">
        <v>64</v>
      </c>
      <c r="O73" s="4">
        <v>0.877</v>
      </c>
    </row>
    <row r="74" spans="1:15" x14ac:dyDescent="0.3">
      <c r="A74">
        <v>2016</v>
      </c>
      <c r="B74">
        <v>6</v>
      </c>
      <c r="C74">
        <v>22</v>
      </c>
      <c r="D74" t="s">
        <v>11</v>
      </c>
      <c r="E74">
        <v>0</v>
      </c>
      <c r="F74">
        <v>26</v>
      </c>
      <c r="G74">
        <v>14</v>
      </c>
      <c r="H74">
        <v>0</v>
      </c>
      <c r="I74">
        <v>48</v>
      </c>
      <c r="J74">
        <v>6665</v>
      </c>
      <c r="L74" s="2">
        <v>73</v>
      </c>
      <c r="M74" s="3">
        <v>48</v>
      </c>
      <c r="N74" s="2">
        <v>64</v>
      </c>
      <c r="O74" s="4">
        <v>0.877</v>
      </c>
    </row>
    <row r="75" spans="1:15" x14ac:dyDescent="0.3">
      <c r="A75">
        <v>2016</v>
      </c>
      <c r="B75">
        <v>6</v>
      </c>
      <c r="C75">
        <v>27</v>
      </c>
      <c r="D75" t="s">
        <v>16</v>
      </c>
      <c r="E75">
        <v>0</v>
      </c>
      <c r="F75">
        <v>33.200000000000003</v>
      </c>
      <c r="G75">
        <v>19</v>
      </c>
      <c r="H75">
        <v>0</v>
      </c>
      <c r="I75">
        <v>48</v>
      </c>
      <c r="J75">
        <v>4372</v>
      </c>
      <c r="L75" s="2">
        <v>74</v>
      </c>
      <c r="M75" s="3">
        <v>48</v>
      </c>
      <c r="N75" s="2">
        <v>64</v>
      </c>
      <c r="O75" s="4">
        <v>0.877</v>
      </c>
    </row>
    <row r="76" spans="1:15" x14ac:dyDescent="0.3">
      <c r="A76">
        <v>1999</v>
      </c>
      <c r="B76">
        <v>6</v>
      </c>
      <c r="C76">
        <v>8</v>
      </c>
      <c r="D76" t="s">
        <v>10</v>
      </c>
      <c r="E76">
        <v>0</v>
      </c>
      <c r="F76">
        <v>28.9</v>
      </c>
      <c r="G76">
        <v>16</v>
      </c>
      <c r="H76">
        <v>0</v>
      </c>
      <c r="I76">
        <v>46</v>
      </c>
      <c r="J76">
        <v>6073</v>
      </c>
      <c r="L76" s="2">
        <v>75</v>
      </c>
      <c r="M76" s="3">
        <v>46</v>
      </c>
      <c r="N76" s="2">
        <v>75</v>
      </c>
      <c r="O76" s="4">
        <v>0.84699999999999998</v>
      </c>
    </row>
    <row r="77" spans="1:15" x14ac:dyDescent="0.3">
      <c r="A77">
        <v>2000</v>
      </c>
      <c r="B77">
        <v>6</v>
      </c>
      <c r="C77">
        <v>8</v>
      </c>
      <c r="D77" t="s">
        <v>12</v>
      </c>
      <c r="E77">
        <v>0</v>
      </c>
      <c r="F77">
        <v>26.4</v>
      </c>
      <c r="G77">
        <v>12.5</v>
      </c>
      <c r="H77">
        <v>0</v>
      </c>
      <c r="I77">
        <v>46</v>
      </c>
      <c r="J77">
        <v>3982</v>
      </c>
      <c r="L77" s="2">
        <v>76</v>
      </c>
      <c r="M77" s="3">
        <v>46</v>
      </c>
      <c r="N77" s="2">
        <v>75</v>
      </c>
      <c r="O77" s="4">
        <v>0.84699999999999998</v>
      </c>
    </row>
    <row r="78" spans="1:15" x14ac:dyDescent="0.3">
      <c r="A78">
        <v>2000</v>
      </c>
      <c r="B78">
        <v>6</v>
      </c>
      <c r="C78">
        <v>15</v>
      </c>
      <c r="D78" t="s">
        <v>12</v>
      </c>
      <c r="E78">
        <v>0</v>
      </c>
      <c r="F78">
        <v>25.6</v>
      </c>
      <c r="G78">
        <v>16</v>
      </c>
      <c r="H78">
        <v>0</v>
      </c>
      <c r="I78">
        <v>46</v>
      </c>
      <c r="J78">
        <v>6260</v>
      </c>
      <c r="L78" s="2">
        <v>77</v>
      </c>
      <c r="M78" s="3">
        <v>46</v>
      </c>
      <c r="N78" s="2">
        <v>75</v>
      </c>
      <c r="O78" s="4">
        <v>0.84699999999999998</v>
      </c>
    </row>
    <row r="79" spans="1:15" x14ac:dyDescent="0.3">
      <c r="A79">
        <v>2002</v>
      </c>
      <c r="B79">
        <v>6</v>
      </c>
      <c r="C79">
        <v>1</v>
      </c>
      <c r="D79" t="s">
        <v>14</v>
      </c>
      <c r="E79">
        <v>1</v>
      </c>
      <c r="F79">
        <v>28.6</v>
      </c>
      <c r="G79">
        <v>10.5</v>
      </c>
      <c r="H79">
        <v>0.4</v>
      </c>
      <c r="I79">
        <v>46</v>
      </c>
      <c r="J79">
        <v>9094</v>
      </c>
      <c r="L79" s="2">
        <v>78</v>
      </c>
      <c r="M79" s="3">
        <v>46</v>
      </c>
      <c r="N79" s="2">
        <v>75</v>
      </c>
      <c r="O79" s="4">
        <v>0.84699999999999998</v>
      </c>
    </row>
    <row r="80" spans="1:15" x14ac:dyDescent="0.3">
      <c r="A80">
        <v>2003</v>
      </c>
      <c r="B80">
        <v>6</v>
      </c>
      <c r="C80">
        <v>4</v>
      </c>
      <c r="D80" t="s">
        <v>11</v>
      </c>
      <c r="E80">
        <v>0</v>
      </c>
      <c r="F80">
        <v>16.399999999999999</v>
      </c>
      <c r="G80">
        <v>12</v>
      </c>
      <c r="H80">
        <v>17.600000000000001</v>
      </c>
      <c r="I80">
        <v>46</v>
      </c>
      <c r="J80">
        <v>2886</v>
      </c>
      <c r="L80" s="2">
        <v>79</v>
      </c>
      <c r="M80" s="3">
        <v>46</v>
      </c>
      <c r="N80" s="2">
        <v>75</v>
      </c>
      <c r="O80" s="4">
        <v>0.84699999999999998</v>
      </c>
    </row>
    <row r="81" spans="1:15" x14ac:dyDescent="0.3">
      <c r="A81">
        <v>2003</v>
      </c>
      <c r="B81">
        <v>6</v>
      </c>
      <c r="C81">
        <v>28</v>
      </c>
      <c r="D81" t="s">
        <v>14</v>
      </c>
      <c r="E81">
        <v>1</v>
      </c>
      <c r="F81">
        <v>27.5</v>
      </c>
      <c r="G81">
        <v>13</v>
      </c>
      <c r="H81">
        <v>0</v>
      </c>
      <c r="I81">
        <v>46</v>
      </c>
      <c r="J81">
        <v>8482</v>
      </c>
      <c r="L81" s="2">
        <v>80</v>
      </c>
      <c r="M81" s="3">
        <v>46</v>
      </c>
      <c r="N81" s="2">
        <v>75</v>
      </c>
      <c r="O81" s="4">
        <v>0.84699999999999998</v>
      </c>
    </row>
    <row r="82" spans="1:15" x14ac:dyDescent="0.3">
      <c r="A82">
        <v>2005</v>
      </c>
      <c r="B82">
        <v>6</v>
      </c>
      <c r="C82">
        <v>15</v>
      </c>
      <c r="D82" t="s">
        <v>11</v>
      </c>
      <c r="E82">
        <v>0</v>
      </c>
      <c r="F82">
        <v>25.6</v>
      </c>
      <c r="G82">
        <v>19</v>
      </c>
      <c r="H82">
        <v>0</v>
      </c>
      <c r="I82">
        <v>46</v>
      </c>
      <c r="J82">
        <v>5242</v>
      </c>
      <c r="L82" s="2">
        <v>81</v>
      </c>
      <c r="M82" s="3">
        <v>46</v>
      </c>
      <c r="N82" s="2">
        <v>75</v>
      </c>
      <c r="O82" s="4">
        <v>0.84699999999999998</v>
      </c>
    </row>
    <row r="83" spans="1:15" x14ac:dyDescent="0.3">
      <c r="A83">
        <v>2006</v>
      </c>
      <c r="B83">
        <v>6</v>
      </c>
      <c r="C83">
        <v>29</v>
      </c>
      <c r="D83" t="s">
        <v>12</v>
      </c>
      <c r="E83">
        <v>0</v>
      </c>
      <c r="F83">
        <v>24</v>
      </c>
      <c r="G83">
        <v>15</v>
      </c>
      <c r="H83">
        <v>0</v>
      </c>
      <c r="I83">
        <v>46</v>
      </c>
      <c r="J83">
        <v>3245</v>
      </c>
      <c r="L83" s="2">
        <v>82</v>
      </c>
      <c r="M83" s="3">
        <v>46</v>
      </c>
      <c r="N83" s="2">
        <v>75</v>
      </c>
      <c r="O83" s="4">
        <v>0.84699999999999998</v>
      </c>
    </row>
    <row r="84" spans="1:15" x14ac:dyDescent="0.3">
      <c r="A84">
        <v>2007</v>
      </c>
      <c r="B84">
        <v>6</v>
      </c>
      <c r="C84">
        <v>21</v>
      </c>
      <c r="D84" t="s">
        <v>12</v>
      </c>
      <c r="E84">
        <v>0</v>
      </c>
      <c r="F84">
        <v>28</v>
      </c>
      <c r="I84">
        <v>46</v>
      </c>
      <c r="J84">
        <v>7705</v>
      </c>
      <c r="L84" s="2">
        <v>83</v>
      </c>
      <c r="M84" s="3">
        <v>46</v>
      </c>
      <c r="N84" s="2">
        <v>75</v>
      </c>
      <c r="O84" s="4">
        <v>0.84699999999999998</v>
      </c>
    </row>
    <row r="85" spans="1:15" x14ac:dyDescent="0.3">
      <c r="A85">
        <v>2007</v>
      </c>
      <c r="B85">
        <v>6</v>
      </c>
      <c r="C85">
        <v>30</v>
      </c>
      <c r="D85" t="s">
        <v>14</v>
      </c>
      <c r="E85">
        <v>1</v>
      </c>
      <c r="F85">
        <v>24.7</v>
      </c>
      <c r="G85">
        <v>9</v>
      </c>
      <c r="H85">
        <v>0</v>
      </c>
      <c r="I85">
        <v>46</v>
      </c>
      <c r="J85">
        <v>13754</v>
      </c>
      <c r="L85" s="2">
        <v>84</v>
      </c>
      <c r="M85" s="3">
        <v>46</v>
      </c>
      <c r="N85" s="2">
        <v>75</v>
      </c>
      <c r="O85" s="4">
        <v>0.84699999999999998</v>
      </c>
    </row>
    <row r="86" spans="1:15" x14ac:dyDescent="0.3">
      <c r="A86">
        <v>2010</v>
      </c>
      <c r="B86">
        <v>6</v>
      </c>
      <c r="C86">
        <v>24</v>
      </c>
      <c r="D86" t="s">
        <v>12</v>
      </c>
      <c r="E86">
        <v>0</v>
      </c>
      <c r="F86">
        <v>27.7</v>
      </c>
      <c r="G86">
        <v>20</v>
      </c>
      <c r="H86">
        <v>1</v>
      </c>
      <c r="I86">
        <v>46</v>
      </c>
      <c r="J86">
        <v>7608</v>
      </c>
      <c r="L86" s="2">
        <v>85</v>
      </c>
      <c r="M86" s="3">
        <v>46</v>
      </c>
      <c r="N86" s="2">
        <v>75</v>
      </c>
      <c r="O86" s="4">
        <v>0.84699999999999998</v>
      </c>
    </row>
    <row r="87" spans="1:15" x14ac:dyDescent="0.3">
      <c r="A87">
        <v>2012</v>
      </c>
      <c r="B87">
        <v>6</v>
      </c>
      <c r="C87">
        <v>12</v>
      </c>
      <c r="D87" t="s">
        <v>10</v>
      </c>
      <c r="E87">
        <v>0</v>
      </c>
      <c r="F87">
        <v>28.2</v>
      </c>
      <c r="G87">
        <v>18</v>
      </c>
      <c r="H87">
        <v>0.2</v>
      </c>
      <c r="I87">
        <v>46</v>
      </c>
      <c r="J87">
        <v>3200</v>
      </c>
      <c r="L87" s="2">
        <v>86</v>
      </c>
      <c r="M87" s="3">
        <v>46</v>
      </c>
      <c r="N87" s="2">
        <v>75</v>
      </c>
      <c r="O87" s="4">
        <v>0.84699999999999998</v>
      </c>
    </row>
    <row r="88" spans="1:15" x14ac:dyDescent="0.3">
      <c r="A88">
        <v>2014</v>
      </c>
      <c r="B88">
        <v>6</v>
      </c>
      <c r="C88">
        <v>29</v>
      </c>
      <c r="D88" t="s">
        <v>15</v>
      </c>
      <c r="E88">
        <v>1</v>
      </c>
      <c r="F88">
        <v>29.8</v>
      </c>
      <c r="G88">
        <v>18</v>
      </c>
      <c r="H88">
        <v>0</v>
      </c>
      <c r="I88">
        <v>46</v>
      </c>
      <c r="J88">
        <v>7190</v>
      </c>
      <c r="L88" s="2">
        <v>87</v>
      </c>
      <c r="M88" s="3">
        <v>46</v>
      </c>
      <c r="N88" s="2">
        <v>75</v>
      </c>
      <c r="O88" s="4">
        <v>0.84699999999999998</v>
      </c>
    </row>
    <row r="89" spans="1:15" x14ac:dyDescent="0.3">
      <c r="A89">
        <v>2015</v>
      </c>
      <c r="B89">
        <v>6</v>
      </c>
      <c r="C89">
        <v>28</v>
      </c>
      <c r="D89" t="s">
        <v>15</v>
      </c>
      <c r="E89">
        <v>1</v>
      </c>
      <c r="F89">
        <v>15.5</v>
      </c>
      <c r="G89">
        <v>13</v>
      </c>
      <c r="H89">
        <v>7.2</v>
      </c>
      <c r="I89">
        <v>46</v>
      </c>
      <c r="J89">
        <v>1072</v>
      </c>
      <c r="L89" s="2">
        <v>88</v>
      </c>
      <c r="M89" s="3">
        <v>46</v>
      </c>
      <c r="N89" s="2">
        <v>75</v>
      </c>
      <c r="O89" s="4">
        <v>0.84699999999999998</v>
      </c>
    </row>
    <row r="90" spans="1:15" x14ac:dyDescent="0.3">
      <c r="A90">
        <v>2016</v>
      </c>
      <c r="B90">
        <v>6</v>
      </c>
      <c r="C90">
        <v>13</v>
      </c>
      <c r="D90" t="s">
        <v>16</v>
      </c>
      <c r="E90">
        <v>0</v>
      </c>
      <c r="F90">
        <v>19.399999999999999</v>
      </c>
      <c r="G90">
        <v>11</v>
      </c>
      <c r="H90">
        <v>0</v>
      </c>
      <c r="I90">
        <v>46</v>
      </c>
      <c r="J90">
        <v>4480</v>
      </c>
      <c r="L90" s="2">
        <v>89</v>
      </c>
      <c r="M90" s="3">
        <v>46</v>
      </c>
      <c r="N90" s="2">
        <v>75</v>
      </c>
      <c r="O90" s="4">
        <v>0.84699999999999998</v>
      </c>
    </row>
    <row r="91" spans="1:15" x14ac:dyDescent="0.3">
      <c r="A91">
        <v>2017</v>
      </c>
      <c r="B91">
        <v>6</v>
      </c>
      <c r="C91">
        <v>6</v>
      </c>
      <c r="D91" t="s">
        <v>10</v>
      </c>
      <c r="F91">
        <v>17.399999999999999</v>
      </c>
      <c r="G91">
        <v>14</v>
      </c>
      <c r="H91">
        <v>4.4000000000000004</v>
      </c>
      <c r="I91">
        <v>46</v>
      </c>
      <c r="L91" s="2">
        <v>90</v>
      </c>
      <c r="M91" s="3">
        <v>46</v>
      </c>
      <c r="N91" s="2">
        <v>75</v>
      </c>
      <c r="O91" s="4">
        <v>0.84699999999999998</v>
      </c>
    </row>
    <row r="92" spans="1:15" x14ac:dyDescent="0.3">
      <c r="A92">
        <v>2017</v>
      </c>
      <c r="B92">
        <v>6</v>
      </c>
      <c r="C92">
        <v>11</v>
      </c>
      <c r="D92" t="s">
        <v>15</v>
      </c>
      <c r="F92">
        <v>29</v>
      </c>
      <c r="G92">
        <v>18.5</v>
      </c>
      <c r="H92">
        <v>0</v>
      </c>
      <c r="I92">
        <v>46</v>
      </c>
      <c r="L92" s="2">
        <v>91</v>
      </c>
      <c r="M92" s="3">
        <v>46</v>
      </c>
      <c r="N92" s="2">
        <v>75</v>
      </c>
      <c r="O92" s="4">
        <v>0.84699999999999998</v>
      </c>
    </row>
    <row r="93" spans="1:15" x14ac:dyDescent="0.3">
      <c r="A93">
        <v>2017</v>
      </c>
      <c r="B93">
        <v>6</v>
      </c>
      <c r="C93">
        <v>24</v>
      </c>
      <c r="D93" t="s">
        <v>14</v>
      </c>
      <c r="E93">
        <v>1</v>
      </c>
      <c r="F93">
        <v>25.1</v>
      </c>
      <c r="G93">
        <v>15.5</v>
      </c>
      <c r="H93">
        <v>0</v>
      </c>
      <c r="I93">
        <v>46</v>
      </c>
      <c r="J93">
        <v>10569</v>
      </c>
      <c r="L93" s="2">
        <v>92</v>
      </c>
      <c r="M93" s="3">
        <v>46</v>
      </c>
      <c r="N93" s="2">
        <v>75</v>
      </c>
      <c r="O93" s="4">
        <v>0.84699999999999998</v>
      </c>
    </row>
    <row r="94" spans="1:15" x14ac:dyDescent="0.3">
      <c r="A94">
        <v>2004</v>
      </c>
      <c r="B94">
        <v>6</v>
      </c>
      <c r="C94">
        <v>3</v>
      </c>
      <c r="D94" t="s">
        <v>12</v>
      </c>
      <c r="E94">
        <v>0</v>
      </c>
      <c r="F94">
        <v>19.7</v>
      </c>
      <c r="G94">
        <v>10.5</v>
      </c>
      <c r="H94">
        <v>0</v>
      </c>
      <c r="I94">
        <v>44</v>
      </c>
      <c r="J94">
        <v>7761</v>
      </c>
      <c r="L94" s="2">
        <v>93</v>
      </c>
      <c r="M94" s="3">
        <v>44</v>
      </c>
      <c r="N94" s="2">
        <v>93</v>
      </c>
      <c r="O94" s="4">
        <v>0.83199999999999996</v>
      </c>
    </row>
    <row r="95" spans="1:15" x14ac:dyDescent="0.3">
      <c r="A95">
        <v>2004</v>
      </c>
      <c r="B95">
        <v>6</v>
      </c>
      <c r="C95">
        <v>8</v>
      </c>
      <c r="D95" t="s">
        <v>10</v>
      </c>
      <c r="E95">
        <v>0</v>
      </c>
      <c r="F95">
        <v>29</v>
      </c>
      <c r="G95">
        <v>13</v>
      </c>
      <c r="H95">
        <v>0</v>
      </c>
      <c r="I95">
        <v>44</v>
      </c>
      <c r="J95">
        <v>4879</v>
      </c>
      <c r="L95" s="2">
        <v>94</v>
      </c>
      <c r="M95" s="3">
        <v>44</v>
      </c>
      <c r="N95" s="2">
        <v>93</v>
      </c>
      <c r="O95" s="4">
        <v>0.83199999999999996</v>
      </c>
    </row>
    <row r="96" spans="1:15" x14ac:dyDescent="0.3">
      <c r="A96">
        <v>2008</v>
      </c>
      <c r="B96">
        <v>6</v>
      </c>
      <c r="C96">
        <v>29</v>
      </c>
      <c r="D96" t="s">
        <v>15</v>
      </c>
      <c r="E96">
        <v>1</v>
      </c>
      <c r="F96">
        <v>23.6</v>
      </c>
      <c r="G96">
        <v>17</v>
      </c>
      <c r="H96">
        <v>6.4</v>
      </c>
      <c r="I96">
        <v>44</v>
      </c>
      <c r="J96">
        <v>10420</v>
      </c>
      <c r="L96" s="2">
        <v>95</v>
      </c>
      <c r="M96" s="3">
        <v>44</v>
      </c>
      <c r="N96" s="2">
        <v>93</v>
      </c>
      <c r="O96" s="4">
        <v>0.83199999999999996</v>
      </c>
    </row>
    <row r="97" spans="1:15" x14ac:dyDescent="0.3">
      <c r="A97">
        <v>2009</v>
      </c>
      <c r="B97">
        <v>6</v>
      </c>
      <c r="C97">
        <v>26</v>
      </c>
      <c r="D97" t="s">
        <v>13</v>
      </c>
      <c r="E97">
        <v>0</v>
      </c>
      <c r="F97">
        <v>27.3</v>
      </c>
      <c r="G97">
        <v>15.5</v>
      </c>
      <c r="H97">
        <v>0</v>
      </c>
      <c r="I97">
        <v>44</v>
      </c>
      <c r="J97">
        <v>6263</v>
      </c>
      <c r="L97" s="2">
        <v>96</v>
      </c>
      <c r="M97" s="3">
        <v>44</v>
      </c>
      <c r="N97" s="2">
        <v>93</v>
      </c>
      <c r="O97" s="4">
        <v>0.83199999999999996</v>
      </c>
    </row>
    <row r="98" spans="1:15" x14ac:dyDescent="0.3">
      <c r="A98">
        <v>2010</v>
      </c>
      <c r="B98">
        <v>6</v>
      </c>
      <c r="C98">
        <v>19</v>
      </c>
      <c r="D98" t="s">
        <v>14</v>
      </c>
      <c r="E98">
        <v>1</v>
      </c>
      <c r="F98">
        <v>28.6</v>
      </c>
      <c r="G98">
        <v>15.5</v>
      </c>
      <c r="H98">
        <v>4.4000000000000004</v>
      </c>
      <c r="I98">
        <v>44</v>
      </c>
      <c r="J98">
        <v>5496</v>
      </c>
      <c r="L98" s="2">
        <v>97</v>
      </c>
      <c r="M98" s="3">
        <v>44</v>
      </c>
      <c r="N98" s="2">
        <v>93</v>
      </c>
      <c r="O98" s="4">
        <v>0.83199999999999996</v>
      </c>
    </row>
    <row r="99" spans="1:15" x14ac:dyDescent="0.3">
      <c r="A99">
        <v>2010</v>
      </c>
      <c r="B99">
        <v>6</v>
      </c>
      <c r="C99">
        <v>29</v>
      </c>
      <c r="D99" t="s">
        <v>10</v>
      </c>
      <c r="E99">
        <v>0</v>
      </c>
      <c r="F99">
        <v>21.4</v>
      </c>
      <c r="G99">
        <v>15</v>
      </c>
      <c r="H99">
        <v>0</v>
      </c>
      <c r="I99">
        <v>44</v>
      </c>
      <c r="J99">
        <v>5578</v>
      </c>
      <c r="L99" s="2">
        <v>98</v>
      </c>
      <c r="M99" s="3">
        <v>44</v>
      </c>
      <c r="N99" s="2">
        <v>93</v>
      </c>
      <c r="O99" s="4">
        <v>0.83199999999999996</v>
      </c>
    </row>
    <row r="100" spans="1:15" x14ac:dyDescent="0.3">
      <c r="A100">
        <v>2017</v>
      </c>
      <c r="B100">
        <v>6</v>
      </c>
      <c r="C100">
        <v>12</v>
      </c>
      <c r="D100" t="s">
        <v>16</v>
      </c>
      <c r="F100">
        <v>30.4</v>
      </c>
      <c r="G100">
        <v>15</v>
      </c>
      <c r="H100">
        <v>0.4</v>
      </c>
      <c r="I100">
        <v>44</v>
      </c>
      <c r="L100" s="2">
        <v>99</v>
      </c>
      <c r="M100" s="3">
        <v>44</v>
      </c>
      <c r="N100" s="2">
        <v>93</v>
      </c>
      <c r="O100" s="4">
        <v>0.83199999999999996</v>
      </c>
    </row>
    <row r="101" spans="1:15" x14ac:dyDescent="0.3">
      <c r="A101">
        <v>2017</v>
      </c>
      <c r="B101">
        <v>6</v>
      </c>
      <c r="C101">
        <v>16</v>
      </c>
      <c r="D101" t="s">
        <v>13</v>
      </c>
      <c r="E101">
        <v>0</v>
      </c>
      <c r="F101">
        <v>30.1</v>
      </c>
      <c r="G101">
        <v>15</v>
      </c>
      <c r="H101">
        <v>3</v>
      </c>
      <c r="I101">
        <v>44</v>
      </c>
      <c r="J101">
        <v>3395</v>
      </c>
      <c r="L101" s="2">
        <v>100</v>
      </c>
      <c r="M101" s="3">
        <v>44</v>
      </c>
      <c r="N101" s="2">
        <v>93</v>
      </c>
      <c r="O101" s="4">
        <v>0.83199999999999996</v>
      </c>
    </row>
    <row r="102" spans="1:15" x14ac:dyDescent="0.3">
      <c r="A102">
        <v>2018</v>
      </c>
      <c r="B102">
        <v>6</v>
      </c>
      <c r="C102">
        <v>10</v>
      </c>
      <c r="D102" t="s">
        <v>15</v>
      </c>
      <c r="E102">
        <v>1</v>
      </c>
      <c r="F102">
        <v>21</v>
      </c>
      <c r="G102">
        <v>15</v>
      </c>
      <c r="H102">
        <v>0</v>
      </c>
      <c r="I102">
        <v>44</v>
      </c>
      <c r="J102">
        <v>9296</v>
      </c>
      <c r="L102" s="2">
        <v>101</v>
      </c>
      <c r="M102" s="3">
        <v>44</v>
      </c>
      <c r="N102" s="2">
        <v>93</v>
      </c>
      <c r="O102" s="4">
        <v>0.83199999999999996</v>
      </c>
    </row>
    <row r="103" spans="1:15" x14ac:dyDescent="0.3">
      <c r="A103">
        <v>1999</v>
      </c>
      <c r="B103">
        <v>6</v>
      </c>
      <c r="C103">
        <v>29</v>
      </c>
      <c r="D103" t="s">
        <v>10</v>
      </c>
      <c r="E103">
        <v>0</v>
      </c>
      <c r="F103">
        <v>23.6</v>
      </c>
      <c r="G103">
        <v>20</v>
      </c>
      <c r="H103">
        <v>0</v>
      </c>
      <c r="I103">
        <v>43</v>
      </c>
      <c r="J103">
        <v>3339</v>
      </c>
      <c r="L103" s="2">
        <v>102</v>
      </c>
      <c r="M103" s="3">
        <v>43</v>
      </c>
      <c r="N103" s="2">
        <v>102</v>
      </c>
      <c r="O103" s="4">
        <v>0.81200000000000006</v>
      </c>
    </row>
    <row r="104" spans="1:15" x14ac:dyDescent="0.3">
      <c r="A104">
        <v>2000</v>
      </c>
      <c r="B104">
        <v>6</v>
      </c>
      <c r="C104">
        <v>21</v>
      </c>
      <c r="D104" t="s">
        <v>11</v>
      </c>
      <c r="E104">
        <v>0</v>
      </c>
      <c r="F104">
        <v>28.5</v>
      </c>
      <c r="G104">
        <v>17</v>
      </c>
      <c r="H104">
        <v>3.4</v>
      </c>
      <c r="I104">
        <v>43</v>
      </c>
      <c r="J104">
        <v>5700</v>
      </c>
      <c r="L104" s="2">
        <v>103</v>
      </c>
      <c r="M104" s="3">
        <v>43</v>
      </c>
      <c r="N104" s="2">
        <v>102</v>
      </c>
      <c r="O104" s="4">
        <v>0.81200000000000006</v>
      </c>
    </row>
    <row r="105" spans="1:15" x14ac:dyDescent="0.3">
      <c r="A105">
        <v>2002</v>
      </c>
      <c r="B105">
        <v>6</v>
      </c>
      <c r="C105">
        <v>16</v>
      </c>
      <c r="D105" t="s">
        <v>15</v>
      </c>
      <c r="E105">
        <v>1</v>
      </c>
      <c r="F105">
        <v>18.899999999999999</v>
      </c>
      <c r="G105">
        <v>13</v>
      </c>
      <c r="H105">
        <v>0.5</v>
      </c>
      <c r="I105">
        <v>43</v>
      </c>
      <c r="J105">
        <v>3332</v>
      </c>
      <c r="L105" s="2">
        <v>104</v>
      </c>
      <c r="M105" s="3">
        <v>43</v>
      </c>
      <c r="N105" s="2">
        <v>102</v>
      </c>
      <c r="O105" s="4">
        <v>0.81200000000000006</v>
      </c>
    </row>
    <row r="106" spans="1:15" x14ac:dyDescent="0.3">
      <c r="A106">
        <v>2003</v>
      </c>
      <c r="B106">
        <v>6</v>
      </c>
      <c r="C106">
        <v>19</v>
      </c>
      <c r="D106" t="s">
        <v>12</v>
      </c>
      <c r="E106">
        <v>0</v>
      </c>
      <c r="F106">
        <v>21</v>
      </c>
      <c r="G106">
        <v>15</v>
      </c>
      <c r="H106">
        <v>0</v>
      </c>
      <c r="I106">
        <v>43</v>
      </c>
      <c r="J106">
        <v>6557</v>
      </c>
      <c r="L106" s="2">
        <v>105</v>
      </c>
      <c r="M106" s="3">
        <v>43</v>
      </c>
      <c r="N106" s="2">
        <v>102</v>
      </c>
      <c r="O106" s="4">
        <v>0.81200000000000006</v>
      </c>
    </row>
    <row r="107" spans="1:15" x14ac:dyDescent="0.3">
      <c r="A107">
        <v>2003</v>
      </c>
      <c r="B107">
        <v>6</v>
      </c>
      <c r="C107">
        <v>27</v>
      </c>
      <c r="D107" t="s">
        <v>13</v>
      </c>
      <c r="E107">
        <v>0</v>
      </c>
      <c r="F107">
        <v>25.9</v>
      </c>
      <c r="G107">
        <v>18</v>
      </c>
      <c r="H107">
        <v>0</v>
      </c>
      <c r="I107">
        <v>43</v>
      </c>
      <c r="J107">
        <v>4350</v>
      </c>
      <c r="L107" s="2">
        <v>106</v>
      </c>
      <c r="M107" s="3">
        <v>43</v>
      </c>
      <c r="N107" s="2">
        <v>102</v>
      </c>
      <c r="O107" s="4">
        <v>0.81200000000000006</v>
      </c>
    </row>
    <row r="108" spans="1:15" x14ac:dyDescent="0.3">
      <c r="A108">
        <v>2015</v>
      </c>
      <c r="B108">
        <v>6</v>
      </c>
      <c r="C108">
        <v>18</v>
      </c>
      <c r="D108" t="s">
        <v>12</v>
      </c>
      <c r="E108">
        <v>0</v>
      </c>
      <c r="F108">
        <v>26.5</v>
      </c>
      <c r="G108">
        <v>12.5</v>
      </c>
      <c r="H108">
        <v>3</v>
      </c>
      <c r="I108">
        <v>43</v>
      </c>
      <c r="J108">
        <v>5316</v>
      </c>
      <c r="L108" s="2">
        <v>107</v>
      </c>
      <c r="M108" s="3">
        <v>43</v>
      </c>
      <c r="N108" s="2">
        <v>102</v>
      </c>
      <c r="O108" s="4">
        <v>0.81200000000000006</v>
      </c>
    </row>
    <row r="109" spans="1:15" x14ac:dyDescent="0.3">
      <c r="A109">
        <v>2016</v>
      </c>
      <c r="B109">
        <v>6</v>
      </c>
      <c r="C109">
        <v>5</v>
      </c>
      <c r="D109" t="s">
        <v>15</v>
      </c>
      <c r="E109">
        <v>1</v>
      </c>
      <c r="F109">
        <v>22.3</v>
      </c>
      <c r="G109">
        <v>16</v>
      </c>
      <c r="H109">
        <v>3</v>
      </c>
      <c r="I109">
        <v>43</v>
      </c>
      <c r="J109">
        <v>3904</v>
      </c>
      <c r="L109" s="2">
        <v>108</v>
      </c>
      <c r="M109" s="3">
        <v>43</v>
      </c>
      <c r="N109" s="2">
        <v>102</v>
      </c>
      <c r="O109" s="4">
        <v>0.81200000000000006</v>
      </c>
    </row>
    <row r="110" spans="1:15" x14ac:dyDescent="0.3">
      <c r="A110">
        <v>2017</v>
      </c>
      <c r="B110">
        <v>6</v>
      </c>
      <c r="C110">
        <v>1</v>
      </c>
      <c r="D110" t="s">
        <v>12</v>
      </c>
      <c r="F110">
        <v>18.8</v>
      </c>
      <c r="G110">
        <v>11</v>
      </c>
      <c r="H110">
        <v>0</v>
      </c>
      <c r="I110">
        <v>43</v>
      </c>
      <c r="L110" s="2">
        <v>109</v>
      </c>
      <c r="M110" s="3">
        <v>43</v>
      </c>
      <c r="N110" s="2">
        <v>102</v>
      </c>
      <c r="O110" s="4">
        <v>0.81200000000000006</v>
      </c>
    </row>
    <row r="111" spans="1:15" x14ac:dyDescent="0.3">
      <c r="A111">
        <v>2017</v>
      </c>
      <c r="B111">
        <v>6</v>
      </c>
      <c r="C111">
        <v>10</v>
      </c>
      <c r="D111" t="s">
        <v>14</v>
      </c>
      <c r="F111">
        <v>27</v>
      </c>
      <c r="G111">
        <v>14</v>
      </c>
      <c r="H111">
        <v>0</v>
      </c>
      <c r="I111">
        <v>43</v>
      </c>
      <c r="L111" s="2">
        <v>110</v>
      </c>
      <c r="M111" s="3">
        <v>43</v>
      </c>
      <c r="N111" s="2">
        <v>102</v>
      </c>
      <c r="O111" s="4">
        <v>0.81200000000000006</v>
      </c>
    </row>
    <row r="112" spans="1:15" x14ac:dyDescent="0.3">
      <c r="A112">
        <v>2017</v>
      </c>
      <c r="B112">
        <v>6</v>
      </c>
      <c r="C112">
        <v>17</v>
      </c>
      <c r="D112" t="s">
        <v>14</v>
      </c>
      <c r="E112">
        <v>1</v>
      </c>
      <c r="F112">
        <v>27</v>
      </c>
      <c r="G112">
        <v>17</v>
      </c>
      <c r="H112">
        <v>6.6</v>
      </c>
      <c r="I112">
        <v>43</v>
      </c>
      <c r="J112">
        <v>6117</v>
      </c>
      <c r="L112" s="2">
        <v>111</v>
      </c>
      <c r="M112" s="3">
        <v>43</v>
      </c>
      <c r="N112" s="2">
        <v>102</v>
      </c>
      <c r="O112" s="4">
        <v>0.81200000000000006</v>
      </c>
    </row>
    <row r="113" spans="1:15" x14ac:dyDescent="0.3">
      <c r="A113">
        <v>2017</v>
      </c>
      <c r="B113">
        <v>6</v>
      </c>
      <c r="C113">
        <v>23</v>
      </c>
      <c r="D113" t="s">
        <v>13</v>
      </c>
      <c r="E113">
        <v>0</v>
      </c>
      <c r="F113">
        <v>25.4</v>
      </c>
      <c r="G113">
        <v>17.5</v>
      </c>
      <c r="H113">
        <v>2.2000000000000002</v>
      </c>
      <c r="I113">
        <v>43</v>
      </c>
      <c r="J113">
        <v>2161</v>
      </c>
      <c r="L113" s="2">
        <v>112</v>
      </c>
      <c r="M113" s="3">
        <v>43</v>
      </c>
      <c r="N113" s="2">
        <v>102</v>
      </c>
      <c r="O113" s="4">
        <v>0.81200000000000006</v>
      </c>
    </row>
    <row r="114" spans="1:15" x14ac:dyDescent="0.3">
      <c r="A114">
        <v>2018</v>
      </c>
      <c r="B114">
        <v>6</v>
      </c>
      <c r="C114">
        <v>1</v>
      </c>
      <c r="D114" t="s">
        <v>13</v>
      </c>
      <c r="E114">
        <v>0</v>
      </c>
      <c r="F114">
        <v>28.2</v>
      </c>
      <c r="G114">
        <v>15</v>
      </c>
      <c r="H114">
        <v>0</v>
      </c>
      <c r="I114">
        <v>43</v>
      </c>
      <c r="J114">
        <v>4492</v>
      </c>
      <c r="L114" s="2">
        <v>113</v>
      </c>
      <c r="M114" s="3">
        <v>43</v>
      </c>
      <c r="N114" s="2">
        <v>102</v>
      </c>
      <c r="O114" s="4">
        <v>0.81200000000000006</v>
      </c>
    </row>
    <row r="115" spans="1:15" x14ac:dyDescent="0.3">
      <c r="A115">
        <v>1999</v>
      </c>
      <c r="B115">
        <v>6</v>
      </c>
      <c r="C115">
        <v>15</v>
      </c>
      <c r="D115" t="s">
        <v>10</v>
      </c>
      <c r="E115">
        <v>0</v>
      </c>
      <c r="F115">
        <v>17.100000000000001</v>
      </c>
      <c r="G115">
        <v>9.5</v>
      </c>
      <c r="H115">
        <v>0</v>
      </c>
      <c r="I115">
        <v>41</v>
      </c>
      <c r="J115">
        <v>5525</v>
      </c>
      <c r="L115" s="2">
        <v>114</v>
      </c>
      <c r="M115" s="3">
        <v>41</v>
      </c>
      <c r="N115" s="2">
        <v>114</v>
      </c>
      <c r="O115" s="4">
        <v>0.77</v>
      </c>
    </row>
    <row r="116" spans="1:15" x14ac:dyDescent="0.3">
      <c r="A116">
        <v>1999</v>
      </c>
      <c r="B116">
        <v>6</v>
      </c>
      <c r="C116">
        <v>17</v>
      </c>
      <c r="D116" t="s">
        <v>12</v>
      </c>
      <c r="E116">
        <v>0</v>
      </c>
      <c r="F116">
        <v>19.3</v>
      </c>
      <c r="G116">
        <v>11</v>
      </c>
      <c r="H116">
        <v>1.4</v>
      </c>
      <c r="I116">
        <v>41</v>
      </c>
      <c r="J116">
        <v>6163</v>
      </c>
      <c r="L116" s="2">
        <v>115</v>
      </c>
      <c r="M116" s="3">
        <v>41</v>
      </c>
      <c r="N116" s="2">
        <v>114</v>
      </c>
      <c r="O116" s="4">
        <v>0.77</v>
      </c>
    </row>
    <row r="117" spans="1:15" x14ac:dyDescent="0.3">
      <c r="A117">
        <v>2002</v>
      </c>
      <c r="B117">
        <v>6</v>
      </c>
      <c r="C117">
        <v>27</v>
      </c>
      <c r="D117" t="s">
        <v>12</v>
      </c>
      <c r="E117">
        <v>0</v>
      </c>
      <c r="F117">
        <v>27.8</v>
      </c>
      <c r="G117">
        <v>19</v>
      </c>
      <c r="H117">
        <v>0.4</v>
      </c>
      <c r="I117">
        <v>41</v>
      </c>
      <c r="J117">
        <v>3245</v>
      </c>
      <c r="L117" s="2">
        <v>116</v>
      </c>
      <c r="M117" s="3">
        <v>41</v>
      </c>
      <c r="N117" s="2">
        <v>114</v>
      </c>
      <c r="O117" s="4">
        <v>0.77</v>
      </c>
    </row>
    <row r="118" spans="1:15" x14ac:dyDescent="0.3">
      <c r="A118">
        <v>2003</v>
      </c>
      <c r="B118">
        <v>6</v>
      </c>
      <c r="C118">
        <v>22</v>
      </c>
      <c r="D118" t="s">
        <v>15</v>
      </c>
      <c r="E118">
        <v>1</v>
      </c>
      <c r="F118">
        <v>29.8</v>
      </c>
      <c r="G118">
        <v>12</v>
      </c>
      <c r="H118">
        <v>0</v>
      </c>
      <c r="I118">
        <v>41</v>
      </c>
      <c r="J118">
        <v>8653</v>
      </c>
      <c r="L118" s="2">
        <v>117</v>
      </c>
      <c r="M118" s="3">
        <v>41</v>
      </c>
      <c r="N118" s="2">
        <v>114</v>
      </c>
      <c r="O118" s="4">
        <v>0.77</v>
      </c>
    </row>
    <row r="119" spans="1:15" x14ac:dyDescent="0.3">
      <c r="A119">
        <v>2005</v>
      </c>
      <c r="B119">
        <v>6</v>
      </c>
      <c r="C119">
        <v>6</v>
      </c>
      <c r="D119" t="s">
        <v>16</v>
      </c>
      <c r="E119">
        <v>0</v>
      </c>
      <c r="F119">
        <v>30.9</v>
      </c>
      <c r="G119">
        <v>18.5</v>
      </c>
      <c r="H119">
        <v>0</v>
      </c>
      <c r="I119">
        <v>41</v>
      </c>
      <c r="J119">
        <v>2641</v>
      </c>
      <c r="L119" s="2">
        <v>118</v>
      </c>
      <c r="M119" s="3">
        <v>41</v>
      </c>
      <c r="N119" s="2">
        <v>114</v>
      </c>
      <c r="O119" s="4">
        <v>0.77</v>
      </c>
    </row>
    <row r="120" spans="1:15" x14ac:dyDescent="0.3">
      <c r="A120">
        <v>2005</v>
      </c>
      <c r="B120">
        <v>6</v>
      </c>
      <c r="C120">
        <v>17</v>
      </c>
      <c r="D120" t="s">
        <v>13</v>
      </c>
      <c r="E120">
        <v>0</v>
      </c>
      <c r="F120">
        <v>21.5</v>
      </c>
      <c r="G120">
        <v>13</v>
      </c>
      <c r="H120">
        <v>1.2</v>
      </c>
      <c r="I120">
        <v>41</v>
      </c>
      <c r="J120">
        <v>6237</v>
      </c>
      <c r="L120" s="2">
        <v>119</v>
      </c>
      <c r="M120" s="3">
        <v>41</v>
      </c>
      <c r="N120" s="2">
        <v>114</v>
      </c>
      <c r="O120" s="4">
        <v>0.77</v>
      </c>
    </row>
    <row r="121" spans="1:15" x14ac:dyDescent="0.3">
      <c r="A121">
        <v>2007</v>
      </c>
      <c r="B121">
        <v>6</v>
      </c>
      <c r="C121">
        <v>19</v>
      </c>
      <c r="D121" t="s">
        <v>10</v>
      </c>
      <c r="E121">
        <v>0</v>
      </c>
      <c r="F121">
        <v>28.8</v>
      </c>
      <c r="I121">
        <v>41</v>
      </c>
      <c r="J121">
        <v>6909</v>
      </c>
      <c r="L121" s="2">
        <v>120</v>
      </c>
      <c r="M121" s="3">
        <v>41</v>
      </c>
      <c r="N121" s="2">
        <v>114</v>
      </c>
      <c r="O121" s="4">
        <v>0.77</v>
      </c>
    </row>
    <row r="122" spans="1:15" x14ac:dyDescent="0.3">
      <c r="A122">
        <v>2007</v>
      </c>
      <c r="B122">
        <v>6</v>
      </c>
      <c r="C122">
        <v>20</v>
      </c>
      <c r="D122" t="s">
        <v>11</v>
      </c>
      <c r="E122">
        <v>0</v>
      </c>
      <c r="F122">
        <v>23.2</v>
      </c>
      <c r="I122">
        <v>41</v>
      </c>
      <c r="J122">
        <v>9128</v>
      </c>
      <c r="L122" s="2">
        <v>121</v>
      </c>
      <c r="M122" s="3">
        <v>41</v>
      </c>
      <c r="N122" s="2">
        <v>114</v>
      </c>
      <c r="O122" s="4">
        <v>0.77</v>
      </c>
    </row>
    <row r="123" spans="1:15" x14ac:dyDescent="0.3">
      <c r="A123">
        <v>2008</v>
      </c>
      <c r="B123">
        <v>6</v>
      </c>
      <c r="C123">
        <v>24</v>
      </c>
      <c r="D123" t="s">
        <v>10</v>
      </c>
      <c r="E123">
        <v>0</v>
      </c>
      <c r="F123">
        <v>24.9</v>
      </c>
      <c r="G123">
        <v>12.5</v>
      </c>
      <c r="H123">
        <v>0</v>
      </c>
      <c r="I123">
        <v>41</v>
      </c>
      <c r="J123">
        <v>7289</v>
      </c>
      <c r="L123" s="2">
        <v>122</v>
      </c>
      <c r="M123" s="3">
        <v>41</v>
      </c>
      <c r="N123" s="2">
        <v>114</v>
      </c>
      <c r="O123" s="4">
        <v>0.77</v>
      </c>
    </row>
    <row r="124" spans="1:15" x14ac:dyDescent="0.3">
      <c r="A124">
        <v>2009</v>
      </c>
      <c r="B124">
        <v>6</v>
      </c>
      <c r="C124">
        <v>17</v>
      </c>
      <c r="D124" t="s">
        <v>11</v>
      </c>
      <c r="E124">
        <v>0</v>
      </c>
      <c r="F124">
        <v>19.3</v>
      </c>
      <c r="G124">
        <v>16</v>
      </c>
      <c r="H124">
        <v>7.8</v>
      </c>
      <c r="I124">
        <v>41</v>
      </c>
      <c r="J124">
        <v>6768</v>
      </c>
      <c r="L124" s="2">
        <v>123</v>
      </c>
      <c r="M124" s="3">
        <v>41</v>
      </c>
      <c r="N124" s="2">
        <v>114</v>
      </c>
      <c r="O124" s="4">
        <v>0.77</v>
      </c>
    </row>
    <row r="125" spans="1:15" x14ac:dyDescent="0.3">
      <c r="A125">
        <v>2010</v>
      </c>
      <c r="B125">
        <v>6</v>
      </c>
      <c r="C125">
        <v>17</v>
      </c>
      <c r="D125" t="s">
        <v>12</v>
      </c>
      <c r="E125">
        <v>0</v>
      </c>
      <c r="F125">
        <v>24.4</v>
      </c>
      <c r="G125">
        <v>15</v>
      </c>
      <c r="H125">
        <v>0</v>
      </c>
      <c r="I125">
        <v>41</v>
      </c>
      <c r="J125">
        <v>6696</v>
      </c>
      <c r="L125" s="2">
        <v>124</v>
      </c>
      <c r="M125" s="3">
        <v>41</v>
      </c>
      <c r="N125" s="2">
        <v>114</v>
      </c>
      <c r="O125" s="4">
        <v>0.77</v>
      </c>
    </row>
    <row r="126" spans="1:15" x14ac:dyDescent="0.3">
      <c r="A126">
        <v>2010</v>
      </c>
      <c r="B126">
        <v>6</v>
      </c>
      <c r="C126">
        <v>30</v>
      </c>
      <c r="D126" t="s">
        <v>11</v>
      </c>
      <c r="E126">
        <v>0</v>
      </c>
      <c r="F126">
        <v>21.3</v>
      </c>
      <c r="G126">
        <v>9</v>
      </c>
      <c r="H126">
        <v>0</v>
      </c>
      <c r="I126">
        <v>41</v>
      </c>
      <c r="J126">
        <v>6967</v>
      </c>
      <c r="L126" s="2">
        <v>125</v>
      </c>
      <c r="M126" s="3">
        <v>41</v>
      </c>
      <c r="N126" s="2">
        <v>114</v>
      </c>
      <c r="O126" s="4">
        <v>0.77</v>
      </c>
    </row>
    <row r="127" spans="1:15" x14ac:dyDescent="0.3">
      <c r="A127">
        <v>2011</v>
      </c>
      <c r="B127">
        <v>6</v>
      </c>
      <c r="C127">
        <v>28</v>
      </c>
      <c r="D127" t="s">
        <v>10</v>
      </c>
      <c r="E127">
        <v>0</v>
      </c>
      <c r="F127">
        <v>27.3</v>
      </c>
      <c r="G127">
        <v>19</v>
      </c>
      <c r="H127">
        <v>0.6</v>
      </c>
      <c r="I127">
        <v>41</v>
      </c>
      <c r="J127">
        <v>5383</v>
      </c>
      <c r="L127" s="2">
        <v>126</v>
      </c>
      <c r="M127" s="3">
        <v>41</v>
      </c>
      <c r="N127" s="2">
        <v>114</v>
      </c>
      <c r="O127" s="4">
        <v>0.77</v>
      </c>
    </row>
    <row r="128" spans="1:15" x14ac:dyDescent="0.3">
      <c r="A128">
        <v>2012</v>
      </c>
      <c r="B128">
        <v>6</v>
      </c>
      <c r="C128">
        <v>19</v>
      </c>
      <c r="D128" t="s">
        <v>10</v>
      </c>
      <c r="E128">
        <v>0</v>
      </c>
      <c r="F128">
        <v>30.9</v>
      </c>
      <c r="G128">
        <v>18.600000000000001</v>
      </c>
      <c r="H128">
        <v>6.4</v>
      </c>
      <c r="I128">
        <v>41</v>
      </c>
      <c r="J128">
        <v>3713</v>
      </c>
      <c r="L128" s="2">
        <v>127</v>
      </c>
      <c r="M128" s="3">
        <v>41</v>
      </c>
      <c r="N128" s="2">
        <v>114</v>
      </c>
      <c r="O128" s="4">
        <v>0.77</v>
      </c>
    </row>
    <row r="129" spans="1:15" x14ac:dyDescent="0.3">
      <c r="A129">
        <v>2013</v>
      </c>
      <c r="B129">
        <v>6</v>
      </c>
      <c r="C129">
        <v>2</v>
      </c>
      <c r="D129" t="s">
        <v>15</v>
      </c>
      <c r="E129">
        <v>1</v>
      </c>
      <c r="F129">
        <v>22.8</v>
      </c>
      <c r="G129">
        <v>15</v>
      </c>
      <c r="H129">
        <v>3.4</v>
      </c>
      <c r="I129">
        <v>41</v>
      </c>
      <c r="J129">
        <v>6424</v>
      </c>
      <c r="L129" s="2">
        <v>128</v>
      </c>
      <c r="M129" s="3">
        <v>41</v>
      </c>
      <c r="N129" s="2">
        <v>114</v>
      </c>
      <c r="O129" s="4">
        <v>0.77</v>
      </c>
    </row>
    <row r="130" spans="1:15" x14ac:dyDescent="0.3">
      <c r="A130">
        <v>2015</v>
      </c>
      <c r="B130">
        <v>6</v>
      </c>
      <c r="C130">
        <v>19</v>
      </c>
      <c r="D130" t="s">
        <v>13</v>
      </c>
      <c r="E130">
        <v>0</v>
      </c>
      <c r="F130">
        <v>19.8</v>
      </c>
      <c r="G130">
        <v>15</v>
      </c>
      <c r="H130">
        <v>0</v>
      </c>
      <c r="I130">
        <v>41</v>
      </c>
      <c r="J130">
        <v>5775</v>
      </c>
      <c r="L130" s="2">
        <v>129</v>
      </c>
      <c r="M130" s="3">
        <v>41</v>
      </c>
      <c r="N130" s="2">
        <v>114</v>
      </c>
      <c r="O130" s="4">
        <v>0.77</v>
      </c>
    </row>
    <row r="131" spans="1:15" x14ac:dyDescent="0.3">
      <c r="A131">
        <v>2015</v>
      </c>
      <c r="B131">
        <v>6</v>
      </c>
      <c r="C131">
        <v>21</v>
      </c>
      <c r="D131" t="s">
        <v>15</v>
      </c>
      <c r="E131">
        <v>1</v>
      </c>
      <c r="F131">
        <v>28.5</v>
      </c>
      <c r="G131">
        <v>15</v>
      </c>
      <c r="H131">
        <v>0</v>
      </c>
      <c r="I131">
        <v>41</v>
      </c>
      <c r="J131">
        <v>6198</v>
      </c>
      <c r="L131" s="2">
        <v>130</v>
      </c>
      <c r="M131" s="3">
        <v>41</v>
      </c>
      <c r="N131" s="2">
        <v>114</v>
      </c>
      <c r="O131" s="4">
        <v>0.77</v>
      </c>
    </row>
    <row r="132" spans="1:15" x14ac:dyDescent="0.3">
      <c r="A132">
        <v>2015</v>
      </c>
      <c r="B132">
        <v>6</v>
      </c>
      <c r="C132">
        <v>25</v>
      </c>
      <c r="D132" t="s">
        <v>12</v>
      </c>
      <c r="E132">
        <v>0</v>
      </c>
      <c r="F132">
        <v>23</v>
      </c>
      <c r="G132">
        <v>15</v>
      </c>
      <c r="H132">
        <v>3.6</v>
      </c>
      <c r="I132">
        <v>41</v>
      </c>
      <c r="J132">
        <v>2894</v>
      </c>
      <c r="L132" s="2">
        <v>131</v>
      </c>
      <c r="M132" s="3">
        <v>41</v>
      </c>
      <c r="N132" s="2">
        <v>114</v>
      </c>
      <c r="O132" s="4">
        <v>0.77</v>
      </c>
    </row>
    <row r="133" spans="1:15" x14ac:dyDescent="0.3">
      <c r="A133">
        <v>2016</v>
      </c>
      <c r="B133">
        <v>6</v>
      </c>
      <c r="C133">
        <v>2</v>
      </c>
      <c r="D133" t="s">
        <v>12</v>
      </c>
      <c r="E133">
        <v>0</v>
      </c>
      <c r="F133">
        <v>27.3</v>
      </c>
      <c r="G133">
        <v>14</v>
      </c>
      <c r="H133">
        <v>0</v>
      </c>
      <c r="I133">
        <v>41</v>
      </c>
      <c r="J133">
        <v>4532</v>
      </c>
      <c r="L133" s="2">
        <v>132</v>
      </c>
      <c r="M133" s="3">
        <v>41</v>
      </c>
      <c r="N133" s="2">
        <v>114</v>
      </c>
      <c r="O133" s="4">
        <v>0.77</v>
      </c>
    </row>
    <row r="134" spans="1:15" x14ac:dyDescent="0.3">
      <c r="A134">
        <v>2017</v>
      </c>
      <c r="B134">
        <v>6</v>
      </c>
      <c r="C134">
        <v>20</v>
      </c>
      <c r="D134" t="s">
        <v>10</v>
      </c>
      <c r="E134">
        <v>0</v>
      </c>
      <c r="F134">
        <v>24.3</v>
      </c>
      <c r="G134">
        <v>16</v>
      </c>
      <c r="H134">
        <v>16.600000000000001</v>
      </c>
      <c r="I134">
        <v>41</v>
      </c>
      <c r="J134">
        <v>2619</v>
      </c>
      <c r="L134" s="2">
        <v>133</v>
      </c>
      <c r="M134" s="3">
        <v>41</v>
      </c>
      <c r="N134" s="2">
        <v>114</v>
      </c>
      <c r="O134" s="4">
        <v>0.77</v>
      </c>
    </row>
    <row r="135" spans="1:15" x14ac:dyDescent="0.3">
      <c r="A135">
        <v>2017</v>
      </c>
      <c r="B135">
        <v>6</v>
      </c>
      <c r="C135">
        <v>27</v>
      </c>
      <c r="D135" t="s">
        <v>10</v>
      </c>
      <c r="E135">
        <v>0</v>
      </c>
      <c r="F135">
        <v>20.6</v>
      </c>
      <c r="G135">
        <v>10</v>
      </c>
      <c r="H135">
        <v>1.4</v>
      </c>
      <c r="I135">
        <v>41</v>
      </c>
      <c r="J135">
        <v>4813</v>
      </c>
      <c r="L135" s="2">
        <v>134</v>
      </c>
      <c r="M135" s="3">
        <v>41</v>
      </c>
      <c r="N135" s="2">
        <v>114</v>
      </c>
      <c r="O135" s="4">
        <v>0.77</v>
      </c>
    </row>
    <row r="136" spans="1:15" x14ac:dyDescent="0.3">
      <c r="A136">
        <v>2017</v>
      </c>
      <c r="B136">
        <v>6</v>
      </c>
      <c r="C136">
        <v>29</v>
      </c>
      <c r="D136" t="s">
        <v>12</v>
      </c>
      <c r="E136">
        <v>0</v>
      </c>
      <c r="F136">
        <v>25.6</v>
      </c>
      <c r="G136">
        <v>15</v>
      </c>
      <c r="H136">
        <v>5.6</v>
      </c>
      <c r="I136">
        <v>41</v>
      </c>
      <c r="J136">
        <v>1770</v>
      </c>
      <c r="L136" s="2">
        <v>135</v>
      </c>
      <c r="M136" s="3">
        <v>41</v>
      </c>
      <c r="N136" s="2">
        <v>114</v>
      </c>
      <c r="O136" s="4">
        <v>0.77</v>
      </c>
    </row>
    <row r="137" spans="1:15" x14ac:dyDescent="0.3">
      <c r="A137">
        <v>2018</v>
      </c>
      <c r="B137">
        <v>6</v>
      </c>
      <c r="C137">
        <v>2</v>
      </c>
      <c r="D137" t="s">
        <v>14</v>
      </c>
      <c r="E137">
        <v>1</v>
      </c>
      <c r="F137">
        <v>20.5</v>
      </c>
      <c r="G137">
        <v>13.5</v>
      </c>
      <c r="H137">
        <v>0</v>
      </c>
      <c r="I137">
        <v>41</v>
      </c>
      <c r="J137">
        <v>7164</v>
      </c>
      <c r="L137" s="2">
        <v>136</v>
      </c>
      <c r="M137" s="3">
        <v>41</v>
      </c>
      <c r="N137" s="2">
        <v>114</v>
      </c>
      <c r="O137" s="4">
        <v>0.77</v>
      </c>
    </row>
    <row r="138" spans="1:15" x14ac:dyDescent="0.3">
      <c r="A138">
        <v>2018</v>
      </c>
      <c r="B138">
        <v>6</v>
      </c>
      <c r="C138">
        <v>5</v>
      </c>
      <c r="D138" t="s">
        <v>10</v>
      </c>
      <c r="E138">
        <v>0</v>
      </c>
      <c r="F138">
        <v>16.100000000000001</v>
      </c>
      <c r="G138">
        <v>10</v>
      </c>
      <c r="H138">
        <v>0</v>
      </c>
      <c r="I138">
        <v>41</v>
      </c>
      <c r="J138">
        <v>3458</v>
      </c>
      <c r="L138" s="2">
        <v>137</v>
      </c>
      <c r="M138" s="3">
        <v>41</v>
      </c>
      <c r="N138" s="2">
        <v>114</v>
      </c>
      <c r="O138" s="4">
        <v>0.77</v>
      </c>
    </row>
    <row r="139" spans="1:15" x14ac:dyDescent="0.3">
      <c r="A139">
        <v>2018</v>
      </c>
      <c r="B139">
        <v>6</v>
      </c>
      <c r="C139">
        <v>22</v>
      </c>
      <c r="D139" t="s">
        <v>13</v>
      </c>
      <c r="E139">
        <v>0</v>
      </c>
      <c r="F139">
        <v>21.6</v>
      </c>
      <c r="G139">
        <v>10.5</v>
      </c>
      <c r="H139">
        <v>0</v>
      </c>
      <c r="I139">
        <v>41</v>
      </c>
      <c r="J139">
        <v>6767</v>
      </c>
      <c r="L139" s="2">
        <v>138</v>
      </c>
      <c r="M139" s="3">
        <v>41</v>
      </c>
      <c r="N139" s="2">
        <v>114</v>
      </c>
      <c r="O139" s="4">
        <v>0.77</v>
      </c>
    </row>
    <row r="140" spans="1:15" x14ac:dyDescent="0.3">
      <c r="A140">
        <v>2000</v>
      </c>
      <c r="B140">
        <v>6</v>
      </c>
      <c r="C140">
        <v>11</v>
      </c>
      <c r="D140" t="s">
        <v>15</v>
      </c>
      <c r="E140">
        <v>1</v>
      </c>
      <c r="F140">
        <v>27.8</v>
      </c>
      <c r="G140">
        <v>12</v>
      </c>
      <c r="H140">
        <v>30</v>
      </c>
      <c r="I140">
        <v>39</v>
      </c>
      <c r="J140">
        <v>2841</v>
      </c>
      <c r="L140" s="2">
        <v>139</v>
      </c>
      <c r="M140" s="3">
        <v>39</v>
      </c>
      <c r="N140" s="2">
        <v>139</v>
      </c>
      <c r="O140" s="4">
        <v>0.73</v>
      </c>
    </row>
    <row r="141" spans="1:15" x14ac:dyDescent="0.3">
      <c r="A141">
        <v>2003</v>
      </c>
      <c r="B141">
        <v>6</v>
      </c>
      <c r="C141">
        <v>2</v>
      </c>
      <c r="D141" t="s">
        <v>16</v>
      </c>
      <c r="E141">
        <v>0</v>
      </c>
      <c r="F141">
        <v>22.7</v>
      </c>
      <c r="G141">
        <v>8</v>
      </c>
      <c r="H141">
        <v>0</v>
      </c>
      <c r="I141">
        <v>39</v>
      </c>
      <c r="J141">
        <v>2319</v>
      </c>
      <c r="L141" s="2">
        <v>140</v>
      </c>
      <c r="M141" s="3">
        <v>39</v>
      </c>
      <c r="N141" s="2">
        <v>139</v>
      </c>
      <c r="O141" s="4">
        <v>0.73</v>
      </c>
    </row>
    <row r="142" spans="1:15" x14ac:dyDescent="0.3">
      <c r="A142">
        <v>2004</v>
      </c>
      <c r="B142">
        <v>6</v>
      </c>
      <c r="C142">
        <v>22</v>
      </c>
      <c r="D142" t="s">
        <v>10</v>
      </c>
      <c r="E142">
        <v>0</v>
      </c>
      <c r="F142">
        <v>23.9</v>
      </c>
      <c r="G142">
        <v>13.5</v>
      </c>
      <c r="H142">
        <v>0</v>
      </c>
      <c r="I142">
        <v>39</v>
      </c>
      <c r="J142">
        <v>4755</v>
      </c>
      <c r="L142" s="2">
        <v>141</v>
      </c>
      <c r="M142" s="3">
        <v>39</v>
      </c>
      <c r="N142" s="2">
        <v>139</v>
      </c>
      <c r="O142" s="4">
        <v>0.73</v>
      </c>
    </row>
    <row r="143" spans="1:15" x14ac:dyDescent="0.3">
      <c r="A143">
        <v>2004</v>
      </c>
      <c r="B143">
        <v>6</v>
      </c>
      <c r="C143">
        <v>29</v>
      </c>
      <c r="D143" t="s">
        <v>10</v>
      </c>
      <c r="E143">
        <v>0</v>
      </c>
      <c r="F143">
        <v>24.3</v>
      </c>
      <c r="G143">
        <v>9</v>
      </c>
      <c r="H143">
        <v>3</v>
      </c>
      <c r="I143">
        <v>39</v>
      </c>
      <c r="J143">
        <v>6125</v>
      </c>
      <c r="L143" s="2">
        <v>142</v>
      </c>
      <c r="M143" s="3">
        <v>39</v>
      </c>
      <c r="N143" s="2">
        <v>139</v>
      </c>
      <c r="O143" s="4">
        <v>0.73</v>
      </c>
    </row>
    <row r="144" spans="1:15" x14ac:dyDescent="0.3">
      <c r="A144">
        <v>2005</v>
      </c>
      <c r="B144">
        <v>6</v>
      </c>
      <c r="C144">
        <v>7</v>
      </c>
      <c r="D144" t="s">
        <v>10</v>
      </c>
      <c r="E144">
        <v>0</v>
      </c>
      <c r="F144">
        <v>30.9</v>
      </c>
      <c r="G144">
        <v>15</v>
      </c>
      <c r="H144">
        <v>0</v>
      </c>
      <c r="I144">
        <v>39</v>
      </c>
      <c r="J144">
        <v>4553</v>
      </c>
      <c r="L144" s="2">
        <v>143</v>
      </c>
      <c r="M144" s="3">
        <v>39</v>
      </c>
      <c r="N144" s="2">
        <v>139</v>
      </c>
      <c r="O144" s="4">
        <v>0.73</v>
      </c>
    </row>
    <row r="145" spans="1:15" x14ac:dyDescent="0.3">
      <c r="A145">
        <v>2006</v>
      </c>
      <c r="B145">
        <v>6</v>
      </c>
      <c r="C145">
        <v>11</v>
      </c>
      <c r="D145" t="s">
        <v>15</v>
      </c>
      <c r="E145">
        <v>1</v>
      </c>
      <c r="F145">
        <v>18.8</v>
      </c>
      <c r="G145">
        <v>7</v>
      </c>
      <c r="H145">
        <v>0</v>
      </c>
      <c r="I145">
        <v>39</v>
      </c>
      <c r="J145">
        <v>8915</v>
      </c>
      <c r="L145" s="2">
        <v>144</v>
      </c>
      <c r="M145" s="3">
        <v>39</v>
      </c>
      <c r="N145" s="2">
        <v>139</v>
      </c>
      <c r="O145" s="4">
        <v>0.73</v>
      </c>
    </row>
    <row r="146" spans="1:15" x14ac:dyDescent="0.3">
      <c r="A146">
        <v>2006</v>
      </c>
      <c r="B146">
        <v>6</v>
      </c>
      <c r="C146">
        <v>19</v>
      </c>
      <c r="D146" t="s">
        <v>16</v>
      </c>
      <c r="E146">
        <v>0</v>
      </c>
      <c r="F146">
        <v>25.9</v>
      </c>
      <c r="G146">
        <v>17.5</v>
      </c>
      <c r="H146">
        <v>1</v>
      </c>
      <c r="I146">
        <v>39</v>
      </c>
      <c r="J146">
        <v>2964</v>
      </c>
      <c r="L146" s="2">
        <v>145</v>
      </c>
      <c r="M146" s="3">
        <v>39</v>
      </c>
      <c r="N146" s="2">
        <v>139</v>
      </c>
      <c r="O146" s="4">
        <v>0.73</v>
      </c>
    </row>
    <row r="147" spans="1:15" x14ac:dyDescent="0.3">
      <c r="A147">
        <v>2008</v>
      </c>
      <c r="B147">
        <v>6</v>
      </c>
      <c r="C147">
        <v>17</v>
      </c>
      <c r="D147" t="s">
        <v>10</v>
      </c>
      <c r="E147">
        <v>0</v>
      </c>
      <c r="F147">
        <v>18.899999999999999</v>
      </c>
      <c r="G147">
        <v>11.5</v>
      </c>
      <c r="H147">
        <v>3</v>
      </c>
      <c r="I147">
        <v>39</v>
      </c>
      <c r="J147">
        <v>7864</v>
      </c>
      <c r="L147" s="2">
        <v>146</v>
      </c>
      <c r="M147" s="3">
        <v>39</v>
      </c>
      <c r="N147" s="2">
        <v>139</v>
      </c>
      <c r="O147" s="4">
        <v>0.73</v>
      </c>
    </row>
    <row r="148" spans="1:15" x14ac:dyDescent="0.3">
      <c r="A148">
        <v>2012</v>
      </c>
      <c r="B148">
        <v>6</v>
      </c>
      <c r="C148">
        <v>13</v>
      </c>
      <c r="D148" t="s">
        <v>11</v>
      </c>
      <c r="E148">
        <v>0</v>
      </c>
      <c r="F148">
        <v>21.8</v>
      </c>
      <c r="G148">
        <v>11.3</v>
      </c>
      <c r="H148">
        <v>0</v>
      </c>
      <c r="I148">
        <v>39</v>
      </c>
      <c r="J148">
        <v>5857</v>
      </c>
      <c r="L148" s="2">
        <v>147</v>
      </c>
      <c r="M148" s="3">
        <v>39</v>
      </c>
      <c r="N148" s="2">
        <v>139</v>
      </c>
      <c r="O148" s="4">
        <v>0.73</v>
      </c>
    </row>
    <row r="149" spans="1:15" x14ac:dyDescent="0.3">
      <c r="A149">
        <v>2014</v>
      </c>
      <c r="B149">
        <v>6</v>
      </c>
      <c r="C149">
        <v>3</v>
      </c>
      <c r="D149" t="s">
        <v>10</v>
      </c>
      <c r="E149">
        <v>0</v>
      </c>
      <c r="F149">
        <v>27.4</v>
      </c>
      <c r="G149">
        <v>14.5</v>
      </c>
      <c r="H149">
        <v>13</v>
      </c>
      <c r="I149">
        <v>39</v>
      </c>
      <c r="J149">
        <v>2055</v>
      </c>
      <c r="L149" s="2">
        <v>148</v>
      </c>
      <c r="M149" s="3">
        <v>39</v>
      </c>
      <c r="N149" s="2">
        <v>139</v>
      </c>
      <c r="O149" s="4">
        <v>0.73</v>
      </c>
    </row>
    <row r="150" spans="1:15" x14ac:dyDescent="0.3">
      <c r="A150">
        <v>2014</v>
      </c>
      <c r="B150">
        <v>6</v>
      </c>
      <c r="C150">
        <v>5</v>
      </c>
      <c r="D150" t="s">
        <v>12</v>
      </c>
      <c r="E150">
        <v>0</v>
      </c>
      <c r="F150">
        <v>18.5</v>
      </c>
      <c r="G150">
        <v>9.5</v>
      </c>
      <c r="H150">
        <v>0</v>
      </c>
      <c r="I150">
        <v>39</v>
      </c>
      <c r="J150">
        <v>5295</v>
      </c>
      <c r="L150" s="2">
        <v>149</v>
      </c>
      <c r="M150" s="3">
        <v>39</v>
      </c>
      <c r="N150" s="2">
        <v>139</v>
      </c>
      <c r="O150" s="4">
        <v>0.73</v>
      </c>
    </row>
    <row r="151" spans="1:15" x14ac:dyDescent="0.3">
      <c r="A151">
        <v>2014</v>
      </c>
      <c r="B151">
        <v>6</v>
      </c>
      <c r="C151">
        <v>30</v>
      </c>
      <c r="D151" t="s">
        <v>16</v>
      </c>
      <c r="E151">
        <v>2</v>
      </c>
      <c r="F151">
        <v>29.5</v>
      </c>
      <c r="G151">
        <v>20</v>
      </c>
      <c r="H151">
        <v>0</v>
      </c>
      <c r="I151">
        <v>39</v>
      </c>
      <c r="J151">
        <v>6944</v>
      </c>
      <c r="L151" s="2">
        <v>150</v>
      </c>
      <c r="M151" s="3">
        <v>39</v>
      </c>
      <c r="N151" s="2">
        <v>139</v>
      </c>
      <c r="O151" s="4">
        <v>0.73</v>
      </c>
    </row>
    <row r="152" spans="1:15" x14ac:dyDescent="0.3">
      <c r="A152">
        <v>2015</v>
      </c>
      <c r="B152">
        <v>6</v>
      </c>
      <c r="C152">
        <v>5</v>
      </c>
      <c r="D152" t="s">
        <v>13</v>
      </c>
      <c r="E152">
        <v>0</v>
      </c>
      <c r="F152">
        <v>24.5</v>
      </c>
      <c r="G152">
        <v>12</v>
      </c>
      <c r="H152">
        <v>11.4</v>
      </c>
      <c r="I152">
        <v>39</v>
      </c>
      <c r="J152">
        <v>4246</v>
      </c>
      <c r="L152" s="2">
        <v>151</v>
      </c>
      <c r="M152" s="3">
        <v>39</v>
      </c>
      <c r="N152" s="2">
        <v>139</v>
      </c>
      <c r="O152" s="4">
        <v>0.73</v>
      </c>
    </row>
    <row r="153" spans="1:15" x14ac:dyDescent="0.3">
      <c r="A153">
        <v>2015</v>
      </c>
      <c r="B153">
        <v>6</v>
      </c>
      <c r="C153">
        <v>8</v>
      </c>
      <c r="D153" t="s">
        <v>16</v>
      </c>
      <c r="E153">
        <v>0</v>
      </c>
      <c r="F153">
        <v>22.8</v>
      </c>
      <c r="G153">
        <v>15</v>
      </c>
      <c r="H153">
        <v>2</v>
      </c>
      <c r="I153">
        <v>39</v>
      </c>
      <c r="J153">
        <v>1253</v>
      </c>
      <c r="L153" s="2">
        <v>152</v>
      </c>
      <c r="M153" s="3">
        <v>39</v>
      </c>
      <c r="N153" s="2">
        <v>139</v>
      </c>
      <c r="O153" s="4">
        <v>0.73</v>
      </c>
    </row>
    <row r="154" spans="1:15" x14ac:dyDescent="0.3">
      <c r="A154">
        <v>2016</v>
      </c>
      <c r="B154">
        <v>6</v>
      </c>
      <c r="C154">
        <v>19</v>
      </c>
      <c r="D154" t="s">
        <v>15</v>
      </c>
      <c r="E154">
        <v>1</v>
      </c>
      <c r="F154">
        <v>31.8</v>
      </c>
      <c r="G154">
        <v>14</v>
      </c>
      <c r="H154">
        <v>0</v>
      </c>
      <c r="I154">
        <v>39</v>
      </c>
      <c r="J154">
        <v>6117</v>
      </c>
      <c r="L154" s="2">
        <v>153</v>
      </c>
      <c r="M154" s="3">
        <v>39</v>
      </c>
      <c r="N154" s="2">
        <v>139</v>
      </c>
      <c r="O154" s="4">
        <v>0.73</v>
      </c>
    </row>
    <row r="155" spans="1:15" x14ac:dyDescent="0.3">
      <c r="A155">
        <v>2016</v>
      </c>
      <c r="B155">
        <v>6</v>
      </c>
      <c r="C155">
        <v>29</v>
      </c>
      <c r="D155" t="s">
        <v>11</v>
      </c>
      <c r="E155">
        <v>0</v>
      </c>
      <c r="F155">
        <v>26.7</v>
      </c>
      <c r="I155">
        <v>39</v>
      </c>
      <c r="J155">
        <v>4644</v>
      </c>
      <c r="L155" s="2">
        <v>154</v>
      </c>
      <c r="M155" s="3">
        <v>39</v>
      </c>
      <c r="N155" s="2">
        <v>139</v>
      </c>
      <c r="O155" s="4">
        <v>0.73</v>
      </c>
    </row>
    <row r="156" spans="1:15" x14ac:dyDescent="0.3">
      <c r="A156">
        <v>2016</v>
      </c>
      <c r="B156">
        <v>6</v>
      </c>
      <c r="C156">
        <v>30</v>
      </c>
      <c r="D156" t="s">
        <v>12</v>
      </c>
      <c r="E156">
        <v>0</v>
      </c>
      <c r="F156">
        <v>27.6</v>
      </c>
      <c r="I156">
        <v>39</v>
      </c>
      <c r="J156">
        <v>4968</v>
      </c>
      <c r="L156" s="2">
        <v>155</v>
      </c>
      <c r="M156" s="3">
        <v>39</v>
      </c>
      <c r="N156" s="2">
        <v>139</v>
      </c>
      <c r="O156" s="4">
        <v>0.73</v>
      </c>
    </row>
    <row r="157" spans="1:15" x14ac:dyDescent="0.3">
      <c r="A157">
        <v>2017</v>
      </c>
      <c r="B157">
        <v>6</v>
      </c>
      <c r="C157">
        <v>9</v>
      </c>
      <c r="D157" t="s">
        <v>13</v>
      </c>
      <c r="F157">
        <v>25.5</v>
      </c>
      <c r="G157">
        <v>10</v>
      </c>
      <c r="H157">
        <v>2</v>
      </c>
      <c r="I157">
        <v>39</v>
      </c>
      <c r="L157" s="2">
        <v>156</v>
      </c>
      <c r="M157" s="3">
        <v>39</v>
      </c>
      <c r="N157" s="2">
        <v>139</v>
      </c>
      <c r="O157" s="4">
        <v>0.73</v>
      </c>
    </row>
    <row r="158" spans="1:15" x14ac:dyDescent="0.3">
      <c r="A158">
        <v>2017</v>
      </c>
      <c r="B158">
        <v>6</v>
      </c>
      <c r="C158">
        <v>28</v>
      </c>
      <c r="D158" t="s">
        <v>11</v>
      </c>
      <c r="E158">
        <v>0</v>
      </c>
      <c r="F158">
        <v>24.2</v>
      </c>
      <c r="G158">
        <v>9.5</v>
      </c>
      <c r="H158">
        <v>3</v>
      </c>
      <c r="I158">
        <v>39</v>
      </c>
      <c r="J158">
        <v>6562</v>
      </c>
      <c r="L158" s="2">
        <v>157</v>
      </c>
      <c r="M158" s="3">
        <v>39</v>
      </c>
      <c r="N158" s="2">
        <v>139</v>
      </c>
      <c r="O158" s="4">
        <v>0.73</v>
      </c>
    </row>
    <row r="159" spans="1:15" x14ac:dyDescent="0.3">
      <c r="A159">
        <v>2018</v>
      </c>
      <c r="B159">
        <v>6</v>
      </c>
      <c r="C159">
        <v>15</v>
      </c>
      <c r="D159" t="s">
        <v>13</v>
      </c>
      <c r="E159">
        <v>0</v>
      </c>
      <c r="F159">
        <v>24.4</v>
      </c>
      <c r="G159">
        <v>19</v>
      </c>
      <c r="H159">
        <v>0</v>
      </c>
      <c r="I159">
        <v>39</v>
      </c>
      <c r="J159">
        <v>5285</v>
      </c>
      <c r="L159" s="2">
        <v>158</v>
      </c>
      <c r="M159" s="3">
        <v>39</v>
      </c>
      <c r="N159" s="2">
        <v>139</v>
      </c>
      <c r="O159" s="4">
        <v>0.73</v>
      </c>
    </row>
    <row r="160" spans="1:15" x14ac:dyDescent="0.3">
      <c r="A160">
        <v>2018</v>
      </c>
      <c r="B160">
        <v>6</v>
      </c>
      <c r="C160">
        <v>17</v>
      </c>
      <c r="D160" t="s">
        <v>15</v>
      </c>
      <c r="E160">
        <v>1</v>
      </c>
      <c r="F160">
        <v>30.5</v>
      </c>
      <c r="G160">
        <v>14</v>
      </c>
      <c r="H160">
        <v>0</v>
      </c>
      <c r="I160">
        <v>39</v>
      </c>
      <c r="J160">
        <v>5940</v>
      </c>
      <c r="L160" s="2">
        <v>159</v>
      </c>
      <c r="M160" s="3">
        <v>39</v>
      </c>
      <c r="N160" s="2">
        <v>139</v>
      </c>
      <c r="O160" s="4">
        <v>0.73</v>
      </c>
    </row>
    <row r="161" spans="1:15" x14ac:dyDescent="0.3">
      <c r="A161">
        <v>2018</v>
      </c>
      <c r="B161">
        <v>6</v>
      </c>
      <c r="C161">
        <v>24</v>
      </c>
      <c r="D161" t="s">
        <v>15</v>
      </c>
      <c r="E161">
        <v>1</v>
      </c>
      <c r="F161">
        <v>21.3</v>
      </c>
      <c r="G161">
        <v>17</v>
      </c>
      <c r="H161">
        <v>13.8</v>
      </c>
      <c r="I161">
        <v>39</v>
      </c>
      <c r="J161">
        <v>1457</v>
      </c>
      <c r="L161" s="2">
        <v>160</v>
      </c>
      <c r="M161" s="3">
        <v>39</v>
      </c>
      <c r="N161" s="2">
        <v>139</v>
      </c>
      <c r="O161" s="4">
        <v>0.73</v>
      </c>
    </row>
    <row r="162" spans="1:15" x14ac:dyDescent="0.3">
      <c r="A162">
        <v>2018</v>
      </c>
      <c r="B162">
        <v>6</v>
      </c>
      <c r="C162">
        <v>25</v>
      </c>
      <c r="D162" t="s">
        <v>16</v>
      </c>
      <c r="E162">
        <v>0</v>
      </c>
      <c r="F162">
        <v>23.2</v>
      </c>
      <c r="G162">
        <v>16</v>
      </c>
      <c r="H162">
        <v>0</v>
      </c>
      <c r="I162">
        <v>39</v>
      </c>
      <c r="J162">
        <v>6066</v>
      </c>
      <c r="L162" s="2">
        <v>161</v>
      </c>
      <c r="M162" s="3">
        <v>39</v>
      </c>
      <c r="N162" s="2">
        <v>139</v>
      </c>
      <c r="O162" s="4">
        <v>0.73</v>
      </c>
    </row>
    <row r="163" spans="1:15" x14ac:dyDescent="0.3">
      <c r="A163">
        <v>2018</v>
      </c>
      <c r="B163">
        <v>6</v>
      </c>
      <c r="C163">
        <v>29</v>
      </c>
      <c r="D163" t="s">
        <v>13</v>
      </c>
      <c r="E163">
        <v>0</v>
      </c>
      <c r="F163">
        <v>30.9</v>
      </c>
      <c r="G163">
        <v>17</v>
      </c>
      <c r="H163">
        <v>0</v>
      </c>
      <c r="I163">
        <v>39</v>
      </c>
      <c r="J163">
        <v>4765</v>
      </c>
      <c r="L163" s="2">
        <v>162</v>
      </c>
      <c r="M163" s="3">
        <v>39</v>
      </c>
      <c r="N163" s="2">
        <v>139</v>
      </c>
      <c r="O163" s="4">
        <v>0.73</v>
      </c>
    </row>
    <row r="164" spans="1:15" x14ac:dyDescent="0.3">
      <c r="A164">
        <v>1999</v>
      </c>
      <c r="B164">
        <v>6</v>
      </c>
      <c r="C164">
        <v>2</v>
      </c>
      <c r="D164" t="s">
        <v>11</v>
      </c>
      <c r="E164">
        <v>0</v>
      </c>
      <c r="F164">
        <v>23.4</v>
      </c>
      <c r="G164">
        <v>16</v>
      </c>
      <c r="H164">
        <v>5</v>
      </c>
      <c r="I164">
        <v>37</v>
      </c>
      <c r="J164">
        <v>3533</v>
      </c>
      <c r="L164" s="2">
        <v>163</v>
      </c>
      <c r="M164" s="3">
        <v>37</v>
      </c>
      <c r="N164" s="2">
        <v>163</v>
      </c>
      <c r="O164" s="4">
        <v>0.67800000000000005</v>
      </c>
    </row>
    <row r="165" spans="1:15" x14ac:dyDescent="0.3">
      <c r="A165">
        <v>1999</v>
      </c>
      <c r="B165">
        <v>6</v>
      </c>
      <c r="C165">
        <v>6</v>
      </c>
      <c r="D165" t="s">
        <v>15</v>
      </c>
      <c r="E165">
        <v>1</v>
      </c>
      <c r="F165">
        <v>29</v>
      </c>
      <c r="G165">
        <v>13</v>
      </c>
      <c r="H165">
        <v>0</v>
      </c>
      <c r="I165">
        <v>37</v>
      </c>
      <c r="J165">
        <v>6226</v>
      </c>
      <c r="L165" s="2">
        <v>164</v>
      </c>
      <c r="M165" s="3">
        <v>37</v>
      </c>
      <c r="N165" s="2">
        <v>163</v>
      </c>
      <c r="O165" s="4">
        <v>0.67800000000000005</v>
      </c>
    </row>
    <row r="166" spans="1:15" x14ac:dyDescent="0.3">
      <c r="A166">
        <v>2000</v>
      </c>
      <c r="B166">
        <v>6</v>
      </c>
      <c r="C166">
        <v>7</v>
      </c>
      <c r="D166" t="s">
        <v>11</v>
      </c>
      <c r="E166">
        <v>0</v>
      </c>
      <c r="F166">
        <v>25.6</v>
      </c>
      <c r="G166">
        <v>7</v>
      </c>
      <c r="H166">
        <v>0</v>
      </c>
      <c r="I166">
        <v>37</v>
      </c>
      <c r="J166">
        <v>4127</v>
      </c>
      <c r="L166" s="2">
        <v>165</v>
      </c>
      <c r="M166" s="3">
        <v>37</v>
      </c>
      <c r="N166" s="2">
        <v>163</v>
      </c>
      <c r="O166" s="4">
        <v>0.67800000000000005</v>
      </c>
    </row>
    <row r="167" spans="1:15" x14ac:dyDescent="0.3">
      <c r="A167">
        <v>2000</v>
      </c>
      <c r="B167">
        <v>6</v>
      </c>
      <c r="C167">
        <v>25</v>
      </c>
      <c r="D167" t="s">
        <v>15</v>
      </c>
      <c r="E167">
        <v>1</v>
      </c>
      <c r="F167">
        <v>28.7</v>
      </c>
      <c r="G167">
        <v>16</v>
      </c>
      <c r="H167">
        <v>0.4</v>
      </c>
      <c r="I167">
        <v>37</v>
      </c>
      <c r="J167">
        <v>6366</v>
      </c>
      <c r="L167" s="2">
        <v>166</v>
      </c>
      <c r="M167" s="3">
        <v>37</v>
      </c>
      <c r="N167" s="2">
        <v>163</v>
      </c>
      <c r="O167" s="4">
        <v>0.67800000000000005</v>
      </c>
    </row>
    <row r="168" spans="1:15" x14ac:dyDescent="0.3">
      <c r="A168">
        <v>2000</v>
      </c>
      <c r="B168">
        <v>6</v>
      </c>
      <c r="C168">
        <v>26</v>
      </c>
      <c r="D168" t="s">
        <v>16</v>
      </c>
      <c r="E168">
        <v>0</v>
      </c>
      <c r="F168">
        <v>28</v>
      </c>
      <c r="G168">
        <v>14</v>
      </c>
      <c r="H168">
        <v>5.6</v>
      </c>
      <c r="I168">
        <v>37</v>
      </c>
      <c r="J168">
        <v>5155</v>
      </c>
      <c r="L168" s="2">
        <v>167</v>
      </c>
      <c r="M168" s="3">
        <v>37</v>
      </c>
      <c r="N168" s="2">
        <v>163</v>
      </c>
      <c r="O168" s="4">
        <v>0.67800000000000005</v>
      </c>
    </row>
    <row r="169" spans="1:15" x14ac:dyDescent="0.3">
      <c r="A169">
        <v>2002</v>
      </c>
      <c r="B169">
        <v>6</v>
      </c>
      <c r="C169">
        <v>26</v>
      </c>
      <c r="D169" t="s">
        <v>11</v>
      </c>
      <c r="E169">
        <v>0</v>
      </c>
      <c r="F169">
        <v>30.6</v>
      </c>
      <c r="G169">
        <v>18</v>
      </c>
      <c r="H169">
        <v>6.2</v>
      </c>
      <c r="I169">
        <v>37</v>
      </c>
      <c r="J169">
        <v>3330</v>
      </c>
      <c r="L169" s="2">
        <v>168</v>
      </c>
      <c r="M169" s="3">
        <v>37</v>
      </c>
      <c r="N169" s="2">
        <v>163</v>
      </c>
      <c r="O169" s="4">
        <v>0.67800000000000005</v>
      </c>
    </row>
    <row r="170" spans="1:15" x14ac:dyDescent="0.3">
      <c r="A170">
        <v>2003</v>
      </c>
      <c r="B170">
        <v>6</v>
      </c>
      <c r="C170">
        <v>11</v>
      </c>
      <c r="D170" t="s">
        <v>11</v>
      </c>
      <c r="E170">
        <v>0</v>
      </c>
      <c r="F170">
        <v>26.2</v>
      </c>
      <c r="G170">
        <v>13.5</v>
      </c>
      <c r="H170">
        <v>0</v>
      </c>
      <c r="I170">
        <v>37</v>
      </c>
      <c r="J170">
        <v>6309</v>
      </c>
      <c r="L170" s="2">
        <v>169</v>
      </c>
      <c r="M170" s="3">
        <v>37</v>
      </c>
      <c r="N170" s="2">
        <v>163</v>
      </c>
      <c r="O170" s="4">
        <v>0.67800000000000005</v>
      </c>
    </row>
    <row r="171" spans="1:15" x14ac:dyDescent="0.3">
      <c r="A171">
        <v>2004</v>
      </c>
      <c r="B171">
        <v>6</v>
      </c>
      <c r="C171">
        <v>26</v>
      </c>
      <c r="D171" t="s">
        <v>14</v>
      </c>
      <c r="E171">
        <v>1</v>
      </c>
      <c r="F171">
        <v>21.3</v>
      </c>
      <c r="G171">
        <v>7.5</v>
      </c>
      <c r="H171">
        <v>0.4</v>
      </c>
      <c r="I171">
        <v>37</v>
      </c>
      <c r="J171">
        <v>8964</v>
      </c>
      <c r="L171" s="2">
        <v>170</v>
      </c>
      <c r="M171" s="3">
        <v>37</v>
      </c>
      <c r="N171" s="2">
        <v>163</v>
      </c>
      <c r="O171" s="4">
        <v>0.67800000000000005</v>
      </c>
    </row>
    <row r="172" spans="1:15" x14ac:dyDescent="0.3">
      <c r="A172">
        <v>2004</v>
      </c>
      <c r="B172">
        <v>6</v>
      </c>
      <c r="C172">
        <v>27</v>
      </c>
      <c r="D172" t="s">
        <v>15</v>
      </c>
      <c r="E172">
        <v>1</v>
      </c>
      <c r="F172">
        <v>23</v>
      </c>
      <c r="G172">
        <v>14.5</v>
      </c>
      <c r="H172">
        <v>0.6</v>
      </c>
      <c r="I172">
        <v>37</v>
      </c>
      <c r="J172">
        <v>10941</v>
      </c>
      <c r="L172" s="2">
        <v>171</v>
      </c>
      <c r="M172" s="3">
        <v>37</v>
      </c>
      <c r="N172" s="2">
        <v>163</v>
      </c>
      <c r="O172" s="4">
        <v>0.67800000000000005</v>
      </c>
    </row>
    <row r="173" spans="1:15" x14ac:dyDescent="0.3">
      <c r="A173">
        <v>2005</v>
      </c>
      <c r="B173">
        <v>6</v>
      </c>
      <c r="C173">
        <v>24</v>
      </c>
      <c r="D173" t="s">
        <v>13</v>
      </c>
      <c r="E173">
        <v>0</v>
      </c>
      <c r="F173">
        <v>30.9</v>
      </c>
      <c r="G173">
        <v>13</v>
      </c>
      <c r="H173">
        <v>0</v>
      </c>
      <c r="I173">
        <v>37</v>
      </c>
      <c r="J173">
        <v>8135</v>
      </c>
      <c r="L173" s="2">
        <v>172</v>
      </c>
      <c r="M173" s="3">
        <v>37</v>
      </c>
      <c r="N173" s="2">
        <v>163</v>
      </c>
      <c r="O173" s="4">
        <v>0.67800000000000005</v>
      </c>
    </row>
    <row r="174" spans="1:15" x14ac:dyDescent="0.3">
      <c r="A174">
        <v>2006</v>
      </c>
      <c r="B174">
        <v>6</v>
      </c>
      <c r="C174">
        <v>20</v>
      </c>
      <c r="D174" t="s">
        <v>10</v>
      </c>
      <c r="E174">
        <v>0</v>
      </c>
      <c r="F174">
        <v>22.9</v>
      </c>
      <c r="G174">
        <v>15.5</v>
      </c>
      <c r="H174">
        <v>0</v>
      </c>
      <c r="I174">
        <v>37</v>
      </c>
      <c r="J174">
        <v>7297</v>
      </c>
      <c r="L174" s="2">
        <v>173</v>
      </c>
      <c r="M174" s="3">
        <v>37</v>
      </c>
      <c r="N174" s="2">
        <v>163</v>
      </c>
      <c r="O174" s="4">
        <v>0.67800000000000005</v>
      </c>
    </row>
    <row r="175" spans="1:15" x14ac:dyDescent="0.3">
      <c r="A175">
        <v>2006</v>
      </c>
      <c r="B175">
        <v>6</v>
      </c>
      <c r="C175">
        <v>22</v>
      </c>
      <c r="D175" t="s">
        <v>12</v>
      </c>
      <c r="E175">
        <v>0</v>
      </c>
      <c r="F175">
        <v>31.5</v>
      </c>
      <c r="G175">
        <v>14.5</v>
      </c>
      <c r="H175">
        <v>0</v>
      </c>
      <c r="I175">
        <v>37</v>
      </c>
      <c r="J175">
        <v>7253</v>
      </c>
      <c r="L175" s="2">
        <v>174</v>
      </c>
      <c r="M175" s="3">
        <v>37</v>
      </c>
      <c r="N175" s="2">
        <v>163</v>
      </c>
      <c r="O175" s="4">
        <v>0.67800000000000005</v>
      </c>
    </row>
    <row r="176" spans="1:15" x14ac:dyDescent="0.3">
      <c r="A176">
        <v>2006</v>
      </c>
      <c r="B176">
        <v>6</v>
      </c>
      <c r="C176">
        <v>30</v>
      </c>
      <c r="D176" t="s">
        <v>13</v>
      </c>
      <c r="E176">
        <v>0</v>
      </c>
      <c r="F176">
        <v>26.1</v>
      </c>
      <c r="G176">
        <v>13</v>
      </c>
      <c r="H176">
        <v>0</v>
      </c>
      <c r="I176">
        <v>37</v>
      </c>
      <c r="J176">
        <v>5960</v>
      </c>
      <c r="L176" s="2">
        <v>175</v>
      </c>
      <c r="M176" s="3">
        <v>37</v>
      </c>
      <c r="N176" s="2">
        <v>163</v>
      </c>
      <c r="O176" s="4">
        <v>0.67800000000000005</v>
      </c>
    </row>
    <row r="177" spans="1:15" x14ac:dyDescent="0.3">
      <c r="A177">
        <v>2008</v>
      </c>
      <c r="B177">
        <v>6</v>
      </c>
      <c r="C177">
        <v>10</v>
      </c>
      <c r="D177" t="s">
        <v>10</v>
      </c>
      <c r="E177">
        <v>0</v>
      </c>
      <c r="F177">
        <v>23.7</v>
      </c>
      <c r="G177">
        <v>15.5</v>
      </c>
      <c r="H177">
        <v>0</v>
      </c>
      <c r="I177">
        <v>37</v>
      </c>
      <c r="J177">
        <v>3185</v>
      </c>
      <c r="L177" s="2">
        <v>176</v>
      </c>
      <c r="M177" s="3">
        <v>37</v>
      </c>
      <c r="N177" s="2">
        <v>163</v>
      </c>
      <c r="O177" s="4">
        <v>0.67800000000000005</v>
      </c>
    </row>
    <row r="178" spans="1:15" x14ac:dyDescent="0.3">
      <c r="A178">
        <v>2010</v>
      </c>
      <c r="B178">
        <v>6</v>
      </c>
      <c r="C178">
        <v>5</v>
      </c>
      <c r="D178" t="s">
        <v>14</v>
      </c>
      <c r="E178">
        <v>1</v>
      </c>
      <c r="F178">
        <v>26.6</v>
      </c>
      <c r="G178">
        <v>17</v>
      </c>
      <c r="H178">
        <v>17.399999999999999</v>
      </c>
      <c r="I178">
        <v>37</v>
      </c>
      <c r="J178">
        <v>6878</v>
      </c>
      <c r="L178" s="2">
        <v>177</v>
      </c>
      <c r="M178" s="3">
        <v>37</v>
      </c>
      <c r="N178" s="2">
        <v>163</v>
      </c>
      <c r="O178" s="4">
        <v>0.67800000000000005</v>
      </c>
    </row>
    <row r="179" spans="1:15" x14ac:dyDescent="0.3">
      <c r="A179">
        <v>2010</v>
      </c>
      <c r="B179">
        <v>6</v>
      </c>
      <c r="C179">
        <v>6</v>
      </c>
      <c r="D179" t="s">
        <v>15</v>
      </c>
      <c r="E179">
        <v>1</v>
      </c>
      <c r="F179">
        <v>19.3</v>
      </c>
      <c r="G179">
        <v>11.5</v>
      </c>
      <c r="H179">
        <v>0.4</v>
      </c>
      <c r="I179">
        <v>37</v>
      </c>
      <c r="J179">
        <v>2888</v>
      </c>
      <c r="L179" s="2">
        <v>178</v>
      </c>
      <c r="M179" s="3">
        <v>37</v>
      </c>
      <c r="N179" s="2">
        <v>163</v>
      </c>
      <c r="O179" s="4">
        <v>0.67800000000000005</v>
      </c>
    </row>
    <row r="180" spans="1:15" x14ac:dyDescent="0.3">
      <c r="A180">
        <v>2011</v>
      </c>
      <c r="B180">
        <v>6</v>
      </c>
      <c r="C180">
        <v>8</v>
      </c>
      <c r="D180" t="s">
        <v>11</v>
      </c>
      <c r="E180">
        <v>0</v>
      </c>
      <c r="F180">
        <v>34.200000000000003</v>
      </c>
      <c r="G180">
        <v>18</v>
      </c>
      <c r="H180">
        <v>4.8</v>
      </c>
      <c r="I180">
        <v>37</v>
      </c>
      <c r="J180">
        <v>3100</v>
      </c>
      <c r="L180" s="2">
        <v>179</v>
      </c>
      <c r="M180" s="3">
        <v>37</v>
      </c>
      <c r="N180" s="2">
        <v>163</v>
      </c>
      <c r="O180" s="4">
        <v>0.67800000000000005</v>
      </c>
    </row>
    <row r="181" spans="1:15" x14ac:dyDescent="0.3">
      <c r="A181">
        <v>2011</v>
      </c>
      <c r="B181">
        <v>6</v>
      </c>
      <c r="C181">
        <v>9</v>
      </c>
      <c r="D181" t="s">
        <v>12</v>
      </c>
      <c r="E181">
        <v>0</v>
      </c>
      <c r="F181">
        <v>27.7</v>
      </c>
      <c r="G181">
        <v>16</v>
      </c>
      <c r="H181">
        <v>0</v>
      </c>
      <c r="I181">
        <v>37</v>
      </c>
      <c r="J181">
        <v>3332</v>
      </c>
      <c r="L181" s="2">
        <v>180</v>
      </c>
      <c r="M181" s="3">
        <v>37</v>
      </c>
      <c r="N181" s="2">
        <v>163</v>
      </c>
      <c r="O181" s="4">
        <v>0.67800000000000005</v>
      </c>
    </row>
    <row r="182" spans="1:15" x14ac:dyDescent="0.3">
      <c r="A182">
        <v>2011</v>
      </c>
      <c r="B182">
        <v>6</v>
      </c>
      <c r="C182">
        <v>29</v>
      </c>
      <c r="D182" t="s">
        <v>11</v>
      </c>
      <c r="E182">
        <v>0</v>
      </c>
      <c r="F182">
        <v>23.9</v>
      </c>
      <c r="G182">
        <v>14.5</v>
      </c>
      <c r="H182">
        <v>0</v>
      </c>
      <c r="I182">
        <v>37</v>
      </c>
      <c r="J182">
        <v>5198</v>
      </c>
      <c r="L182" s="2">
        <v>181</v>
      </c>
      <c r="M182" s="3">
        <v>37</v>
      </c>
      <c r="N182" s="2">
        <v>163</v>
      </c>
      <c r="O182" s="4">
        <v>0.67800000000000005</v>
      </c>
    </row>
    <row r="183" spans="1:15" x14ac:dyDescent="0.3">
      <c r="A183">
        <v>2012</v>
      </c>
      <c r="B183">
        <v>6</v>
      </c>
      <c r="C183">
        <v>8</v>
      </c>
      <c r="D183" t="s">
        <v>13</v>
      </c>
      <c r="E183">
        <v>0</v>
      </c>
      <c r="F183">
        <v>28.2</v>
      </c>
      <c r="G183">
        <v>9.5</v>
      </c>
      <c r="H183">
        <v>4.2</v>
      </c>
      <c r="I183">
        <v>37</v>
      </c>
      <c r="J183">
        <v>8782</v>
      </c>
      <c r="L183" s="2">
        <v>182</v>
      </c>
      <c r="M183" s="3">
        <v>37</v>
      </c>
      <c r="N183" s="2">
        <v>163</v>
      </c>
      <c r="O183" s="4">
        <v>0.67800000000000005</v>
      </c>
    </row>
    <row r="184" spans="1:15" x14ac:dyDescent="0.3">
      <c r="A184">
        <v>2012</v>
      </c>
      <c r="B184">
        <v>6</v>
      </c>
      <c r="C184">
        <v>29</v>
      </c>
      <c r="D184" t="s">
        <v>13</v>
      </c>
      <c r="E184">
        <v>0</v>
      </c>
      <c r="F184">
        <v>32.9</v>
      </c>
      <c r="G184">
        <v>19.5</v>
      </c>
      <c r="H184">
        <v>0</v>
      </c>
      <c r="I184">
        <v>37</v>
      </c>
      <c r="J184">
        <v>5088</v>
      </c>
      <c r="L184" s="2">
        <v>183</v>
      </c>
      <c r="M184" s="3">
        <v>37</v>
      </c>
      <c r="N184" s="2">
        <v>163</v>
      </c>
      <c r="O184" s="4">
        <v>0.67800000000000005</v>
      </c>
    </row>
    <row r="185" spans="1:15" x14ac:dyDescent="0.3">
      <c r="A185">
        <v>2013</v>
      </c>
      <c r="B185">
        <v>6</v>
      </c>
      <c r="C185">
        <v>6</v>
      </c>
      <c r="D185" t="s">
        <v>12</v>
      </c>
      <c r="E185">
        <v>0</v>
      </c>
      <c r="F185">
        <v>15.5</v>
      </c>
      <c r="G185">
        <v>10.5</v>
      </c>
      <c r="H185">
        <v>11.7</v>
      </c>
      <c r="I185">
        <v>37</v>
      </c>
      <c r="J185">
        <v>4849</v>
      </c>
      <c r="L185" s="2">
        <v>184</v>
      </c>
      <c r="M185" s="3">
        <v>37</v>
      </c>
      <c r="N185" s="2">
        <v>163</v>
      </c>
      <c r="O185" s="4">
        <v>0.67800000000000005</v>
      </c>
    </row>
    <row r="186" spans="1:15" x14ac:dyDescent="0.3">
      <c r="A186">
        <v>2014</v>
      </c>
      <c r="B186">
        <v>6</v>
      </c>
      <c r="C186">
        <v>2</v>
      </c>
      <c r="D186" t="s">
        <v>16</v>
      </c>
      <c r="E186">
        <v>0</v>
      </c>
      <c r="F186">
        <v>26.9</v>
      </c>
      <c r="G186">
        <v>12</v>
      </c>
      <c r="H186">
        <v>15.8</v>
      </c>
      <c r="I186">
        <v>37</v>
      </c>
      <c r="J186">
        <v>2680</v>
      </c>
      <c r="L186" s="2">
        <v>185</v>
      </c>
      <c r="M186" s="3">
        <v>37</v>
      </c>
      <c r="N186" s="2">
        <v>163</v>
      </c>
      <c r="O186" s="4">
        <v>0.67800000000000005</v>
      </c>
    </row>
    <row r="187" spans="1:15" x14ac:dyDescent="0.3">
      <c r="A187">
        <v>2014</v>
      </c>
      <c r="B187">
        <v>6</v>
      </c>
      <c r="C187">
        <v>13</v>
      </c>
      <c r="D187" t="s">
        <v>13</v>
      </c>
      <c r="E187">
        <v>0</v>
      </c>
      <c r="F187">
        <v>24.8</v>
      </c>
      <c r="G187">
        <v>15</v>
      </c>
      <c r="H187">
        <v>0</v>
      </c>
      <c r="I187">
        <v>37</v>
      </c>
      <c r="J187">
        <v>6515</v>
      </c>
      <c r="L187" s="2">
        <v>186</v>
      </c>
      <c r="M187" s="3">
        <v>37</v>
      </c>
      <c r="N187" s="2">
        <v>163</v>
      </c>
      <c r="O187" s="4">
        <v>0.67800000000000005</v>
      </c>
    </row>
    <row r="188" spans="1:15" x14ac:dyDescent="0.3">
      <c r="A188">
        <v>2015</v>
      </c>
      <c r="B188">
        <v>6</v>
      </c>
      <c r="C188">
        <v>9</v>
      </c>
      <c r="D188" t="s">
        <v>10</v>
      </c>
      <c r="E188">
        <v>0</v>
      </c>
      <c r="F188">
        <v>23</v>
      </c>
      <c r="G188">
        <v>13</v>
      </c>
      <c r="H188">
        <v>0</v>
      </c>
      <c r="I188">
        <v>37</v>
      </c>
      <c r="J188">
        <v>3027</v>
      </c>
      <c r="L188" s="2">
        <v>187</v>
      </c>
      <c r="M188" s="3">
        <v>37</v>
      </c>
      <c r="N188" s="2">
        <v>163</v>
      </c>
      <c r="O188" s="4">
        <v>0.67800000000000005</v>
      </c>
    </row>
    <row r="189" spans="1:15" x14ac:dyDescent="0.3">
      <c r="A189">
        <v>2015</v>
      </c>
      <c r="B189">
        <v>6</v>
      </c>
      <c r="C189">
        <v>17</v>
      </c>
      <c r="D189" t="s">
        <v>11</v>
      </c>
      <c r="E189">
        <v>0</v>
      </c>
      <c r="F189">
        <v>20.9</v>
      </c>
      <c r="G189">
        <v>14.5</v>
      </c>
      <c r="H189">
        <v>0</v>
      </c>
      <c r="I189">
        <v>37</v>
      </c>
      <c r="J189">
        <v>5747</v>
      </c>
      <c r="L189" s="2">
        <v>188</v>
      </c>
      <c r="M189" s="3">
        <v>37</v>
      </c>
      <c r="N189" s="2">
        <v>163</v>
      </c>
      <c r="O189" s="4">
        <v>0.67800000000000005</v>
      </c>
    </row>
    <row r="190" spans="1:15" x14ac:dyDescent="0.3">
      <c r="A190">
        <v>2016</v>
      </c>
      <c r="B190">
        <v>6</v>
      </c>
      <c r="C190">
        <v>1</v>
      </c>
      <c r="D190" t="s">
        <v>11</v>
      </c>
      <c r="E190">
        <v>0</v>
      </c>
      <c r="F190">
        <v>19.399999999999999</v>
      </c>
      <c r="G190">
        <v>11</v>
      </c>
      <c r="H190">
        <v>0</v>
      </c>
      <c r="I190">
        <v>37</v>
      </c>
      <c r="J190">
        <v>4087</v>
      </c>
      <c r="L190" s="2">
        <v>189</v>
      </c>
      <c r="M190" s="3">
        <v>37</v>
      </c>
      <c r="N190" s="2">
        <v>163</v>
      </c>
      <c r="O190" s="4">
        <v>0.67800000000000005</v>
      </c>
    </row>
    <row r="191" spans="1:15" x14ac:dyDescent="0.3">
      <c r="A191">
        <v>2016</v>
      </c>
      <c r="B191">
        <v>6</v>
      </c>
      <c r="C191">
        <v>28</v>
      </c>
      <c r="D191" t="s">
        <v>10</v>
      </c>
      <c r="E191">
        <v>0</v>
      </c>
      <c r="F191">
        <v>24</v>
      </c>
      <c r="G191">
        <v>17.5</v>
      </c>
      <c r="H191">
        <v>0</v>
      </c>
      <c r="I191">
        <v>37</v>
      </c>
      <c r="J191">
        <v>5883</v>
      </c>
      <c r="L191" s="2">
        <v>190</v>
      </c>
      <c r="M191" s="3">
        <v>37</v>
      </c>
      <c r="N191" s="2">
        <v>163</v>
      </c>
      <c r="O191" s="4">
        <v>0.67800000000000005</v>
      </c>
    </row>
    <row r="192" spans="1:15" x14ac:dyDescent="0.3">
      <c r="A192">
        <v>2017</v>
      </c>
      <c r="B192">
        <v>6</v>
      </c>
      <c r="C192">
        <v>5</v>
      </c>
      <c r="D192" t="s">
        <v>16</v>
      </c>
      <c r="F192">
        <v>17.3</v>
      </c>
      <c r="G192">
        <v>11.5</v>
      </c>
      <c r="H192">
        <v>0.4</v>
      </c>
      <c r="I192">
        <v>37</v>
      </c>
      <c r="L192" s="2">
        <v>191</v>
      </c>
      <c r="M192" s="3">
        <v>37</v>
      </c>
      <c r="N192" s="2">
        <v>163</v>
      </c>
      <c r="O192" s="4">
        <v>0.67800000000000005</v>
      </c>
    </row>
    <row r="193" spans="1:15" x14ac:dyDescent="0.3">
      <c r="A193">
        <v>2018</v>
      </c>
      <c r="B193">
        <v>6</v>
      </c>
      <c r="C193">
        <v>3</v>
      </c>
      <c r="D193" t="s">
        <v>15</v>
      </c>
      <c r="E193">
        <v>1</v>
      </c>
      <c r="F193">
        <v>19.600000000000001</v>
      </c>
      <c r="G193">
        <v>13.5</v>
      </c>
      <c r="H193">
        <v>0</v>
      </c>
      <c r="I193">
        <v>37</v>
      </c>
      <c r="J193">
        <v>4117</v>
      </c>
      <c r="L193" s="2">
        <v>192</v>
      </c>
      <c r="M193" s="3">
        <v>37</v>
      </c>
      <c r="N193" s="2">
        <v>163</v>
      </c>
      <c r="O193" s="4">
        <v>0.67800000000000005</v>
      </c>
    </row>
    <row r="194" spans="1:15" x14ac:dyDescent="0.3">
      <c r="A194">
        <v>2018</v>
      </c>
      <c r="B194">
        <v>6</v>
      </c>
      <c r="C194">
        <v>16</v>
      </c>
      <c r="D194" t="s">
        <v>14</v>
      </c>
      <c r="E194">
        <v>1</v>
      </c>
      <c r="F194">
        <v>27.8</v>
      </c>
      <c r="G194">
        <v>18</v>
      </c>
      <c r="H194">
        <v>0</v>
      </c>
      <c r="I194">
        <v>37</v>
      </c>
      <c r="J194">
        <v>7101</v>
      </c>
      <c r="L194" s="2">
        <v>193</v>
      </c>
      <c r="M194" s="3">
        <v>37</v>
      </c>
      <c r="N194" s="2">
        <v>163</v>
      </c>
      <c r="O194" s="4">
        <v>0.67800000000000005</v>
      </c>
    </row>
    <row r="195" spans="1:15" x14ac:dyDescent="0.3">
      <c r="A195">
        <v>1999</v>
      </c>
      <c r="B195">
        <v>6</v>
      </c>
      <c r="C195">
        <v>13</v>
      </c>
      <c r="D195" t="s">
        <v>15</v>
      </c>
      <c r="E195">
        <v>1</v>
      </c>
      <c r="F195">
        <v>27.9</v>
      </c>
      <c r="G195">
        <v>15</v>
      </c>
      <c r="H195">
        <v>0</v>
      </c>
      <c r="I195">
        <v>35</v>
      </c>
      <c r="J195">
        <v>5240</v>
      </c>
      <c r="L195" s="2">
        <v>194</v>
      </c>
      <c r="M195" s="3">
        <v>35</v>
      </c>
      <c r="N195" s="2">
        <v>194</v>
      </c>
      <c r="O195" s="4">
        <v>0.628</v>
      </c>
    </row>
    <row r="196" spans="1:15" x14ac:dyDescent="0.3">
      <c r="A196">
        <v>2001</v>
      </c>
      <c r="B196">
        <v>6</v>
      </c>
      <c r="C196">
        <v>17</v>
      </c>
      <c r="D196" t="s">
        <v>15</v>
      </c>
      <c r="E196">
        <v>1</v>
      </c>
      <c r="F196">
        <v>27</v>
      </c>
      <c r="G196">
        <v>14.5</v>
      </c>
      <c r="H196">
        <v>0</v>
      </c>
      <c r="I196">
        <v>35</v>
      </c>
      <c r="J196">
        <v>8669</v>
      </c>
      <c r="L196" s="2">
        <v>195</v>
      </c>
      <c r="M196" s="3">
        <v>35</v>
      </c>
      <c r="N196" s="2">
        <v>194</v>
      </c>
      <c r="O196" s="4">
        <v>0.628</v>
      </c>
    </row>
    <row r="197" spans="1:15" x14ac:dyDescent="0.3">
      <c r="A197">
        <v>2001</v>
      </c>
      <c r="B197">
        <v>6</v>
      </c>
      <c r="C197">
        <v>21</v>
      </c>
      <c r="D197" t="s">
        <v>12</v>
      </c>
      <c r="E197">
        <v>0</v>
      </c>
      <c r="F197">
        <v>21.6</v>
      </c>
      <c r="G197">
        <v>11</v>
      </c>
      <c r="H197">
        <v>2.5</v>
      </c>
      <c r="I197">
        <v>35</v>
      </c>
      <c r="J197">
        <v>7538</v>
      </c>
      <c r="L197" s="2">
        <v>196</v>
      </c>
      <c r="M197" s="3">
        <v>35</v>
      </c>
      <c r="N197" s="2">
        <v>194</v>
      </c>
      <c r="O197" s="4">
        <v>0.628</v>
      </c>
    </row>
    <row r="198" spans="1:15" x14ac:dyDescent="0.3">
      <c r="A198">
        <v>2004</v>
      </c>
      <c r="B198">
        <v>6</v>
      </c>
      <c r="C198">
        <v>18</v>
      </c>
      <c r="D198" t="s">
        <v>13</v>
      </c>
      <c r="E198">
        <v>0</v>
      </c>
      <c r="F198">
        <v>25.9</v>
      </c>
      <c r="G198">
        <v>16</v>
      </c>
      <c r="H198">
        <v>1.2</v>
      </c>
      <c r="I198">
        <v>35</v>
      </c>
      <c r="J198">
        <v>9237</v>
      </c>
      <c r="L198" s="2">
        <v>197</v>
      </c>
      <c r="M198" s="3">
        <v>35</v>
      </c>
      <c r="N198" s="2">
        <v>194</v>
      </c>
      <c r="O198" s="4">
        <v>0.628</v>
      </c>
    </row>
    <row r="199" spans="1:15" x14ac:dyDescent="0.3">
      <c r="A199">
        <v>2004</v>
      </c>
      <c r="B199">
        <v>6</v>
      </c>
      <c r="C199">
        <v>20</v>
      </c>
      <c r="D199" t="s">
        <v>15</v>
      </c>
      <c r="E199">
        <v>1</v>
      </c>
      <c r="F199">
        <v>22.2</v>
      </c>
      <c r="G199">
        <v>6</v>
      </c>
      <c r="H199">
        <v>0</v>
      </c>
      <c r="I199">
        <v>35</v>
      </c>
      <c r="J199">
        <v>10317</v>
      </c>
      <c r="L199" s="2">
        <v>198</v>
      </c>
      <c r="M199" s="3">
        <v>35</v>
      </c>
      <c r="N199" s="2">
        <v>194</v>
      </c>
      <c r="O199" s="4">
        <v>0.628</v>
      </c>
    </row>
    <row r="200" spans="1:15" x14ac:dyDescent="0.3">
      <c r="A200">
        <v>2005</v>
      </c>
      <c r="B200">
        <v>6</v>
      </c>
      <c r="C200">
        <v>16</v>
      </c>
      <c r="D200" t="s">
        <v>12</v>
      </c>
      <c r="E200">
        <v>0</v>
      </c>
      <c r="F200">
        <v>18</v>
      </c>
      <c r="G200">
        <v>15</v>
      </c>
      <c r="H200">
        <v>9.6</v>
      </c>
      <c r="I200">
        <v>35</v>
      </c>
      <c r="J200">
        <v>4454</v>
      </c>
      <c r="L200" s="2">
        <v>199</v>
      </c>
      <c r="M200" s="3">
        <v>35</v>
      </c>
      <c r="N200" s="2">
        <v>194</v>
      </c>
      <c r="O200" s="4">
        <v>0.628</v>
      </c>
    </row>
    <row r="201" spans="1:15" x14ac:dyDescent="0.3">
      <c r="A201">
        <v>2006</v>
      </c>
      <c r="B201">
        <v>6</v>
      </c>
      <c r="C201">
        <v>17</v>
      </c>
      <c r="D201" t="s">
        <v>14</v>
      </c>
      <c r="E201">
        <v>1</v>
      </c>
      <c r="F201">
        <v>31.7</v>
      </c>
      <c r="G201">
        <v>15</v>
      </c>
      <c r="H201">
        <v>0</v>
      </c>
      <c r="I201">
        <v>35</v>
      </c>
      <c r="J201">
        <v>8330</v>
      </c>
      <c r="L201" s="2">
        <v>200</v>
      </c>
      <c r="M201" s="3">
        <v>35</v>
      </c>
      <c r="N201" s="2">
        <v>194</v>
      </c>
      <c r="O201" s="4">
        <v>0.628</v>
      </c>
    </row>
    <row r="202" spans="1:15" x14ac:dyDescent="0.3">
      <c r="A202">
        <v>2007</v>
      </c>
      <c r="B202">
        <v>6</v>
      </c>
      <c r="C202">
        <v>23</v>
      </c>
      <c r="D202" t="s">
        <v>14</v>
      </c>
      <c r="E202">
        <v>1</v>
      </c>
      <c r="F202">
        <v>22.3</v>
      </c>
      <c r="I202">
        <v>35</v>
      </c>
      <c r="J202">
        <v>12382</v>
      </c>
      <c r="L202" s="2">
        <v>201</v>
      </c>
      <c r="M202" s="3">
        <v>35</v>
      </c>
      <c r="N202" s="2">
        <v>194</v>
      </c>
      <c r="O202" s="4">
        <v>0.628</v>
      </c>
    </row>
    <row r="203" spans="1:15" x14ac:dyDescent="0.3">
      <c r="A203">
        <v>2007</v>
      </c>
      <c r="B203">
        <v>6</v>
      </c>
      <c r="C203">
        <v>28</v>
      </c>
      <c r="D203" t="s">
        <v>12</v>
      </c>
      <c r="E203">
        <v>0</v>
      </c>
      <c r="F203">
        <v>27.1</v>
      </c>
      <c r="G203">
        <v>21</v>
      </c>
      <c r="H203">
        <v>0</v>
      </c>
      <c r="I203">
        <v>35</v>
      </c>
      <c r="J203">
        <v>5184</v>
      </c>
      <c r="L203" s="2">
        <v>202</v>
      </c>
      <c r="M203" s="3">
        <v>35</v>
      </c>
      <c r="N203" s="2">
        <v>194</v>
      </c>
      <c r="O203" s="4">
        <v>0.628</v>
      </c>
    </row>
    <row r="204" spans="1:15" x14ac:dyDescent="0.3">
      <c r="A204">
        <v>2008</v>
      </c>
      <c r="B204">
        <v>6</v>
      </c>
      <c r="C204">
        <v>1</v>
      </c>
      <c r="D204" t="s">
        <v>15</v>
      </c>
      <c r="E204">
        <v>1</v>
      </c>
      <c r="F204">
        <v>18.7</v>
      </c>
      <c r="I204">
        <v>35</v>
      </c>
      <c r="J204">
        <v>8406</v>
      </c>
      <c r="L204" s="2">
        <v>203</v>
      </c>
      <c r="M204" s="3">
        <v>35</v>
      </c>
      <c r="N204" s="2">
        <v>194</v>
      </c>
      <c r="O204" s="4">
        <v>0.628</v>
      </c>
    </row>
    <row r="205" spans="1:15" x14ac:dyDescent="0.3">
      <c r="A205">
        <v>2008</v>
      </c>
      <c r="B205">
        <v>6</v>
      </c>
      <c r="C205">
        <v>7</v>
      </c>
      <c r="D205" t="s">
        <v>14</v>
      </c>
      <c r="E205">
        <v>1</v>
      </c>
      <c r="F205">
        <v>31.1</v>
      </c>
      <c r="G205">
        <v>17</v>
      </c>
      <c r="H205">
        <v>0.4</v>
      </c>
      <c r="I205">
        <v>35</v>
      </c>
      <c r="J205">
        <v>7393</v>
      </c>
      <c r="L205" s="2">
        <v>204</v>
      </c>
      <c r="M205" s="3">
        <v>35</v>
      </c>
      <c r="N205" s="2">
        <v>194</v>
      </c>
      <c r="O205" s="4">
        <v>0.628</v>
      </c>
    </row>
    <row r="206" spans="1:15" x14ac:dyDescent="0.3">
      <c r="A206">
        <v>2008</v>
      </c>
      <c r="B206">
        <v>6</v>
      </c>
      <c r="C206">
        <v>30</v>
      </c>
      <c r="D206" t="s">
        <v>16</v>
      </c>
      <c r="E206">
        <v>0</v>
      </c>
      <c r="F206">
        <v>24.2</v>
      </c>
      <c r="G206">
        <v>13</v>
      </c>
      <c r="H206">
        <v>0</v>
      </c>
      <c r="I206">
        <v>35</v>
      </c>
      <c r="J206">
        <v>12574</v>
      </c>
      <c r="L206" s="2">
        <v>205</v>
      </c>
      <c r="M206" s="3">
        <v>35</v>
      </c>
      <c r="N206" s="2">
        <v>194</v>
      </c>
      <c r="O206" s="4">
        <v>0.628</v>
      </c>
    </row>
    <row r="207" spans="1:15" x14ac:dyDescent="0.3">
      <c r="A207">
        <v>2009</v>
      </c>
      <c r="B207">
        <v>6</v>
      </c>
      <c r="C207">
        <v>1</v>
      </c>
      <c r="D207" t="s">
        <v>16</v>
      </c>
      <c r="E207">
        <v>0</v>
      </c>
      <c r="F207">
        <v>17.399999999999999</v>
      </c>
      <c r="G207">
        <v>4</v>
      </c>
      <c r="H207">
        <v>13</v>
      </c>
      <c r="I207">
        <v>35</v>
      </c>
      <c r="J207">
        <v>1645</v>
      </c>
      <c r="L207" s="2">
        <v>206</v>
      </c>
      <c r="M207" s="3">
        <v>35</v>
      </c>
      <c r="N207" s="2">
        <v>194</v>
      </c>
      <c r="O207" s="4">
        <v>0.628</v>
      </c>
    </row>
    <row r="208" spans="1:15" x14ac:dyDescent="0.3">
      <c r="A208">
        <v>2009</v>
      </c>
      <c r="B208">
        <v>6</v>
      </c>
      <c r="C208">
        <v>8</v>
      </c>
      <c r="D208" t="s">
        <v>16</v>
      </c>
      <c r="E208">
        <v>0</v>
      </c>
      <c r="F208">
        <v>15.7</v>
      </c>
      <c r="G208">
        <v>11.5</v>
      </c>
      <c r="H208">
        <v>9.4</v>
      </c>
      <c r="I208">
        <v>35</v>
      </c>
      <c r="J208">
        <v>2527</v>
      </c>
      <c r="L208" s="2">
        <v>207</v>
      </c>
      <c r="M208" s="3">
        <v>35</v>
      </c>
      <c r="N208" s="2">
        <v>194</v>
      </c>
      <c r="O208" s="4">
        <v>0.628</v>
      </c>
    </row>
    <row r="209" spans="1:15" x14ac:dyDescent="0.3">
      <c r="A209">
        <v>2010</v>
      </c>
      <c r="B209">
        <v>6</v>
      </c>
      <c r="C209">
        <v>9</v>
      </c>
      <c r="D209" t="s">
        <v>11</v>
      </c>
      <c r="E209">
        <v>0</v>
      </c>
      <c r="F209">
        <v>16.100000000000001</v>
      </c>
      <c r="G209">
        <v>11</v>
      </c>
      <c r="H209">
        <v>3.4</v>
      </c>
      <c r="I209">
        <v>35</v>
      </c>
      <c r="J209">
        <v>2902</v>
      </c>
      <c r="L209" s="2">
        <v>208</v>
      </c>
      <c r="M209" s="3">
        <v>35</v>
      </c>
      <c r="N209" s="2">
        <v>194</v>
      </c>
      <c r="O209" s="4">
        <v>0.628</v>
      </c>
    </row>
    <row r="210" spans="1:15" x14ac:dyDescent="0.3">
      <c r="A210">
        <v>2010</v>
      </c>
      <c r="B210">
        <v>6</v>
      </c>
      <c r="C210">
        <v>23</v>
      </c>
      <c r="D210" t="s">
        <v>11</v>
      </c>
      <c r="E210">
        <v>0</v>
      </c>
      <c r="F210">
        <v>28.7</v>
      </c>
      <c r="G210">
        <v>17</v>
      </c>
      <c r="H210">
        <v>25.8</v>
      </c>
      <c r="I210">
        <v>35</v>
      </c>
      <c r="J210">
        <v>5041</v>
      </c>
      <c r="L210" s="2">
        <v>209</v>
      </c>
      <c r="M210" s="3">
        <v>35</v>
      </c>
      <c r="N210" s="2">
        <v>194</v>
      </c>
      <c r="O210" s="4">
        <v>0.628</v>
      </c>
    </row>
    <row r="211" spans="1:15" x14ac:dyDescent="0.3">
      <c r="A211">
        <v>2011</v>
      </c>
      <c r="B211">
        <v>6</v>
      </c>
      <c r="C211">
        <v>5</v>
      </c>
      <c r="D211" t="s">
        <v>15</v>
      </c>
      <c r="E211">
        <v>1</v>
      </c>
      <c r="F211">
        <v>27.9</v>
      </c>
      <c r="G211">
        <v>9</v>
      </c>
      <c r="H211">
        <v>0</v>
      </c>
      <c r="I211">
        <v>35</v>
      </c>
      <c r="J211">
        <v>12407</v>
      </c>
      <c r="L211" s="2">
        <v>210</v>
      </c>
      <c r="M211" s="3">
        <v>35</v>
      </c>
      <c r="N211" s="2">
        <v>194</v>
      </c>
      <c r="O211" s="4">
        <v>0.628</v>
      </c>
    </row>
    <row r="212" spans="1:15" x14ac:dyDescent="0.3">
      <c r="A212">
        <v>2011</v>
      </c>
      <c r="B212">
        <v>6</v>
      </c>
      <c r="C212">
        <v>13</v>
      </c>
      <c r="D212" t="s">
        <v>16</v>
      </c>
      <c r="E212">
        <v>0</v>
      </c>
      <c r="F212">
        <v>19.3</v>
      </c>
      <c r="G212">
        <v>13</v>
      </c>
      <c r="H212">
        <v>0</v>
      </c>
      <c r="I212">
        <v>35</v>
      </c>
      <c r="J212">
        <v>4486</v>
      </c>
      <c r="L212" s="2">
        <v>211</v>
      </c>
      <c r="M212" s="3">
        <v>35</v>
      </c>
      <c r="N212" s="2">
        <v>194</v>
      </c>
      <c r="O212" s="4">
        <v>0.628</v>
      </c>
    </row>
    <row r="213" spans="1:15" x14ac:dyDescent="0.3">
      <c r="A213">
        <v>2012</v>
      </c>
      <c r="B213">
        <v>6</v>
      </c>
      <c r="C213">
        <v>27</v>
      </c>
      <c r="D213" t="s">
        <v>11</v>
      </c>
      <c r="E213">
        <v>0</v>
      </c>
      <c r="F213">
        <v>25.3</v>
      </c>
      <c r="G213">
        <v>15.2</v>
      </c>
      <c r="H213">
        <v>0</v>
      </c>
      <c r="I213">
        <v>35</v>
      </c>
      <c r="J213">
        <v>5470</v>
      </c>
      <c r="L213" s="2">
        <v>212</v>
      </c>
      <c r="M213" s="3">
        <v>35</v>
      </c>
      <c r="N213" s="2">
        <v>194</v>
      </c>
      <c r="O213" s="4">
        <v>0.628</v>
      </c>
    </row>
    <row r="214" spans="1:15" x14ac:dyDescent="0.3">
      <c r="A214">
        <v>2013</v>
      </c>
      <c r="B214">
        <v>6</v>
      </c>
      <c r="C214">
        <v>14</v>
      </c>
      <c r="D214" t="s">
        <v>13</v>
      </c>
      <c r="E214">
        <v>0</v>
      </c>
      <c r="F214">
        <v>24</v>
      </c>
      <c r="G214">
        <v>13.5</v>
      </c>
      <c r="H214">
        <v>0</v>
      </c>
      <c r="I214">
        <v>35</v>
      </c>
      <c r="J214">
        <v>9526</v>
      </c>
      <c r="L214" s="2">
        <v>213</v>
      </c>
      <c r="M214" s="3">
        <v>35</v>
      </c>
      <c r="N214" s="2">
        <v>194</v>
      </c>
      <c r="O214" s="4">
        <v>0.628</v>
      </c>
    </row>
    <row r="215" spans="1:15" x14ac:dyDescent="0.3">
      <c r="A215">
        <v>2015</v>
      </c>
      <c r="B215">
        <v>6</v>
      </c>
      <c r="C215">
        <v>6</v>
      </c>
      <c r="D215" t="s">
        <v>14</v>
      </c>
      <c r="E215">
        <v>1</v>
      </c>
      <c r="F215">
        <v>16.600000000000001</v>
      </c>
      <c r="G215">
        <v>10.5</v>
      </c>
      <c r="H215">
        <v>0</v>
      </c>
      <c r="I215">
        <v>35</v>
      </c>
      <c r="J215">
        <v>11348</v>
      </c>
      <c r="L215" s="2">
        <v>214</v>
      </c>
      <c r="M215" s="3">
        <v>35</v>
      </c>
      <c r="N215" s="2">
        <v>194</v>
      </c>
      <c r="O215" s="4">
        <v>0.628</v>
      </c>
    </row>
    <row r="216" spans="1:15" x14ac:dyDescent="0.3">
      <c r="A216">
        <v>2016</v>
      </c>
      <c r="B216">
        <v>6</v>
      </c>
      <c r="C216">
        <v>10</v>
      </c>
      <c r="D216" t="s">
        <v>13</v>
      </c>
      <c r="E216">
        <v>0</v>
      </c>
      <c r="F216">
        <v>22.6</v>
      </c>
      <c r="G216">
        <v>8</v>
      </c>
      <c r="H216">
        <v>8</v>
      </c>
      <c r="I216">
        <v>35</v>
      </c>
      <c r="J216">
        <v>8659</v>
      </c>
      <c r="L216" s="2">
        <v>215</v>
      </c>
      <c r="M216" s="3">
        <v>35</v>
      </c>
      <c r="N216" s="2">
        <v>194</v>
      </c>
      <c r="O216" s="4">
        <v>0.628</v>
      </c>
    </row>
    <row r="217" spans="1:15" x14ac:dyDescent="0.3">
      <c r="A217">
        <v>2017</v>
      </c>
      <c r="B217">
        <v>6</v>
      </c>
      <c r="C217">
        <v>22</v>
      </c>
      <c r="D217" t="s">
        <v>12</v>
      </c>
      <c r="E217">
        <v>0</v>
      </c>
      <c r="F217">
        <v>21.9</v>
      </c>
      <c r="G217">
        <v>10.5</v>
      </c>
      <c r="H217">
        <v>67.400000000000006</v>
      </c>
      <c r="I217">
        <v>35</v>
      </c>
      <c r="J217">
        <v>2418</v>
      </c>
      <c r="L217" s="2">
        <v>216</v>
      </c>
      <c r="M217" s="3">
        <v>35</v>
      </c>
      <c r="N217" s="2">
        <v>194</v>
      </c>
      <c r="O217" s="4">
        <v>0.628</v>
      </c>
    </row>
    <row r="218" spans="1:15" x14ac:dyDescent="0.3">
      <c r="A218">
        <v>2017</v>
      </c>
      <c r="B218">
        <v>6</v>
      </c>
      <c r="C218">
        <v>26</v>
      </c>
      <c r="D218" t="s">
        <v>16</v>
      </c>
      <c r="E218">
        <v>0</v>
      </c>
      <c r="F218">
        <v>21.3</v>
      </c>
      <c r="G218">
        <v>13</v>
      </c>
      <c r="H218">
        <v>16.600000000000001</v>
      </c>
      <c r="I218">
        <v>35</v>
      </c>
      <c r="J218">
        <v>3033</v>
      </c>
      <c r="L218" s="2">
        <v>217</v>
      </c>
      <c r="M218" s="3">
        <v>35</v>
      </c>
      <c r="N218" s="2">
        <v>194</v>
      </c>
      <c r="O218" s="4">
        <v>0.628</v>
      </c>
    </row>
    <row r="219" spans="1:15" x14ac:dyDescent="0.3">
      <c r="A219">
        <v>2017</v>
      </c>
      <c r="B219">
        <v>6</v>
      </c>
      <c r="C219">
        <v>30</v>
      </c>
      <c r="D219" t="s">
        <v>13</v>
      </c>
      <c r="E219">
        <v>0</v>
      </c>
      <c r="F219">
        <v>26.4</v>
      </c>
      <c r="G219">
        <v>10.5</v>
      </c>
      <c r="H219">
        <v>2.6</v>
      </c>
      <c r="I219">
        <v>35</v>
      </c>
      <c r="J219">
        <v>3893</v>
      </c>
      <c r="L219" s="2">
        <v>218</v>
      </c>
      <c r="M219" s="3">
        <v>35</v>
      </c>
      <c r="N219" s="2">
        <v>194</v>
      </c>
      <c r="O219" s="4">
        <v>0.628</v>
      </c>
    </row>
    <row r="220" spans="1:15" x14ac:dyDescent="0.3">
      <c r="A220">
        <v>2018</v>
      </c>
      <c r="B220">
        <v>6</v>
      </c>
      <c r="C220">
        <v>11</v>
      </c>
      <c r="D220" t="s">
        <v>16</v>
      </c>
      <c r="E220">
        <v>0</v>
      </c>
      <c r="F220">
        <v>21.9</v>
      </c>
      <c r="G220">
        <v>17</v>
      </c>
      <c r="H220">
        <v>0</v>
      </c>
      <c r="I220">
        <v>35</v>
      </c>
      <c r="J220">
        <v>4871</v>
      </c>
      <c r="L220" s="2">
        <v>219</v>
      </c>
      <c r="M220" s="3">
        <v>35</v>
      </c>
      <c r="N220" s="2">
        <v>194</v>
      </c>
      <c r="O220" s="4">
        <v>0.628</v>
      </c>
    </row>
    <row r="221" spans="1:15" x14ac:dyDescent="0.3">
      <c r="A221">
        <v>2018</v>
      </c>
      <c r="B221">
        <v>6</v>
      </c>
      <c r="C221">
        <v>19</v>
      </c>
      <c r="D221" t="s">
        <v>10</v>
      </c>
      <c r="E221">
        <v>0</v>
      </c>
      <c r="F221">
        <v>22.3</v>
      </c>
      <c r="G221">
        <v>18</v>
      </c>
      <c r="H221">
        <v>0</v>
      </c>
      <c r="I221">
        <v>35</v>
      </c>
      <c r="J221">
        <v>6190</v>
      </c>
      <c r="L221" s="2">
        <v>220</v>
      </c>
      <c r="M221" s="3">
        <v>35</v>
      </c>
      <c r="N221" s="2">
        <v>194</v>
      </c>
      <c r="O221" s="4">
        <v>0.628</v>
      </c>
    </row>
    <row r="222" spans="1:15" x14ac:dyDescent="0.3">
      <c r="A222">
        <v>2018</v>
      </c>
      <c r="B222">
        <v>6</v>
      </c>
      <c r="C222">
        <v>26</v>
      </c>
      <c r="D222" t="s">
        <v>10</v>
      </c>
      <c r="E222">
        <v>0</v>
      </c>
      <c r="F222">
        <v>23.1</v>
      </c>
      <c r="G222">
        <v>17</v>
      </c>
      <c r="H222">
        <v>5.8</v>
      </c>
      <c r="I222">
        <v>35</v>
      </c>
      <c r="J222">
        <v>7391</v>
      </c>
      <c r="L222" s="2">
        <v>221</v>
      </c>
      <c r="M222" s="3">
        <v>35</v>
      </c>
      <c r="N222" s="2">
        <v>194</v>
      </c>
      <c r="O222" s="4">
        <v>0.628</v>
      </c>
    </row>
    <row r="223" spans="1:15" x14ac:dyDescent="0.3">
      <c r="A223">
        <v>2018</v>
      </c>
      <c r="B223">
        <v>6</v>
      </c>
      <c r="C223">
        <v>28</v>
      </c>
      <c r="D223" t="s">
        <v>12</v>
      </c>
      <c r="E223">
        <v>0</v>
      </c>
      <c r="F223">
        <v>28.6</v>
      </c>
      <c r="G223">
        <v>20</v>
      </c>
      <c r="H223">
        <v>0</v>
      </c>
      <c r="I223">
        <v>35</v>
      </c>
      <c r="J223">
        <v>3499</v>
      </c>
      <c r="L223" s="2">
        <v>222</v>
      </c>
      <c r="M223" s="3">
        <v>35</v>
      </c>
      <c r="N223" s="2">
        <v>194</v>
      </c>
      <c r="O223" s="4">
        <v>0.628</v>
      </c>
    </row>
    <row r="224" spans="1:15" x14ac:dyDescent="0.3">
      <c r="A224">
        <v>2018</v>
      </c>
      <c r="B224">
        <v>6</v>
      </c>
      <c r="C224">
        <v>30</v>
      </c>
      <c r="D224" t="s">
        <v>14</v>
      </c>
      <c r="E224">
        <v>1</v>
      </c>
      <c r="F224">
        <v>32.4</v>
      </c>
      <c r="G224">
        <v>19</v>
      </c>
      <c r="H224">
        <v>0</v>
      </c>
      <c r="I224">
        <v>35</v>
      </c>
      <c r="J224">
        <v>5143</v>
      </c>
      <c r="L224" s="2">
        <v>223</v>
      </c>
      <c r="M224" s="3">
        <v>35</v>
      </c>
      <c r="N224" s="2">
        <v>194</v>
      </c>
      <c r="O224" s="4">
        <v>0.628</v>
      </c>
    </row>
    <row r="225" spans="1:15" x14ac:dyDescent="0.3">
      <c r="A225">
        <v>1999</v>
      </c>
      <c r="B225">
        <v>6</v>
      </c>
      <c r="C225">
        <v>5</v>
      </c>
      <c r="D225" t="s">
        <v>14</v>
      </c>
      <c r="E225">
        <v>1</v>
      </c>
      <c r="F225">
        <v>22.8</v>
      </c>
      <c r="G225">
        <v>9</v>
      </c>
      <c r="H225">
        <v>0</v>
      </c>
      <c r="I225">
        <v>33</v>
      </c>
      <c r="J225">
        <v>7508</v>
      </c>
      <c r="L225" s="2">
        <v>224</v>
      </c>
      <c r="M225" s="3">
        <v>33</v>
      </c>
      <c r="N225" s="2">
        <v>224</v>
      </c>
      <c r="O225" s="4">
        <v>0.57499999999999996</v>
      </c>
    </row>
    <row r="226" spans="1:15" x14ac:dyDescent="0.3">
      <c r="A226">
        <v>2000</v>
      </c>
      <c r="B226">
        <v>6</v>
      </c>
      <c r="C226">
        <v>14</v>
      </c>
      <c r="D226" t="s">
        <v>11</v>
      </c>
      <c r="E226">
        <v>0</v>
      </c>
      <c r="F226">
        <v>23.9</v>
      </c>
      <c r="G226">
        <v>13</v>
      </c>
      <c r="H226">
        <v>26.8</v>
      </c>
      <c r="I226">
        <v>33</v>
      </c>
      <c r="J226">
        <v>5533</v>
      </c>
      <c r="L226" s="2">
        <v>225</v>
      </c>
      <c r="M226" s="3">
        <v>33</v>
      </c>
      <c r="N226" s="2">
        <v>224</v>
      </c>
      <c r="O226" s="4">
        <v>0.57499999999999996</v>
      </c>
    </row>
    <row r="227" spans="1:15" x14ac:dyDescent="0.3">
      <c r="A227">
        <v>2000</v>
      </c>
      <c r="B227">
        <v>6</v>
      </c>
      <c r="C227">
        <v>27</v>
      </c>
      <c r="D227" t="s">
        <v>10</v>
      </c>
      <c r="E227">
        <v>0</v>
      </c>
      <c r="F227">
        <v>26</v>
      </c>
      <c r="G227">
        <v>15</v>
      </c>
      <c r="H227">
        <v>0</v>
      </c>
      <c r="I227">
        <v>33</v>
      </c>
      <c r="J227">
        <v>5548</v>
      </c>
      <c r="L227" s="2">
        <v>226</v>
      </c>
      <c r="M227" s="3">
        <v>33</v>
      </c>
      <c r="N227" s="2">
        <v>224</v>
      </c>
      <c r="O227" s="4">
        <v>0.57499999999999996</v>
      </c>
    </row>
    <row r="228" spans="1:15" x14ac:dyDescent="0.3">
      <c r="A228">
        <v>2002</v>
      </c>
      <c r="B228">
        <v>6</v>
      </c>
      <c r="C228">
        <v>5</v>
      </c>
      <c r="D228" t="s">
        <v>11</v>
      </c>
      <c r="E228">
        <v>0</v>
      </c>
      <c r="F228">
        <v>23.5</v>
      </c>
      <c r="G228">
        <v>11</v>
      </c>
      <c r="H228">
        <v>2</v>
      </c>
      <c r="I228">
        <v>33</v>
      </c>
      <c r="J228">
        <v>4759</v>
      </c>
      <c r="L228" s="2">
        <v>227</v>
      </c>
      <c r="M228" s="3">
        <v>33</v>
      </c>
      <c r="N228" s="2">
        <v>224</v>
      </c>
      <c r="O228" s="4">
        <v>0.57499999999999996</v>
      </c>
    </row>
    <row r="229" spans="1:15" x14ac:dyDescent="0.3">
      <c r="A229">
        <v>2003</v>
      </c>
      <c r="B229">
        <v>6</v>
      </c>
      <c r="C229">
        <v>12</v>
      </c>
      <c r="D229" t="s">
        <v>12</v>
      </c>
      <c r="E229">
        <v>0</v>
      </c>
      <c r="F229">
        <v>18</v>
      </c>
      <c r="G229">
        <v>13</v>
      </c>
      <c r="H229">
        <v>17.8</v>
      </c>
      <c r="I229">
        <v>33</v>
      </c>
      <c r="J229">
        <v>2429</v>
      </c>
      <c r="L229" s="2">
        <v>228</v>
      </c>
      <c r="M229" s="3">
        <v>33</v>
      </c>
      <c r="N229" s="2">
        <v>224</v>
      </c>
      <c r="O229" s="4">
        <v>0.57499999999999996</v>
      </c>
    </row>
    <row r="230" spans="1:15" x14ac:dyDescent="0.3">
      <c r="A230">
        <v>2005</v>
      </c>
      <c r="B230">
        <v>6</v>
      </c>
      <c r="C230">
        <v>13</v>
      </c>
      <c r="D230" t="s">
        <v>16</v>
      </c>
      <c r="E230">
        <v>0</v>
      </c>
      <c r="F230">
        <v>29.3</v>
      </c>
      <c r="G230">
        <v>21.5</v>
      </c>
      <c r="H230">
        <v>11</v>
      </c>
      <c r="I230">
        <v>33</v>
      </c>
      <c r="J230">
        <v>2707</v>
      </c>
      <c r="L230" s="2">
        <v>229</v>
      </c>
      <c r="M230" s="3">
        <v>33</v>
      </c>
      <c r="N230" s="2">
        <v>224</v>
      </c>
      <c r="O230" s="4">
        <v>0.57499999999999996</v>
      </c>
    </row>
    <row r="231" spans="1:15" x14ac:dyDescent="0.3">
      <c r="A231">
        <v>2005</v>
      </c>
      <c r="B231">
        <v>6</v>
      </c>
      <c r="C231">
        <v>22</v>
      </c>
      <c r="D231" t="s">
        <v>11</v>
      </c>
      <c r="E231">
        <v>0</v>
      </c>
      <c r="F231">
        <v>24.5</v>
      </c>
      <c r="G231">
        <v>16</v>
      </c>
      <c r="H231">
        <v>0</v>
      </c>
      <c r="I231">
        <v>33</v>
      </c>
      <c r="J231">
        <v>7900</v>
      </c>
      <c r="L231" s="2">
        <v>230</v>
      </c>
      <c r="M231" s="3">
        <v>33</v>
      </c>
      <c r="N231" s="2">
        <v>224</v>
      </c>
      <c r="O231" s="4">
        <v>0.57499999999999996</v>
      </c>
    </row>
    <row r="232" spans="1:15" x14ac:dyDescent="0.3">
      <c r="A232">
        <v>2005</v>
      </c>
      <c r="B232">
        <v>6</v>
      </c>
      <c r="C232">
        <v>25</v>
      </c>
      <c r="D232" t="s">
        <v>14</v>
      </c>
      <c r="E232">
        <v>1</v>
      </c>
      <c r="F232">
        <v>32.700000000000003</v>
      </c>
      <c r="G232">
        <v>20</v>
      </c>
      <c r="H232">
        <v>0</v>
      </c>
      <c r="I232">
        <v>33</v>
      </c>
      <c r="J232">
        <v>7299</v>
      </c>
      <c r="L232" s="2">
        <v>231</v>
      </c>
      <c r="M232" s="3">
        <v>33</v>
      </c>
      <c r="N232" s="2">
        <v>224</v>
      </c>
      <c r="O232" s="4">
        <v>0.57499999999999996</v>
      </c>
    </row>
    <row r="233" spans="1:15" x14ac:dyDescent="0.3">
      <c r="A233">
        <v>2006</v>
      </c>
      <c r="B233">
        <v>6</v>
      </c>
      <c r="C233">
        <v>4</v>
      </c>
      <c r="D233" t="s">
        <v>15</v>
      </c>
      <c r="E233">
        <v>1</v>
      </c>
      <c r="F233">
        <v>22.4</v>
      </c>
      <c r="G233">
        <v>13</v>
      </c>
      <c r="H233">
        <v>0</v>
      </c>
      <c r="I233">
        <v>33</v>
      </c>
      <c r="J233">
        <v>9950</v>
      </c>
      <c r="L233" s="2">
        <v>232</v>
      </c>
      <c r="M233" s="3">
        <v>33</v>
      </c>
      <c r="N233" s="2">
        <v>224</v>
      </c>
      <c r="O233" s="4">
        <v>0.57499999999999996</v>
      </c>
    </row>
    <row r="234" spans="1:15" x14ac:dyDescent="0.3">
      <c r="A234">
        <v>2008</v>
      </c>
      <c r="B234">
        <v>6</v>
      </c>
      <c r="C234">
        <v>2</v>
      </c>
      <c r="D234" t="s">
        <v>16</v>
      </c>
      <c r="E234">
        <v>0</v>
      </c>
      <c r="F234">
        <v>27.4</v>
      </c>
      <c r="G234">
        <v>6.5</v>
      </c>
      <c r="H234">
        <v>0.8</v>
      </c>
      <c r="I234">
        <v>33</v>
      </c>
      <c r="J234">
        <v>3269</v>
      </c>
      <c r="L234" s="2">
        <v>233</v>
      </c>
      <c r="M234" s="3">
        <v>33</v>
      </c>
      <c r="N234" s="2">
        <v>224</v>
      </c>
      <c r="O234" s="4">
        <v>0.57499999999999996</v>
      </c>
    </row>
    <row r="235" spans="1:15" x14ac:dyDescent="0.3">
      <c r="A235">
        <v>2008</v>
      </c>
      <c r="B235">
        <v>6</v>
      </c>
      <c r="C235">
        <v>6</v>
      </c>
      <c r="D235" t="s">
        <v>13</v>
      </c>
      <c r="E235">
        <v>0</v>
      </c>
      <c r="F235">
        <v>30.6</v>
      </c>
      <c r="G235">
        <v>15</v>
      </c>
      <c r="H235">
        <v>0</v>
      </c>
      <c r="I235">
        <v>33</v>
      </c>
      <c r="J235">
        <v>6045</v>
      </c>
      <c r="L235" s="2">
        <v>234</v>
      </c>
      <c r="M235" s="3">
        <v>33</v>
      </c>
      <c r="N235" s="2">
        <v>224</v>
      </c>
      <c r="O235" s="4">
        <v>0.57499999999999996</v>
      </c>
    </row>
    <row r="236" spans="1:15" x14ac:dyDescent="0.3">
      <c r="A236">
        <v>2008</v>
      </c>
      <c r="B236">
        <v>6</v>
      </c>
      <c r="C236">
        <v>18</v>
      </c>
      <c r="D236" t="s">
        <v>11</v>
      </c>
      <c r="E236">
        <v>0</v>
      </c>
      <c r="F236">
        <v>17.8</v>
      </c>
      <c r="I236">
        <v>33</v>
      </c>
      <c r="J236">
        <v>7945</v>
      </c>
      <c r="L236" s="2">
        <v>235</v>
      </c>
      <c r="M236" s="3">
        <v>33</v>
      </c>
      <c r="N236" s="2">
        <v>224</v>
      </c>
      <c r="O236" s="4">
        <v>0.57499999999999996</v>
      </c>
    </row>
    <row r="237" spans="1:15" x14ac:dyDescent="0.3">
      <c r="A237">
        <v>2008</v>
      </c>
      <c r="B237">
        <v>6</v>
      </c>
      <c r="C237">
        <v>26</v>
      </c>
      <c r="D237" t="s">
        <v>12</v>
      </c>
      <c r="E237">
        <v>0</v>
      </c>
      <c r="F237">
        <v>29</v>
      </c>
      <c r="I237">
        <v>33</v>
      </c>
      <c r="J237">
        <v>3986</v>
      </c>
      <c r="L237" s="2">
        <v>236</v>
      </c>
      <c r="M237" s="3">
        <v>33</v>
      </c>
      <c r="N237" s="2">
        <v>224</v>
      </c>
      <c r="O237" s="4">
        <v>0.57499999999999996</v>
      </c>
    </row>
    <row r="238" spans="1:15" x14ac:dyDescent="0.3">
      <c r="A238">
        <v>2009</v>
      </c>
      <c r="B238">
        <v>6</v>
      </c>
      <c r="C238">
        <v>3</v>
      </c>
      <c r="D238" t="s">
        <v>11</v>
      </c>
      <c r="E238">
        <v>0</v>
      </c>
      <c r="F238">
        <v>19.399999999999999</v>
      </c>
      <c r="G238">
        <v>5.5</v>
      </c>
      <c r="H238">
        <v>0</v>
      </c>
      <c r="I238">
        <v>33</v>
      </c>
      <c r="J238">
        <v>4696</v>
      </c>
      <c r="L238" s="2">
        <v>237</v>
      </c>
      <c r="M238" s="3">
        <v>33</v>
      </c>
      <c r="N238" s="2">
        <v>224</v>
      </c>
      <c r="O238" s="4">
        <v>0.57499999999999996</v>
      </c>
    </row>
    <row r="239" spans="1:15" x14ac:dyDescent="0.3">
      <c r="A239">
        <v>2009</v>
      </c>
      <c r="B239">
        <v>6</v>
      </c>
      <c r="C239">
        <v>9</v>
      </c>
      <c r="D239" t="s">
        <v>10</v>
      </c>
      <c r="E239">
        <v>0</v>
      </c>
      <c r="F239">
        <v>19.2</v>
      </c>
      <c r="G239">
        <v>12</v>
      </c>
      <c r="H239">
        <v>0</v>
      </c>
      <c r="I239">
        <v>33</v>
      </c>
      <c r="J239">
        <v>3436</v>
      </c>
      <c r="L239" s="2">
        <v>238</v>
      </c>
      <c r="M239" s="3">
        <v>33</v>
      </c>
      <c r="N239" s="2">
        <v>224</v>
      </c>
      <c r="O239" s="4">
        <v>0.57499999999999996</v>
      </c>
    </row>
    <row r="240" spans="1:15" x14ac:dyDescent="0.3">
      <c r="A240">
        <v>2011</v>
      </c>
      <c r="B240">
        <v>6</v>
      </c>
      <c r="C240">
        <v>4</v>
      </c>
      <c r="D240" t="s">
        <v>14</v>
      </c>
      <c r="E240">
        <v>1</v>
      </c>
      <c r="F240">
        <v>18</v>
      </c>
      <c r="G240">
        <v>11</v>
      </c>
      <c r="H240">
        <v>11</v>
      </c>
      <c r="I240">
        <v>33</v>
      </c>
      <c r="J240">
        <v>3014</v>
      </c>
      <c r="L240" s="2">
        <v>239</v>
      </c>
      <c r="M240" s="3">
        <v>33</v>
      </c>
      <c r="N240" s="2">
        <v>224</v>
      </c>
      <c r="O240" s="4">
        <v>0.57499999999999996</v>
      </c>
    </row>
    <row r="241" spans="1:15" x14ac:dyDescent="0.3">
      <c r="A241">
        <v>2011</v>
      </c>
      <c r="B241">
        <v>6</v>
      </c>
      <c r="C241">
        <v>12</v>
      </c>
      <c r="D241" t="s">
        <v>15</v>
      </c>
      <c r="E241">
        <v>1</v>
      </c>
      <c r="F241">
        <v>19.899999999999999</v>
      </c>
      <c r="G241">
        <v>14.5</v>
      </c>
      <c r="H241">
        <v>0</v>
      </c>
      <c r="I241">
        <v>33</v>
      </c>
      <c r="J241">
        <v>11833</v>
      </c>
      <c r="L241" s="2">
        <v>240</v>
      </c>
      <c r="M241" s="3">
        <v>33</v>
      </c>
      <c r="N241" s="2">
        <v>224</v>
      </c>
      <c r="O241" s="4">
        <v>0.57499999999999996</v>
      </c>
    </row>
    <row r="242" spans="1:15" x14ac:dyDescent="0.3">
      <c r="A242">
        <v>2011</v>
      </c>
      <c r="B242">
        <v>6</v>
      </c>
      <c r="C242">
        <v>14</v>
      </c>
      <c r="D242" t="s">
        <v>10</v>
      </c>
      <c r="E242">
        <v>0</v>
      </c>
      <c r="F242">
        <v>19.7</v>
      </c>
      <c r="G242">
        <v>12</v>
      </c>
      <c r="H242">
        <v>0</v>
      </c>
      <c r="I242">
        <v>33</v>
      </c>
      <c r="J242">
        <v>5867</v>
      </c>
      <c r="L242" s="2">
        <v>241</v>
      </c>
      <c r="M242" s="3">
        <v>33</v>
      </c>
      <c r="N242" s="2">
        <v>224</v>
      </c>
      <c r="O242" s="4">
        <v>0.57499999999999996</v>
      </c>
    </row>
    <row r="243" spans="1:15" x14ac:dyDescent="0.3">
      <c r="A243">
        <v>2011</v>
      </c>
      <c r="B243">
        <v>6</v>
      </c>
      <c r="C243">
        <v>22</v>
      </c>
      <c r="D243" t="s">
        <v>11</v>
      </c>
      <c r="E243">
        <v>0</v>
      </c>
      <c r="F243">
        <v>21.8</v>
      </c>
      <c r="G243">
        <v>17.5</v>
      </c>
      <c r="H243">
        <v>30.6</v>
      </c>
      <c r="I243">
        <v>33</v>
      </c>
      <c r="J243">
        <v>4635</v>
      </c>
      <c r="L243" s="2">
        <v>242</v>
      </c>
      <c r="M243" s="3">
        <v>33</v>
      </c>
      <c r="N243" s="2">
        <v>224</v>
      </c>
      <c r="O243" s="4">
        <v>0.57499999999999996</v>
      </c>
    </row>
    <row r="244" spans="1:15" x14ac:dyDescent="0.3">
      <c r="A244">
        <v>2011</v>
      </c>
      <c r="B244">
        <v>6</v>
      </c>
      <c r="C244">
        <v>23</v>
      </c>
      <c r="D244" t="s">
        <v>12</v>
      </c>
      <c r="E244">
        <v>0</v>
      </c>
      <c r="F244">
        <v>26.1</v>
      </c>
      <c r="G244">
        <v>16.5</v>
      </c>
      <c r="H244">
        <v>2.4</v>
      </c>
      <c r="I244">
        <v>33</v>
      </c>
      <c r="J244">
        <v>5949</v>
      </c>
      <c r="L244" s="2">
        <v>243</v>
      </c>
      <c r="M244" s="3">
        <v>33</v>
      </c>
      <c r="N244" s="2">
        <v>224</v>
      </c>
      <c r="O244" s="4">
        <v>0.57499999999999996</v>
      </c>
    </row>
    <row r="245" spans="1:15" x14ac:dyDescent="0.3">
      <c r="A245">
        <v>2012</v>
      </c>
      <c r="B245">
        <v>6</v>
      </c>
      <c r="C245">
        <v>11</v>
      </c>
      <c r="D245" t="s">
        <v>16</v>
      </c>
      <c r="E245">
        <v>0</v>
      </c>
      <c r="F245">
        <v>29.2</v>
      </c>
      <c r="G245">
        <v>17</v>
      </c>
      <c r="H245">
        <v>14.2</v>
      </c>
      <c r="I245">
        <v>33</v>
      </c>
      <c r="J245">
        <v>3619</v>
      </c>
      <c r="L245" s="2">
        <v>244</v>
      </c>
      <c r="M245" s="3">
        <v>33</v>
      </c>
      <c r="N245" s="2">
        <v>224</v>
      </c>
      <c r="O245" s="4">
        <v>0.57499999999999996</v>
      </c>
    </row>
    <row r="246" spans="1:15" x14ac:dyDescent="0.3">
      <c r="A246">
        <v>2012</v>
      </c>
      <c r="B246">
        <v>6</v>
      </c>
      <c r="C246">
        <v>17</v>
      </c>
      <c r="D246" t="s">
        <v>15</v>
      </c>
      <c r="E246">
        <v>1</v>
      </c>
      <c r="F246">
        <v>25.9</v>
      </c>
      <c r="G246">
        <v>15</v>
      </c>
      <c r="H246">
        <v>20</v>
      </c>
      <c r="I246">
        <v>33</v>
      </c>
      <c r="J246">
        <v>5589</v>
      </c>
      <c r="L246" s="2">
        <v>245</v>
      </c>
      <c r="M246" s="3">
        <v>33</v>
      </c>
      <c r="N246" s="2">
        <v>224</v>
      </c>
      <c r="O246" s="4">
        <v>0.57499999999999996</v>
      </c>
    </row>
    <row r="247" spans="1:15" x14ac:dyDescent="0.3">
      <c r="A247">
        <v>2013</v>
      </c>
      <c r="B247">
        <v>6</v>
      </c>
      <c r="C247">
        <v>3</v>
      </c>
      <c r="D247" t="s">
        <v>16</v>
      </c>
      <c r="E247">
        <v>0</v>
      </c>
      <c r="F247">
        <v>18.5</v>
      </c>
      <c r="G247">
        <v>9.5</v>
      </c>
      <c r="H247">
        <v>0</v>
      </c>
      <c r="I247">
        <v>33</v>
      </c>
      <c r="J247">
        <v>4723</v>
      </c>
      <c r="L247" s="2">
        <v>246</v>
      </c>
      <c r="M247" s="3">
        <v>33</v>
      </c>
      <c r="N247" s="2">
        <v>224</v>
      </c>
      <c r="O247" s="4">
        <v>0.57499999999999996</v>
      </c>
    </row>
    <row r="248" spans="1:15" x14ac:dyDescent="0.3">
      <c r="A248">
        <v>2013</v>
      </c>
      <c r="B248">
        <v>6</v>
      </c>
      <c r="C248">
        <v>11</v>
      </c>
      <c r="D248" t="s">
        <v>10</v>
      </c>
      <c r="E248">
        <v>0</v>
      </c>
      <c r="F248">
        <v>24.3</v>
      </c>
      <c r="G248">
        <v>15</v>
      </c>
      <c r="H248">
        <v>0.4</v>
      </c>
      <c r="I248">
        <v>33</v>
      </c>
      <c r="J248">
        <v>4048</v>
      </c>
      <c r="L248" s="2">
        <v>247</v>
      </c>
      <c r="M248" s="3">
        <v>33</v>
      </c>
      <c r="N248" s="2">
        <v>224</v>
      </c>
      <c r="O248" s="4">
        <v>0.57499999999999996</v>
      </c>
    </row>
    <row r="249" spans="1:15" x14ac:dyDescent="0.3">
      <c r="A249">
        <v>2013</v>
      </c>
      <c r="B249">
        <v>6</v>
      </c>
      <c r="C249">
        <v>23</v>
      </c>
      <c r="D249" t="s">
        <v>15</v>
      </c>
      <c r="E249">
        <v>1</v>
      </c>
      <c r="F249">
        <v>31.7</v>
      </c>
      <c r="G249">
        <v>17.5</v>
      </c>
      <c r="H249">
        <v>0</v>
      </c>
      <c r="I249">
        <v>33</v>
      </c>
      <c r="J249">
        <v>9627</v>
      </c>
      <c r="L249" s="2">
        <v>248</v>
      </c>
      <c r="M249" s="3">
        <v>33</v>
      </c>
      <c r="N249" s="2">
        <v>224</v>
      </c>
      <c r="O249" s="4">
        <v>0.57499999999999996</v>
      </c>
    </row>
    <row r="250" spans="1:15" x14ac:dyDescent="0.3">
      <c r="A250">
        <v>2013</v>
      </c>
      <c r="B250">
        <v>6</v>
      </c>
      <c r="C250">
        <v>24</v>
      </c>
      <c r="D250" t="s">
        <v>16</v>
      </c>
      <c r="E250">
        <v>0</v>
      </c>
      <c r="F250">
        <v>32.299999999999997</v>
      </c>
      <c r="G250">
        <v>19.5</v>
      </c>
      <c r="H250">
        <v>2.1</v>
      </c>
      <c r="I250">
        <v>33</v>
      </c>
      <c r="J250">
        <v>7561</v>
      </c>
      <c r="L250" s="2">
        <v>249</v>
      </c>
      <c r="M250" s="3">
        <v>33</v>
      </c>
      <c r="N250" s="2">
        <v>224</v>
      </c>
      <c r="O250" s="4">
        <v>0.57499999999999996</v>
      </c>
    </row>
    <row r="251" spans="1:15" x14ac:dyDescent="0.3">
      <c r="A251">
        <v>2014</v>
      </c>
      <c r="B251">
        <v>6</v>
      </c>
      <c r="C251">
        <v>4</v>
      </c>
      <c r="D251" t="s">
        <v>11</v>
      </c>
      <c r="E251">
        <v>0</v>
      </c>
      <c r="F251">
        <v>23.2</v>
      </c>
      <c r="G251">
        <v>10.5</v>
      </c>
      <c r="H251">
        <v>0</v>
      </c>
      <c r="I251">
        <v>33</v>
      </c>
      <c r="J251">
        <v>3556</v>
      </c>
      <c r="L251" s="2">
        <v>250</v>
      </c>
      <c r="M251" s="3">
        <v>33</v>
      </c>
      <c r="N251" s="2">
        <v>224</v>
      </c>
      <c r="O251" s="4">
        <v>0.57499999999999996</v>
      </c>
    </row>
    <row r="252" spans="1:15" x14ac:dyDescent="0.3">
      <c r="A252">
        <v>2015</v>
      </c>
      <c r="B252">
        <v>6</v>
      </c>
      <c r="C252">
        <v>7</v>
      </c>
      <c r="D252" t="s">
        <v>15</v>
      </c>
      <c r="E252">
        <v>1</v>
      </c>
      <c r="F252">
        <v>19.5</v>
      </c>
      <c r="G252">
        <v>5</v>
      </c>
      <c r="H252">
        <v>26.6</v>
      </c>
      <c r="I252">
        <v>33</v>
      </c>
      <c r="J252">
        <v>7677</v>
      </c>
      <c r="L252" s="2">
        <v>251</v>
      </c>
      <c r="M252" s="3">
        <v>33</v>
      </c>
      <c r="N252" s="2">
        <v>224</v>
      </c>
      <c r="O252" s="4">
        <v>0.57499999999999996</v>
      </c>
    </row>
    <row r="253" spans="1:15" x14ac:dyDescent="0.3">
      <c r="A253">
        <v>2015</v>
      </c>
      <c r="B253">
        <v>6</v>
      </c>
      <c r="C253">
        <v>30</v>
      </c>
      <c r="D253" t="s">
        <v>10</v>
      </c>
      <c r="E253">
        <v>0</v>
      </c>
      <c r="F253">
        <v>19.3</v>
      </c>
      <c r="G253">
        <v>13</v>
      </c>
      <c r="H253">
        <v>1.4</v>
      </c>
      <c r="I253">
        <v>33</v>
      </c>
      <c r="J253">
        <v>2201</v>
      </c>
      <c r="L253" s="2">
        <v>252</v>
      </c>
      <c r="M253" s="3">
        <v>33</v>
      </c>
      <c r="N253" s="2">
        <v>224</v>
      </c>
      <c r="O253" s="4">
        <v>0.57499999999999996</v>
      </c>
    </row>
    <row r="254" spans="1:15" x14ac:dyDescent="0.3">
      <c r="A254">
        <v>2017</v>
      </c>
      <c r="B254">
        <v>6</v>
      </c>
      <c r="C254">
        <v>14</v>
      </c>
      <c r="D254" t="s">
        <v>11</v>
      </c>
      <c r="F254">
        <v>22.4</v>
      </c>
      <c r="G254">
        <v>15</v>
      </c>
      <c r="H254">
        <v>0</v>
      </c>
      <c r="I254">
        <v>33</v>
      </c>
      <c r="L254" s="2">
        <v>253</v>
      </c>
      <c r="M254" s="3">
        <v>33</v>
      </c>
      <c r="N254" s="2">
        <v>224</v>
      </c>
      <c r="O254" s="4">
        <v>0.57499999999999996</v>
      </c>
    </row>
    <row r="255" spans="1:15" x14ac:dyDescent="0.3">
      <c r="A255">
        <v>2017</v>
      </c>
      <c r="B255">
        <v>6</v>
      </c>
      <c r="C255">
        <v>15</v>
      </c>
      <c r="D255" t="s">
        <v>12</v>
      </c>
      <c r="E255">
        <v>0</v>
      </c>
      <c r="F255">
        <v>18.8</v>
      </c>
      <c r="G255">
        <v>13.5</v>
      </c>
      <c r="H255">
        <v>2.4</v>
      </c>
      <c r="I255">
        <v>33</v>
      </c>
      <c r="J255">
        <v>2316</v>
      </c>
      <c r="L255" s="2">
        <v>254</v>
      </c>
      <c r="M255" s="3">
        <v>33</v>
      </c>
      <c r="N255" s="2">
        <v>224</v>
      </c>
      <c r="O255" s="4">
        <v>0.57499999999999996</v>
      </c>
    </row>
    <row r="256" spans="1:15" x14ac:dyDescent="0.3">
      <c r="A256">
        <v>2017</v>
      </c>
      <c r="B256">
        <v>6</v>
      </c>
      <c r="C256">
        <v>19</v>
      </c>
      <c r="D256" t="s">
        <v>16</v>
      </c>
      <c r="E256">
        <v>0</v>
      </c>
      <c r="F256">
        <v>28</v>
      </c>
      <c r="G256">
        <v>17</v>
      </c>
      <c r="H256">
        <v>14.2</v>
      </c>
      <c r="I256">
        <v>33</v>
      </c>
      <c r="J256">
        <v>3464</v>
      </c>
      <c r="L256" s="2">
        <v>255</v>
      </c>
      <c r="M256" s="3">
        <v>33</v>
      </c>
      <c r="N256" s="2">
        <v>224</v>
      </c>
      <c r="O256" s="4">
        <v>0.57499999999999996</v>
      </c>
    </row>
    <row r="257" spans="1:15" x14ac:dyDescent="0.3">
      <c r="A257">
        <v>1999</v>
      </c>
      <c r="B257">
        <v>6</v>
      </c>
      <c r="C257">
        <v>10</v>
      </c>
      <c r="D257" t="s">
        <v>12</v>
      </c>
      <c r="E257">
        <v>0</v>
      </c>
      <c r="F257">
        <v>24.1</v>
      </c>
      <c r="G257">
        <v>16</v>
      </c>
      <c r="H257">
        <v>0</v>
      </c>
      <c r="I257">
        <v>32</v>
      </c>
      <c r="J257">
        <v>3528</v>
      </c>
      <c r="L257" s="2">
        <v>256</v>
      </c>
      <c r="M257" s="3">
        <v>32</v>
      </c>
      <c r="N257" s="2">
        <v>256</v>
      </c>
      <c r="O257" s="4">
        <v>0.51</v>
      </c>
    </row>
    <row r="258" spans="1:15" x14ac:dyDescent="0.3">
      <c r="A258">
        <v>1999</v>
      </c>
      <c r="B258">
        <v>6</v>
      </c>
      <c r="C258">
        <v>22</v>
      </c>
      <c r="D258" t="s">
        <v>10</v>
      </c>
      <c r="E258">
        <v>0</v>
      </c>
      <c r="F258">
        <v>27.6</v>
      </c>
      <c r="G258">
        <v>13</v>
      </c>
      <c r="H258">
        <v>0</v>
      </c>
      <c r="I258">
        <v>32</v>
      </c>
      <c r="J258">
        <v>5728</v>
      </c>
      <c r="L258" s="2">
        <v>257</v>
      </c>
      <c r="M258" s="3">
        <v>32</v>
      </c>
      <c r="N258" s="2">
        <v>256</v>
      </c>
      <c r="O258" s="4">
        <v>0.51</v>
      </c>
    </row>
    <row r="259" spans="1:15" x14ac:dyDescent="0.3">
      <c r="A259">
        <v>1999</v>
      </c>
      <c r="B259">
        <v>6</v>
      </c>
      <c r="C259">
        <v>23</v>
      </c>
      <c r="D259" t="s">
        <v>11</v>
      </c>
      <c r="E259">
        <v>0</v>
      </c>
      <c r="F259">
        <v>30.3</v>
      </c>
      <c r="G259">
        <v>15</v>
      </c>
      <c r="H259">
        <v>0</v>
      </c>
      <c r="I259">
        <v>32</v>
      </c>
      <c r="J259">
        <v>5824</v>
      </c>
      <c r="L259" s="2">
        <v>258</v>
      </c>
      <c r="M259" s="3">
        <v>32</v>
      </c>
      <c r="N259" s="2">
        <v>256</v>
      </c>
      <c r="O259" s="4">
        <v>0.51</v>
      </c>
    </row>
    <row r="260" spans="1:15" x14ac:dyDescent="0.3">
      <c r="A260">
        <v>2001</v>
      </c>
      <c r="B260">
        <v>6</v>
      </c>
      <c r="C260">
        <v>16</v>
      </c>
      <c r="D260" t="s">
        <v>14</v>
      </c>
      <c r="E260">
        <v>1</v>
      </c>
      <c r="F260">
        <v>26.8</v>
      </c>
      <c r="G260">
        <v>19</v>
      </c>
      <c r="H260">
        <v>1.6</v>
      </c>
      <c r="I260">
        <v>32</v>
      </c>
      <c r="J260">
        <v>7318</v>
      </c>
      <c r="L260" s="2">
        <v>259</v>
      </c>
      <c r="M260" s="3">
        <v>32</v>
      </c>
      <c r="N260" s="2">
        <v>256</v>
      </c>
      <c r="O260" s="4">
        <v>0.51</v>
      </c>
    </row>
    <row r="261" spans="1:15" x14ac:dyDescent="0.3">
      <c r="A261">
        <v>2001</v>
      </c>
      <c r="B261">
        <v>6</v>
      </c>
      <c r="C261">
        <v>22</v>
      </c>
      <c r="D261" t="s">
        <v>13</v>
      </c>
      <c r="E261">
        <v>0</v>
      </c>
      <c r="F261">
        <v>22.4</v>
      </c>
      <c r="G261">
        <v>16.5</v>
      </c>
      <c r="H261">
        <v>1</v>
      </c>
      <c r="I261">
        <v>32</v>
      </c>
      <c r="J261">
        <v>6078</v>
      </c>
      <c r="L261" s="2">
        <v>260</v>
      </c>
      <c r="M261" s="3">
        <v>32</v>
      </c>
      <c r="N261" s="2">
        <v>256</v>
      </c>
      <c r="O261" s="4">
        <v>0.51</v>
      </c>
    </row>
    <row r="262" spans="1:15" x14ac:dyDescent="0.3">
      <c r="A262">
        <v>2002</v>
      </c>
      <c r="B262">
        <v>6</v>
      </c>
      <c r="C262">
        <v>17</v>
      </c>
      <c r="D262" t="s">
        <v>16</v>
      </c>
      <c r="E262">
        <v>0</v>
      </c>
      <c r="F262">
        <v>19.899999999999999</v>
      </c>
      <c r="G262">
        <v>13.5</v>
      </c>
      <c r="H262">
        <v>0</v>
      </c>
      <c r="I262">
        <v>32</v>
      </c>
      <c r="J262">
        <v>5125</v>
      </c>
      <c r="L262" s="2">
        <v>261</v>
      </c>
      <c r="M262" s="3">
        <v>32</v>
      </c>
      <c r="N262" s="2">
        <v>256</v>
      </c>
      <c r="O262" s="4">
        <v>0.51</v>
      </c>
    </row>
    <row r="263" spans="1:15" x14ac:dyDescent="0.3">
      <c r="A263">
        <v>2003</v>
      </c>
      <c r="B263">
        <v>6</v>
      </c>
      <c r="C263">
        <v>8</v>
      </c>
      <c r="D263" t="s">
        <v>15</v>
      </c>
      <c r="E263">
        <v>1</v>
      </c>
      <c r="F263">
        <v>20</v>
      </c>
      <c r="G263">
        <v>11</v>
      </c>
      <c r="H263">
        <v>14</v>
      </c>
      <c r="I263">
        <v>32</v>
      </c>
      <c r="J263">
        <v>6626</v>
      </c>
      <c r="L263" s="2">
        <v>262</v>
      </c>
      <c r="M263" s="3">
        <v>32</v>
      </c>
      <c r="N263" s="2">
        <v>256</v>
      </c>
      <c r="O263" s="4">
        <v>0.51</v>
      </c>
    </row>
    <row r="264" spans="1:15" x14ac:dyDescent="0.3">
      <c r="A264">
        <v>2003</v>
      </c>
      <c r="B264">
        <v>6</v>
      </c>
      <c r="C264">
        <v>21</v>
      </c>
      <c r="D264" t="s">
        <v>14</v>
      </c>
      <c r="E264">
        <v>1</v>
      </c>
      <c r="F264">
        <v>22.4</v>
      </c>
      <c r="G264">
        <v>15</v>
      </c>
      <c r="H264">
        <v>0</v>
      </c>
      <c r="I264">
        <v>32</v>
      </c>
      <c r="J264">
        <v>8367</v>
      </c>
      <c r="L264" s="2">
        <v>263</v>
      </c>
      <c r="M264" s="3">
        <v>32</v>
      </c>
      <c r="N264" s="2">
        <v>256</v>
      </c>
      <c r="O264" s="4">
        <v>0.51</v>
      </c>
    </row>
    <row r="265" spans="1:15" x14ac:dyDescent="0.3">
      <c r="A265">
        <v>2003</v>
      </c>
      <c r="B265">
        <v>6</v>
      </c>
      <c r="C265">
        <v>24</v>
      </c>
      <c r="D265" t="s">
        <v>10</v>
      </c>
      <c r="E265">
        <v>0</v>
      </c>
      <c r="F265">
        <v>31.6</v>
      </c>
      <c r="G265">
        <v>12</v>
      </c>
      <c r="H265">
        <v>0</v>
      </c>
      <c r="I265">
        <v>32</v>
      </c>
      <c r="J265">
        <v>5816</v>
      </c>
      <c r="L265" s="2">
        <v>264</v>
      </c>
      <c r="M265" s="3">
        <v>32</v>
      </c>
      <c r="N265" s="2">
        <v>256</v>
      </c>
      <c r="O265" s="4">
        <v>0.51</v>
      </c>
    </row>
    <row r="266" spans="1:15" x14ac:dyDescent="0.3">
      <c r="A266">
        <v>2003</v>
      </c>
      <c r="B266">
        <v>6</v>
      </c>
      <c r="C266">
        <v>30</v>
      </c>
      <c r="D266" t="s">
        <v>16</v>
      </c>
      <c r="E266">
        <v>0</v>
      </c>
      <c r="F266">
        <v>24.8</v>
      </c>
      <c r="G266">
        <v>15</v>
      </c>
      <c r="H266">
        <v>0</v>
      </c>
      <c r="I266">
        <v>32</v>
      </c>
      <c r="J266">
        <v>11487</v>
      </c>
      <c r="L266" s="2">
        <v>265</v>
      </c>
      <c r="M266" s="3">
        <v>32</v>
      </c>
      <c r="N266" s="2">
        <v>256</v>
      </c>
      <c r="O266" s="4">
        <v>0.51</v>
      </c>
    </row>
    <row r="267" spans="1:15" x14ac:dyDescent="0.3">
      <c r="A267">
        <v>2004</v>
      </c>
      <c r="B267">
        <v>6</v>
      </c>
      <c r="C267">
        <v>21</v>
      </c>
      <c r="D267" t="s">
        <v>16</v>
      </c>
      <c r="E267">
        <v>0</v>
      </c>
      <c r="F267">
        <v>23.2</v>
      </c>
      <c r="G267">
        <v>9.5</v>
      </c>
      <c r="H267">
        <v>9</v>
      </c>
      <c r="I267">
        <v>32</v>
      </c>
      <c r="J267">
        <v>4888</v>
      </c>
      <c r="L267" s="2">
        <v>266</v>
      </c>
      <c r="M267" s="3">
        <v>32</v>
      </c>
      <c r="N267" s="2">
        <v>256</v>
      </c>
      <c r="O267" s="4">
        <v>0.51</v>
      </c>
    </row>
    <row r="268" spans="1:15" x14ac:dyDescent="0.3">
      <c r="A268">
        <v>2004</v>
      </c>
      <c r="B268">
        <v>6</v>
      </c>
      <c r="C268">
        <v>23</v>
      </c>
      <c r="D268" t="s">
        <v>11</v>
      </c>
      <c r="E268">
        <v>0</v>
      </c>
      <c r="F268">
        <v>23.9</v>
      </c>
      <c r="G268">
        <v>8.5</v>
      </c>
      <c r="H268">
        <v>0.4</v>
      </c>
      <c r="I268">
        <v>32</v>
      </c>
      <c r="J268">
        <v>6823</v>
      </c>
      <c r="L268" s="2">
        <v>267</v>
      </c>
      <c r="M268" s="3">
        <v>32</v>
      </c>
      <c r="N268" s="2">
        <v>256</v>
      </c>
      <c r="O268" s="4">
        <v>0.51</v>
      </c>
    </row>
    <row r="269" spans="1:15" x14ac:dyDescent="0.3">
      <c r="A269">
        <v>2006</v>
      </c>
      <c r="B269">
        <v>6</v>
      </c>
      <c r="C269">
        <v>26</v>
      </c>
      <c r="D269" t="s">
        <v>16</v>
      </c>
      <c r="E269">
        <v>0</v>
      </c>
      <c r="F269">
        <v>23.7</v>
      </c>
      <c r="G269">
        <v>18.5</v>
      </c>
      <c r="H269">
        <v>16</v>
      </c>
      <c r="I269">
        <v>32</v>
      </c>
      <c r="J269">
        <v>6081</v>
      </c>
      <c r="L269" s="2">
        <v>268</v>
      </c>
      <c r="M269" s="3">
        <v>32</v>
      </c>
      <c r="N269" s="2">
        <v>256</v>
      </c>
      <c r="O269" s="4">
        <v>0.51</v>
      </c>
    </row>
    <row r="270" spans="1:15" x14ac:dyDescent="0.3">
      <c r="A270">
        <v>2007</v>
      </c>
      <c r="B270">
        <v>6</v>
      </c>
      <c r="C270">
        <v>9</v>
      </c>
      <c r="D270" t="s">
        <v>14</v>
      </c>
      <c r="E270">
        <v>1</v>
      </c>
      <c r="F270">
        <v>21.9</v>
      </c>
      <c r="I270">
        <v>32</v>
      </c>
      <c r="J270">
        <v>10682</v>
      </c>
      <c r="L270" s="2">
        <v>269</v>
      </c>
      <c r="M270" s="3">
        <v>32</v>
      </c>
      <c r="N270" s="2">
        <v>256</v>
      </c>
      <c r="O270" s="4">
        <v>0.51</v>
      </c>
    </row>
    <row r="271" spans="1:15" x14ac:dyDescent="0.3">
      <c r="A271">
        <v>2008</v>
      </c>
      <c r="B271">
        <v>6</v>
      </c>
      <c r="C271">
        <v>12</v>
      </c>
      <c r="D271" t="s">
        <v>12</v>
      </c>
      <c r="E271">
        <v>0</v>
      </c>
      <c r="F271">
        <v>19.600000000000001</v>
      </c>
      <c r="I271">
        <v>32</v>
      </c>
      <c r="J271">
        <v>6876</v>
      </c>
      <c r="L271" s="2">
        <v>270</v>
      </c>
      <c r="M271" s="3">
        <v>32</v>
      </c>
      <c r="N271" s="2">
        <v>256</v>
      </c>
      <c r="O271" s="4">
        <v>0.51</v>
      </c>
    </row>
    <row r="272" spans="1:15" x14ac:dyDescent="0.3">
      <c r="A272">
        <v>2008</v>
      </c>
      <c r="B272">
        <v>6</v>
      </c>
      <c r="C272">
        <v>28</v>
      </c>
      <c r="D272" t="s">
        <v>14</v>
      </c>
      <c r="E272">
        <v>1</v>
      </c>
      <c r="F272">
        <v>25.9</v>
      </c>
      <c r="I272">
        <v>32</v>
      </c>
      <c r="J272">
        <v>5386</v>
      </c>
      <c r="L272" s="2">
        <v>271</v>
      </c>
      <c r="M272" s="3">
        <v>32</v>
      </c>
      <c r="N272" s="2">
        <v>256</v>
      </c>
      <c r="O272" s="4">
        <v>0.51</v>
      </c>
    </row>
    <row r="273" spans="1:15" x14ac:dyDescent="0.3">
      <c r="A273">
        <v>2009</v>
      </c>
      <c r="B273">
        <v>6</v>
      </c>
      <c r="C273">
        <v>16</v>
      </c>
      <c r="D273" t="s">
        <v>10</v>
      </c>
      <c r="E273">
        <v>0</v>
      </c>
      <c r="F273">
        <v>23.2</v>
      </c>
      <c r="G273">
        <v>12</v>
      </c>
      <c r="H273">
        <v>0</v>
      </c>
      <c r="I273">
        <v>32</v>
      </c>
      <c r="J273">
        <v>7728</v>
      </c>
      <c r="L273" s="2">
        <v>272</v>
      </c>
      <c r="M273" s="3">
        <v>32</v>
      </c>
      <c r="N273" s="2">
        <v>256</v>
      </c>
      <c r="O273" s="4">
        <v>0.51</v>
      </c>
    </row>
    <row r="274" spans="1:15" x14ac:dyDescent="0.3">
      <c r="A274">
        <v>2010</v>
      </c>
      <c r="B274">
        <v>6</v>
      </c>
      <c r="C274">
        <v>2</v>
      </c>
      <c r="D274" t="s">
        <v>11</v>
      </c>
      <c r="E274">
        <v>0</v>
      </c>
      <c r="F274">
        <v>26.3</v>
      </c>
      <c r="G274">
        <v>12</v>
      </c>
      <c r="H274">
        <v>38.4</v>
      </c>
      <c r="I274">
        <v>32</v>
      </c>
      <c r="J274">
        <v>4959</v>
      </c>
      <c r="L274" s="2">
        <v>273</v>
      </c>
      <c r="M274" s="3">
        <v>32</v>
      </c>
      <c r="N274" s="2">
        <v>256</v>
      </c>
      <c r="O274" s="4">
        <v>0.51</v>
      </c>
    </row>
    <row r="275" spans="1:15" x14ac:dyDescent="0.3">
      <c r="A275">
        <v>2010</v>
      </c>
      <c r="B275">
        <v>6</v>
      </c>
      <c r="C275">
        <v>8</v>
      </c>
      <c r="D275" t="s">
        <v>10</v>
      </c>
      <c r="E275">
        <v>0</v>
      </c>
      <c r="F275">
        <v>21.3</v>
      </c>
      <c r="G275">
        <v>10</v>
      </c>
      <c r="H275">
        <v>0</v>
      </c>
      <c r="I275">
        <v>32</v>
      </c>
      <c r="J275">
        <v>4336</v>
      </c>
      <c r="L275" s="2">
        <v>274</v>
      </c>
      <c r="M275" s="3">
        <v>32</v>
      </c>
      <c r="N275" s="2">
        <v>256</v>
      </c>
      <c r="O275" s="4">
        <v>0.51</v>
      </c>
    </row>
    <row r="276" spans="1:15" x14ac:dyDescent="0.3">
      <c r="A276">
        <v>2010</v>
      </c>
      <c r="B276">
        <v>6</v>
      </c>
      <c r="C276">
        <v>18</v>
      </c>
      <c r="D276" t="s">
        <v>13</v>
      </c>
      <c r="E276">
        <v>0</v>
      </c>
      <c r="F276">
        <v>26.1</v>
      </c>
      <c r="G276">
        <v>12</v>
      </c>
      <c r="H276">
        <v>0</v>
      </c>
      <c r="I276">
        <v>32</v>
      </c>
      <c r="J276">
        <v>8405</v>
      </c>
      <c r="L276" s="2">
        <v>275</v>
      </c>
      <c r="M276" s="3">
        <v>32</v>
      </c>
      <c r="N276" s="2">
        <v>256</v>
      </c>
      <c r="O276" s="4">
        <v>0.51</v>
      </c>
    </row>
    <row r="277" spans="1:15" x14ac:dyDescent="0.3">
      <c r="A277">
        <v>2011</v>
      </c>
      <c r="B277">
        <v>6</v>
      </c>
      <c r="C277">
        <v>30</v>
      </c>
      <c r="D277" t="s">
        <v>12</v>
      </c>
      <c r="E277">
        <v>0</v>
      </c>
      <c r="F277">
        <v>26.3</v>
      </c>
      <c r="G277">
        <v>9.5</v>
      </c>
      <c r="H277">
        <v>0</v>
      </c>
      <c r="I277">
        <v>32</v>
      </c>
      <c r="J277">
        <v>6653</v>
      </c>
      <c r="L277" s="2">
        <v>276</v>
      </c>
      <c r="M277" s="3">
        <v>32</v>
      </c>
      <c r="N277" s="2">
        <v>256</v>
      </c>
      <c r="O277" s="4">
        <v>0.51</v>
      </c>
    </row>
    <row r="278" spans="1:15" x14ac:dyDescent="0.3">
      <c r="A278">
        <v>2012</v>
      </c>
      <c r="B278">
        <v>6</v>
      </c>
      <c r="C278">
        <v>20</v>
      </c>
      <c r="D278" t="s">
        <v>11</v>
      </c>
      <c r="E278">
        <v>0</v>
      </c>
      <c r="F278">
        <v>33.299999999999997</v>
      </c>
      <c r="G278">
        <v>19.399999999999999</v>
      </c>
      <c r="H278">
        <v>0</v>
      </c>
      <c r="I278">
        <v>32</v>
      </c>
      <c r="J278">
        <v>5200</v>
      </c>
      <c r="L278" s="2">
        <v>277</v>
      </c>
      <c r="M278" s="3">
        <v>32</v>
      </c>
      <c r="N278" s="2">
        <v>256</v>
      </c>
      <c r="O278" s="4">
        <v>0.51</v>
      </c>
    </row>
    <row r="279" spans="1:15" x14ac:dyDescent="0.3">
      <c r="A279">
        <v>2012</v>
      </c>
      <c r="B279">
        <v>6</v>
      </c>
      <c r="C279">
        <v>22</v>
      </c>
      <c r="D279" t="s">
        <v>13</v>
      </c>
      <c r="E279">
        <v>0</v>
      </c>
      <c r="F279">
        <v>27.8</v>
      </c>
      <c r="G279">
        <v>16</v>
      </c>
      <c r="H279">
        <v>0</v>
      </c>
      <c r="I279">
        <v>32</v>
      </c>
      <c r="J279">
        <v>8795</v>
      </c>
      <c r="L279" s="2">
        <v>278</v>
      </c>
      <c r="M279" s="3">
        <v>32</v>
      </c>
      <c r="N279" s="2">
        <v>256</v>
      </c>
      <c r="O279" s="4">
        <v>0.51</v>
      </c>
    </row>
    <row r="280" spans="1:15" x14ac:dyDescent="0.3">
      <c r="A280">
        <v>2013</v>
      </c>
      <c r="B280">
        <v>6</v>
      </c>
      <c r="C280">
        <v>1</v>
      </c>
      <c r="D280" t="s">
        <v>14</v>
      </c>
      <c r="E280">
        <v>1</v>
      </c>
      <c r="F280">
        <v>26.9</v>
      </c>
      <c r="G280">
        <v>15</v>
      </c>
      <c r="H280">
        <v>8</v>
      </c>
      <c r="I280">
        <v>32</v>
      </c>
      <c r="J280">
        <v>6330</v>
      </c>
      <c r="L280" s="2">
        <v>279</v>
      </c>
      <c r="M280" s="3">
        <v>32</v>
      </c>
      <c r="N280" s="2">
        <v>256</v>
      </c>
      <c r="O280" s="4">
        <v>0.51</v>
      </c>
    </row>
    <row r="281" spans="1:15" x14ac:dyDescent="0.3">
      <c r="A281">
        <v>2013</v>
      </c>
      <c r="B281">
        <v>6</v>
      </c>
      <c r="C281">
        <v>4</v>
      </c>
      <c r="D281" t="s">
        <v>10</v>
      </c>
      <c r="E281">
        <v>0</v>
      </c>
      <c r="F281">
        <v>20.3</v>
      </c>
      <c r="G281">
        <v>8</v>
      </c>
      <c r="H281">
        <v>0</v>
      </c>
      <c r="I281">
        <v>32</v>
      </c>
      <c r="J281">
        <v>5447</v>
      </c>
      <c r="L281" s="2">
        <v>280</v>
      </c>
      <c r="M281" s="3">
        <v>32</v>
      </c>
      <c r="N281" s="2">
        <v>256</v>
      </c>
      <c r="O281" s="4">
        <v>0.51</v>
      </c>
    </row>
    <row r="282" spans="1:15" x14ac:dyDescent="0.3">
      <c r="A282">
        <v>2013</v>
      </c>
      <c r="B282">
        <v>6</v>
      </c>
      <c r="C282">
        <v>10</v>
      </c>
      <c r="D282" t="s">
        <v>16</v>
      </c>
      <c r="E282">
        <v>0</v>
      </c>
      <c r="F282">
        <v>17.600000000000001</v>
      </c>
      <c r="G282">
        <v>14.2</v>
      </c>
      <c r="H282">
        <v>26.7</v>
      </c>
      <c r="I282">
        <v>32</v>
      </c>
      <c r="J282">
        <v>2336</v>
      </c>
      <c r="L282" s="2">
        <v>281</v>
      </c>
      <c r="M282" s="3">
        <v>32</v>
      </c>
      <c r="N282" s="2">
        <v>256</v>
      </c>
      <c r="O282" s="4">
        <v>0.51</v>
      </c>
    </row>
    <row r="283" spans="1:15" x14ac:dyDescent="0.3">
      <c r="A283">
        <v>2013</v>
      </c>
      <c r="B283">
        <v>6</v>
      </c>
      <c r="C283">
        <v>16</v>
      </c>
      <c r="D283" t="s">
        <v>15</v>
      </c>
      <c r="E283">
        <v>1</v>
      </c>
      <c r="F283">
        <v>26.5</v>
      </c>
      <c r="G283">
        <v>13.5</v>
      </c>
      <c r="H283">
        <v>31</v>
      </c>
      <c r="I283">
        <v>32</v>
      </c>
      <c r="J283">
        <v>3922</v>
      </c>
      <c r="L283" s="2">
        <v>282</v>
      </c>
      <c r="M283" s="3">
        <v>32</v>
      </c>
      <c r="N283" s="2">
        <v>256</v>
      </c>
      <c r="O283" s="4">
        <v>0.51</v>
      </c>
    </row>
    <row r="284" spans="1:15" x14ac:dyDescent="0.3">
      <c r="A284">
        <v>2014</v>
      </c>
      <c r="B284">
        <v>6</v>
      </c>
      <c r="C284">
        <v>6</v>
      </c>
      <c r="D284" t="s">
        <v>13</v>
      </c>
      <c r="E284">
        <v>0</v>
      </c>
      <c r="F284">
        <v>23.9</v>
      </c>
      <c r="G284">
        <v>16.5</v>
      </c>
      <c r="H284">
        <v>0</v>
      </c>
      <c r="I284">
        <v>32</v>
      </c>
      <c r="J284">
        <v>8514</v>
      </c>
      <c r="L284" s="2">
        <v>283</v>
      </c>
      <c r="M284" s="3">
        <v>32</v>
      </c>
      <c r="N284" s="2">
        <v>256</v>
      </c>
      <c r="O284" s="4">
        <v>0.51</v>
      </c>
    </row>
    <row r="285" spans="1:15" x14ac:dyDescent="0.3">
      <c r="A285">
        <v>2014</v>
      </c>
      <c r="B285">
        <v>6</v>
      </c>
      <c r="C285">
        <v>14</v>
      </c>
      <c r="D285" t="s">
        <v>14</v>
      </c>
      <c r="E285">
        <v>1</v>
      </c>
      <c r="F285">
        <v>20.2</v>
      </c>
      <c r="G285">
        <v>11</v>
      </c>
      <c r="H285">
        <v>0</v>
      </c>
      <c r="I285">
        <v>32</v>
      </c>
      <c r="J285">
        <v>7407</v>
      </c>
      <c r="L285" s="2">
        <v>284</v>
      </c>
      <c r="M285" s="3">
        <v>32</v>
      </c>
      <c r="N285" s="2">
        <v>256</v>
      </c>
      <c r="O285" s="4">
        <v>0.51</v>
      </c>
    </row>
    <row r="286" spans="1:15" x14ac:dyDescent="0.3">
      <c r="A286">
        <v>2015</v>
      </c>
      <c r="B286">
        <v>6</v>
      </c>
      <c r="C286">
        <v>2</v>
      </c>
      <c r="D286" t="s">
        <v>10</v>
      </c>
      <c r="E286">
        <v>0</v>
      </c>
      <c r="F286">
        <v>18.100000000000001</v>
      </c>
      <c r="G286">
        <v>7</v>
      </c>
      <c r="H286">
        <v>0</v>
      </c>
      <c r="I286">
        <v>32</v>
      </c>
      <c r="J286">
        <v>3513</v>
      </c>
      <c r="L286" s="2">
        <v>285</v>
      </c>
      <c r="M286" s="3">
        <v>32</v>
      </c>
      <c r="N286" s="2">
        <v>256</v>
      </c>
      <c r="O286" s="4">
        <v>0.51</v>
      </c>
    </row>
    <row r="287" spans="1:15" x14ac:dyDescent="0.3">
      <c r="A287">
        <v>2015</v>
      </c>
      <c r="B287">
        <v>6</v>
      </c>
      <c r="C287">
        <v>3</v>
      </c>
      <c r="D287" t="s">
        <v>11</v>
      </c>
      <c r="E287">
        <v>0</v>
      </c>
      <c r="F287">
        <v>17.899999999999999</v>
      </c>
      <c r="G287">
        <v>6</v>
      </c>
      <c r="H287">
        <v>0</v>
      </c>
      <c r="I287">
        <v>32</v>
      </c>
      <c r="J287">
        <v>3842</v>
      </c>
      <c r="L287" s="2">
        <v>286</v>
      </c>
      <c r="M287" s="3">
        <v>32</v>
      </c>
      <c r="N287" s="2">
        <v>256</v>
      </c>
      <c r="O287" s="4">
        <v>0.51</v>
      </c>
    </row>
    <row r="288" spans="1:15" x14ac:dyDescent="0.3">
      <c r="A288">
        <v>2015</v>
      </c>
      <c r="B288">
        <v>6</v>
      </c>
      <c r="C288">
        <v>24</v>
      </c>
      <c r="D288" t="s">
        <v>11</v>
      </c>
      <c r="E288">
        <v>0</v>
      </c>
      <c r="F288">
        <v>24.6</v>
      </c>
      <c r="G288">
        <v>14</v>
      </c>
      <c r="H288">
        <v>0</v>
      </c>
      <c r="I288">
        <v>32</v>
      </c>
      <c r="J288">
        <v>4799</v>
      </c>
      <c r="L288" s="2">
        <v>287</v>
      </c>
      <c r="M288" s="3">
        <v>32</v>
      </c>
      <c r="N288" s="2">
        <v>256</v>
      </c>
      <c r="O288" s="4">
        <v>0.51</v>
      </c>
    </row>
    <row r="289" spans="1:15" x14ac:dyDescent="0.3">
      <c r="A289">
        <v>2015</v>
      </c>
      <c r="B289">
        <v>6</v>
      </c>
      <c r="C289">
        <v>26</v>
      </c>
      <c r="D289" t="s">
        <v>13</v>
      </c>
      <c r="E289">
        <v>0</v>
      </c>
      <c r="F289">
        <v>22.7</v>
      </c>
      <c r="G289">
        <v>13.5</v>
      </c>
      <c r="H289">
        <v>0.4</v>
      </c>
      <c r="I289">
        <v>32</v>
      </c>
      <c r="J289">
        <v>5771</v>
      </c>
      <c r="L289" s="2">
        <v>288</v>
      </c>
      <c r="M289" s="3">
        <v>32</v>
      </c>
      <c r="N289" s="2">
        <v>256</v>
      </c>
      <c r="O289" s="4">
        <v>0.51</v>
      </c>
    </row>
    <row r="290" spans="1:15" x14ac:dyDescent="0.3">
      <c r="A290">
        <v>2016</v>
      </c>
      <c r="B290">
        <v>6</v>
      </c>
      <c r="C290">
        <v>3</v>
      </c>
      <c r="D290" t="s">
        <v>13</v>
      </c>
      <c r="E290">
        <v>0</v>
      </c>
      <c r="F290">
        <v>26.1</v>
      </c>
      <c r="G290">
        <v>12.5</v>
      </c>
      <c r="H290">
        <v>0</v>
      </c>
      <c r="I290">
        <v>32</v>
      </c>
      <c r="J290">
        <v>7270</v>
      </c>
      <c r="L290" s="2">
        <v>289</v>
      </c>
      <c r="M290" s="3">
        <v>32</v>
      </c>
      <c r="N290" s="2">
        <v>256</v>
      </c>
      <c r="O290" s="4">
        <v>0.51</v>
      </c>
    </row>
    <row r="291" spans="1:15" x14ac:dyDescent="0.3">
      <c r="A291">
        <v>2016</v>
      </c>
      <c r="B291">
        <v>6</v>
      </c>
      <c r="C291">
        <v>17</v>
      </c>
      <c r="D291" t="s">
        <v>13</v>
      </c>
      <c r="E291">
        <v>0</v>
      </c>
      <c r="F291">
        <v>28.8</v>
      </c>
      <c r="G291">
        <v>14</v>
      </c>
      <c r="H291">
        <v>0</v>
      </c>
      <c r="I291">
        <v>32</v>
      </c>
      <c r="J291">
        <v>6958</v>
      </c>
      <c r="L291" s="2">
        <v>290</v>
      </c>
      <c r="M291" s="3">
        <v>32</v>
      </c>
      <c r="N291" s="2">
        <v>256</v>
      </c>
      <c r="O291" s="4">
        <v>0.51</v>
      </c>
    </row>
    <row r="292" spans="1:15" x14ac:dyDescent="0.3">
      <c r="A292">
        <v>2017</v>
      </c>
      <c r="B292">
        <v>6</v>
      </c>
      <c r="C292">
        <v>3</v>
      </c>
      <c r="D292" t="s">
        <v>14</v>
      </c>
      <c r="F292">
        <v>22.1</v>
      </c>
      <c r="G292">
        <v>10.5</v>
      </c>
      <c r="H292">
        <v>1.6</v>
      </c>
      <c r="I292">
        <v>32</v>
      </c>
      <c r="L292" s="2">
        <v>291</v>
      </c>
      <c r="M292" s="3">
        <v>32</v>
      </c>
      <c r="N292" s="2">
        <v>256</v>
      </c>
      <c r="O292" s="4">
        <v>0.51</v>
      </c>
    </row>
    <row r="293" spans="1:15" x14ac:dyDescent="0.3">
      <c r="A293">
        <v>2017</v>
      </c>
      <c r="B293">
        <v>6</v>
      </c>
      <c r="C293">
        <v>8</v>
      </c>
      <c r="D293" t="s">
        <v>12</v>
      </c>
      <c r="F293">
        <v>23.7</v>
      </c>
      <c r="G293">
        <v>9</v>
      </c>
      <c r="H293">
        <v>0</v>
      </c>
      <c r="I293">
        <v>32</v>
      </c>
      <c r="L293" s="2">
        <v>292</v>
      </c>
      <c r="M293" s="3">
        <v>32</v>
      </c>
      <c r="N293" s="2">
        <v>256</v>
      </c>
      <c r="O293" s="4">
        <v>0.51</v>
      </c>
    </row>
    <row r="294" spans="1:15" x14ac:dyDescent="0.3">
      <c r="A294">
        <v>2017</v>
      </c>
      <c r="B294">
        <v>6</v>
      </c>
      <c r="C294">
        <v>21</v>
      </c>
      <c r="D294" t="s">
        <v>11</v>
      </c>
      <c r="E294">
        <v>0</v>
      </c>
      <c r="F294">
        <v>23.6</v>
      </c>
      <c r="G294">
        <v>11</v>
      </c>
      <c r="H294">
        <v>0</v>
      </c>
      <c r="I294">
        <v>32</v>
      </c>
      <c r="J294">
        <v>6241</v>
      </c>
      <c r="L294" s="2">
        <v>293</v>
      </c>
      <c r="M294" s="3">
        <v>32</v>
      </c>
      <c r="N294" s="2">
        <v>256</v>
      </c>
      <c r="O294" s="4">
        <v>0.51</v>
      </c>
    </row>
    <row r="295" spans="1:15" x14ac:dyDescent="0.3">
      <c r="A295">
        <v>2018</v>
      </c>
      <c r="B295">
        <v>6</v>
      </c>
      <c r="C295">
        <v>12</v>
      </c>
      <c r="D295" t="s">
        <v>10</v>
      </c>
      <c r="E295">
        <v>0</v>
      </c>
      <c r="F295">
        <v>26.1</v>
      </c>
      <c r="G295">
        <v>17</v>
      </c>
      <c r="H295">
        <v>1.4</v>
      </c>
      <c r="I295">
        <v>32</v>
      </c>
      <c r="J295">
        <v>4186</v>
      </c>
      <c r="L295" s="2">
        <v>294</v>
      </c>
      <c r="M295" s="3">
        <v>32</v>
      </c>
      <c r="N295" s="2">
        <v>256</v>
      </c>
      <c r="O295" s="4">
        <v>0.51</v>
      </c>
    </row>
    <row r="296" spans="1:15" x14ac:dyDescent="0.3">
      <c r="A296">
        <v>1999</v>
      </c>
      <c r="B296">
        <v>6</v>
      </c>
      <c r="C296">
        <v>1</v>
      </c>
      <c r="D296" t="s">
        <v>10</v>
      </c>
      <c r="E296">
        <v>0</v>
      </c>
      <c r="F296">
        <v>24</v>
      </c>
      <c r="G296">
        <v>15.5</v>
      </c>
      <c r="H296">
        <v>19.7</v>
      </c>
      <c r="I296">
        <v>0</v>
      </c>
      <c r="J296" s="25">
        <v>1806</v>
      </c>
      <c r="K296" s="25"/>
      <c r="L296" s="26">
        <v>295</v>
      </c>
      <c r="M296" s="27">
        <v>0</v>
      </c>
      <c r="N296" s="26">
        <v>295</v>
      </c>
      <c r="O296" s="28">
        <v>0</v>
      </c>
    </row>
    <row r="297" spans="1:15" x14ac:dyDescent="0.3">
      <c r="A297">
        <v>1999</v>
      </c>
      <c r="B297">
        <v>6</v>
      </c>
      <c r="C297">
        <v>4</v>
      </c>
      <c r="D297" t="s">
        <v>13</v>
      </c>
      <c r="E297">
        <v>0</v>
      </c>
      <c r="F297">
        <v>20.9</v>
      </c>
      <c r="G297">
        <v>11</v>
      </c>
      <c r="H297">
        <v>0</v>
      </c>
      <c r="I297">
        <v>0</v>
      </c>
      <c r="J297" s="25">
        <v>6135</v>
      </c>
      <c r="K297" s="25"/>
      <c r="L297" s="26">
        <v>296</v>
      </c>
      <c r="M297" s="27">
        <v>0</v>
      </c>
      <c r="N297" s="26">
        <v>295</v>
      </c>
      <c r="O297" s="28">
        <v>0</v>
      </c>
    </row>
    <row r="298" spans="1:15" x14ac:dyDescent="0.3">
      <c r="A298">
        <v>1999</v>
      </c>
      <c r="B298">
        <v>6</v>
      </c>
      <c r="C298">
        <v>9</v>
      </c>
      <c r="D298" t="s">
        <v>11</v>
      </c>
      <c r="E298">
        <v>0</v>
      </c>
      <c r="F298">
        <v>25.2</v>
      </c>
      <c r="G298">
        <v>17</v>
      </c>
      <c r="H298">
        <v>0</v>
      </c>
      <c r="I298">
        <v>0</v>
      </c>
      <c r="J298" s="25">
        <v>4072</v>
      </c>
      <c r="K298" s="25"/>
      <c r="L298" s="26">
        <v>297</v>
      </c>
      <c r="M298" s="27">
        <v>0</v>
      </c>
      <c r="N298" s="26">
        <v>295</v>
      </c>
      <c r="O298" s="28">
        <v>0</v>
      </c>
    </row>
    <row r="299" spans="1:15" x14ac:dyDescent="0.3">
      <c r="A299">
        <v>1999</v>
      </c>
      <c r="B299">
        <v>6</v>
      </c>
      <c r="C299">
        <v>11</v>
      </c>
      <c r="D299" t="s">
        <v>13</v>
      </c>
      <c r="E299">
        <v>0</v>
      </c>
      <c r="F299">
        <v>26.5</v>
      </c>
      <c r="G299">
        <v>17</v>
      </c>
      <c r="H299">
        <v>0</v>
      </c>
      <c r="I299">
        <v>0</v>
      </c>
      <c r="J299" s="25">
        <v>7579</v>
      </c>
      <c r="K299" s="25"/>
      <c r="L299" s="26">
        <v>298</v>
      </c>
      <c r="M299" s="27">
        <v>0</v>
      </c>
      <c r="N299" s="26">
        <v>295</v>
      </c>
      <c r="O299" s="28">
        <v>0</v>
      </c>
    </row>
    <row r="300" spans="1:15" x14ac:dyDescent="0.3">
      <c r="A300">
        <v>1999</v>
      </c>
      <c r="B300">
        <v>6</v>
      </c>
      <c r="C300">
        <v>12</v>
      </c>
      <c r="D300" t="s">
        <v>14</v>
      </c>
      <c r="E300">
        <v>1</v>
      </c>
      <c r="F300">
        <v>27.4</v>
      </c>
      <c r="G300">
        <v>16</v>
      </c>
      <c r="H300">
        <v>0</v>
      </c>
      <c r="I300">
        <v>0</v>
      </c>
      <c r="J300" s="25">
        <v>6810</v>
      </c>
      <c r="K300" s="25"/>
      <c r="L300" s="26">
        <v>299</v>
      </c>
      <c r="M300" s="27">
        <v>0</v>
      </c>
      <c r="N300" s="26">
        <v>295</v>
      </c>
      <c r="O300" s="28">
        <v>0</v>
      </c>
    </row>
    <row r="301" spans="1:15" x14ac:dyDescent="0.3">
      <c r="A301">
        <v>1999</v>
      </c>
      <c r="B301">
        <v>6</v>
      </c>
      <c r="C301">
        <v>16</v>
      </c>
      <c r="D301" t="s">
        <v>11</v>
      </c>
      <c r="E301">
        <v>0</v>
      </c>
      <c r="F301">
        <v>18.7</v>
      </c>
      <c r="G301">
        <v>6.5</v>
      </c>
      <c r="H301">
        <v>0</v>
      </c>
      <c r="I301">
        <v>0</v>
      </c>
      <c r="J301" s="25">
        <v>5714</v>
      </c>
      <c r="K301" s="25"/>
      <c r="L301" s="26">
        <v>300</v>
      </c>
      <c r="M301" s="27">
        <v>0</v>
      </c>
      <c r="N301" s="26">
        <v>295</v>
      </c>
      <c r="O301" s="28">
        <v>0</v>
      </c>
    </row>
    <row r="302" spans="1:15" x14ac:dyDescent="0.3">
      <c r="A302">
        <v>1999</v>
      </c>
      <c r="B302">
        <v>6</v>
      </c>
      <c r="C302">
        <v>18</v>
      </c>
      <c r="D302" t="s">
        <v>13</v>
      </c>
      <c r="E302">
        <v>0</v>
      </c>
      <c r="F302">
        <v>22.7</v>
      </c>
      <c r="G302">
        <v>7.5</v>
      </c>
      <c r="H302">
        <v>0</v>
      </c>
      <c r="I302">
        <v>0</v>
      </c>
      <c r="J302" s="25">
        <v>7568</v>
      </c>
      <c r="K302" s="25"/>
      <c r="L302" s="26">
        <v>301</v>
      </c>
      <c r="M302" s="27">
        <v>0</v>
      </c>
      <c r="N302" s="26">
        <v>295</v>
      </c>
      <c r="O302" s="28">
        <v>0</v>
      </c>
    </row>
    <row r="303" spans="1:15" x14ac:dyDescent="0.3">
      <c r="A303">
        <v>1999</v>
      </c>
      <c r="B303">
        <v>6</v>
      </c>
      <c r="C303">
        <v>19</v>
      </c>
      <c r="D303" t="s">
        <v>14</v>
      </c>
      <c r="E303">
        <v>1</v>
      </c>
      <c r="F303">
        <v>24.1</v>
      </c>
      <c r="G303">
        <v>10</v>
      </c>
      <c r="H303">
        <v>0</v>
      </c>
      <c r="I303">
        <v>0</v>
      </c>
      <c r="J303" s="25">
        <v>7679</v>
      </c>
      <c r="K303" s="25"/>
      <c r="L303" s="26">
        <v>302</v>
      </c>
      <c r="M303" s="27">
        <v>0</v>
      </c>
      <c r="N303" s="26">
        <v>295</v>
      </c>
      <c r="O303" s="28">
        <v>0</v>
      </c>
    </row>
    <row r="304" spans="1:15" x14ac:dyDescent="0.3">
      <c r="A304">
        <v>1999</v>
      </c>
      <c r="B304">
        <v>6</v>
      </c>
      <c r="C304">
        <v>20</v>
      </c>
      <c r="D304" t="s">
        <v>15</v>
      </c>
      <c r="E304">
        <v>1</v>
      </c>
      <c r="F304">
        <v>26.4</v>
      </c>
      <c r="G304">
        <v>14</v>
      </c>
      <c r="H304">
        <v>0</v>
      </c>
      <c r="I304">
        <v>0</v>
      </c>
      <c r="J304" s="25">
        <v>7376</v>
      </c>
      <c r="K304" s="25"/>
      <c r="L304" s="26">
        <v>303</v>
      </c>
      <c r="M304" s="27">
        <v>0</v>
      </c>
      <c r="N304" s="26">
        <v>295</v>
      </c>
      <c r="O304" s="28">
        <v>0</v>
      </c>
    </row>
    <row r="305" spans="1:15" x14ac:dyDescent="0.3">
      <c r="A305">
        <v>1999</v>
      </c>
      <c r="B305">
        <v>6</v>
      </c>
      <c r="C305">
        <v>21</v>
      </c>
      <c r="D305" t="s">
        <v>16</v>
      </c>
      <c r="E305">
        <v>0</v>
      </c>
      <c r="F305">
        <v>27</v>
      </c>
      <c r="G305">
        <v>13.5</v>
      </c>
      <c r="H305">
        <v>0</v>
      </c>
      <c r="I305">
        <v>0</v>
      </c>
      <c r="J305" s="25">
        <v>5234</v>
      </c>
      <c r="K305" s="25"/>
      <c r="L305" s="26">
        <v>304</v>
      </c>
      <c r="M305" s="27">
        <v>0</v>
      </c>
      <c r="N305" s="26">
        <v>295</v>
      </c>
      <c r="O305" s="28">
        <v>0</v>
      </c>
    </row>
    <row r="306" spans="1:15" x14ac:dyDescent="0.3">
      <c r="A306">
        <v>1999</v>
      </c>
      <c r="B306">
        <v>6</v>
      </c>
      <c r="C306">
        <v>24</v>
      </c>
      <c r="D306" t="s">
        <v>12</v>
      </c>
      <c r="E306">
        <v>0</v>
      </c>
      <c r="F306">
        <v>27.6</v>
      </c>
      <c r="G306">
        <v>16.5</v>
      </c>
      <c r="H306">
        <v>26.4</v>
      </c>
      <c r="I306">
        <v>0</v>
      </c>
      <c r="J306" s="25">
        <v>5025</v>
      </c>
      <c r="K306" s="25"/>
      <c r="L306" s="26">
        <v>305</v>
      </c>
      <c r="M306" s="27">
        <v>0</v>
      </c>
      <c r="N306" s="26">
        <v>295</v>
      </c>
      <c r="O306" s="28">
        <v>0</v>
      </c>
    </row>
    <row r="307" spans="1:15" x14ac:dyDescent="0.3">
      <c r="A307">
        <v>1999</v>
      </c>
      <c r="B307">
        <v>6</v>
      </c>
      <c r="C307">
        <v>25</v>
      </c>
      <c r="D307" t="s">
        <v>13</v>
      </c>
      <c r="E307">
        <v>0</v>
      </c>
      <c r="F307">
        <v>29</v>
      </c>
      <c r="G307">
        <v>18</v>
      </c>
      <c r="H307">
        <v>0</v>
      </c>
      <c r="I307">
        <v>0</v>
      </c>
      <c r="J307" s="25">
        <v>4725</v>
      </c>
      <c r="K307" s="25"/>
      <c r="L307" s="26">
        <v>306</v>
      </c>
      <c r="M307" s="27">
        <v>0</v>
      </c>
      <c r="N307" s="26">
        <v>295</v>
      </c>
      <c r="O307" s="28">
        <v>0</v>
      </c>
    </row>
    <row r="308" spans="1:15" x14ac:dyDescent="0.3">
      <c r="A308">
        <v>1999</v>
      </c>
      <c r="B308">
        <v>6</v>
      </c>
      <c r="C308">
        <v>26</v>
      </c>
      <c r="D308" t="s">
        <v>14</v>
      </c>
      <c r="E308">
        <v>1</v>
      </c>
      <c r="F308">
        <v>32</v>
      </c>
      <c r="G308">
        <v>14.5</v>
      </c>
      <c r="H308">
        <v>0</v>
      </c>
      <c r="I308">
        <v>0</v>
      </c>
      <c r="J308" s="25">
        <v>5068</v>
      </c>
      <c r="K308" s="25"/>
      <c r="L308" s="26">
        <v>307</v>
      </c>
      <c r="M308" s="27">
        <v>0</v>
      </c>
      <c r="N308" s="26">
        <v>295</v>
      </c>
      <c r="O308" s="28">
        <v>0</v>
      </c>
    </row>
    <row r="309" spans="1:15" x14ac:dyDescent="0.3">
      <c r="A309">
        <v>1999</v>
      </c>
      <c r="B309">
        <v>6</v>
      </c>
      <c r="C309">
        <v>27</v>
      </c>
      <c r="D309" t="s">
        <v>15</v>
      </c>
      <c r="E309">
        <v>1</v>
      </c>
      <c r="F309">
        <v>27.1</v>
      </c>
      <c r="G309">
        <v>18</v>
      </c>
      <c r="H309">
        <v>0</v>
      </c>
      <c r="I309">
        <v>0</v>
      </c>
      <c r="J309" s="25">
        <v>4355</v>
      </c>
      <c r="K309" s="25"/>
      <c r="L309" s="26">
        <v>308</v>
      </c>
      <c r="M309" s="27">
        <v>0</v>
      </c>
      <c r="N309" s="26">
        <v>295</v>
      </c>
      <c r="O309" s="28">
        <v>0</v>
      </c>
    </row>
    <row r="310" spans="1:15" x14ac:dyDescent="0.3">
      <c r="A310">
        <v>1999</v>
      </c>
      <c r="B310">
        <v>6</v>
      </c>
      <c r="C310">
        <v>28</v>
      </c>
      <c r="D310" t="s">
        <v>16</v>
      </c>
      <c r="E310">
        <v>0</v>
      </c>
      <c r="F310">
        <v>29.9</v>
      </c>
      <c r="G310">
        <v>21.5</v>
      </c>
      <c r="H310">
        <v>1.2</v>
      </c>
      <c r="I310">
        <v>0</v>
      </c>
      <c r="J310" s="25">
        <v>4047</v>
      </c>
      <c r="K310" s="25"/>
      <c r="L310" s="26">
        <v>309</v>
      </c>
      <c r="M310" s="27">
        <v>0</v>
      </c>
      <c r="N310" s="26">
        <v>295</v>
      </c>
      <c r="O310" s="28">
        <v>0</v>
      </c>
    </row>
    <row r="311" spans="1:15" x14ac:dyDescent="0.3">
      <c r="A311">
        <v>1999</v>
      </c>
      <c r="B311">
        <v>6</v>
      </c>
      <c r="C311">
        <v>30</v>
      </c>
      <c r="D311" t="s">
        <v>11</v>
      </c>
      <c r="E311">
        <v>0</v>
      </c>
      <c r="F311">
        <v>22.5</v>
      </c>
      <c r="G311">
        <v>9.5</v>
      </c>
      <c r="H311">
        <v>0</v>
      </c>
      <c r="I311">
        <v>0</v>
      </c>
      <c r="J311" s="25">
        <v>5280</v>
      </c>
      <c r="K311" s="25"/>
      <c r="L311" s="26">
        <v>310</v>
      </c>
      <c r="M311" s="27">
        <v>0</v>
      </c>
      <c r="N311" s="26">
        <v>295</v>
      </c>
      <c r="O311" s="28">
        <v>0</v>
      </c>
    </row>
    <row r="312" spans="1:15" x14ac:dyDescent="0.3">
      <c r="A312">
        <v>2000</v>
      </c>
      <c r="B312">
        <v>6</v>
      </c>
      <c r="C312">
        <v>1</v>
      </c>
      <c r="D312" t="s">
        <v>12</v>
      </c>
      <c r="E312">
        <v>0</v>
      </c>
      <c r="F312">
        <v>21.9</v>
      </c>
      <c r="G312">
        <v>11</v>
      </c>
      <c r="H312">
        <v>3.6</v>
      </c>
      <c r="I312">
        <v>0</v>
      </c>
      <c r="J312" s="25">
        <v>4030</v>
      </c>
      <c r="K312" s="25"/>
      <c r="L312" s="26">
        <v>311</v>
      </c>
      <c r="M312" s="27">
        <v>0</v>
      </c>
      <c r="N312" s="26">
        <v>295</v>
      </c>
      <c r="O312" s="28">
        <v>0</v>
      </c>
    </row>
    <row r="313" spans="1:15" x14ac:dyDescent="0.3">
      <c r="A313">
        <v>2000</v>
      </c>
      <c r="B313">
        <v>6</v>
      </c>
      <c r="C313">
        <v>3</v>
      </c>
      <c r="D313" t="s">
        <v>14</v>
      </c>
      <c r="E313">
        <v>1</v>
      </c>
      <c r="F313">
        <v>18.600000000000001</v>
      </c>
      <c r="G313">
        <v>9.5</v>
      </c>
      <c r="H313">
        <v>0</v>
      </c>
      <c r="I313">
        <v>0</v>
      </c>
      <c r="J313" s="25">
        <v>8765</v>
      </c>
      <c r="K313" s="25"/>
      <c r="L313" s="26">
        <v>312</v>
      </c>
      <c r="M313" s="27">
        <v>0</v>
      </c>
      <c r="N313" s="26">
        <v>295</v>
      </c>
      <c r="O313" s="28">
        <v>0</v>
      </c>
    </row>
    <row r="314" spans="1:15" x14ac:dyDescent="0.3">
      <c r="A314">
        <v>2000</v>
      </c>
      <c r="B314">
        <v>6</v>
      </c>
      <c r="C314">
        <v>4</v>
      </c>
      <c r="D314" t="s">
        <v>15</v>
      </c>
      <c r="E314">
        <v>1</v>
      </c>
      <c r="F314">
        <v>20.3</v>
      </c>
      <c r="G314">
        <v>7</v>
      </c>
      <c r="H314">
        <v>0</v>
      </c>
      <c r="I314">
        <v>0</v>
      </c>
      <c r="J314" s="25">
        <v>7362</v>
      </c>
      <c r="K314" s="25"/>
      <c r="L314" s="26">
        <v>313</v>
      </c>
      <c r="M314" s="27">
        <v>0</v>
      </c>
      <c r="N314" s="26">
        <v>295</v>
      </c>
      <c r="O314" s="28">
        <v>0</v>
      </c>
    </row>
    <row r="315" spans="1:15" x14ac:dyDescent="0.3">
      <c r="A315">
        <v>2000</v>
      </c>
      <c r="B315">
        <v>6</v>
      </c>
      <c r="C315">
        <v>5</v>
      </c>
      <c r="D315" t="s">
        <v>16</v>
      </c>
      <c r="E315">
        <v>0</v>
      </c>
      <c r="F315">
        <v>15.1</v>
      </c>
      <c r="G315">
        <v>7.5</v>
      </c>
      <c r="H315">
        <v>9</v>
      </c>
      <c r="I315">
        <v>0</v>
      </c>
      <c r="J315" s="25">
        <v>2416</v>
      </c>
      <c r="K315" s="25"/>
      <c r="L315" s="26">
        <v>314</v>
      </c>
      <c r="M315" s="27">
        <v>0</v>
      </c>
      <c r="N315" s="26">
        <v>295</v>
      </c>
      <c r="O315" s="28">
        <v>0</v>
      </c>
    </row>
    <row r="316" spans="1:15" x14ac:dyDescent="0.3">
      <c r="A316">
        <v>2000</v>
      </c>
      <c r="B316">
        <v>6</v>
      </c>
      <c r="C316">
        <v>6</v>
      </c>
      <c r="D316" t="s">
        <v>10</v>
      </c>
      <c r="E316">
        <v>0</v>
      </c>
      <c r="F316">
        <v>16.600000000000001</v>
      </c>
      <c r="G316">
        <v>10.5</v>
      </c>
      <c r="H316">
        <v>1.6</v>
      </c>
      <c r="I316">
        <v>0</v>
      </c>
      <c r="J316" s="25">
        <v>3777</v>
      </c>
      <c r="K316" s="25"/>
      <c r="L316" s="26">
        <v>315</v>
      </c>
      <c r="M316" s="27">
        <v>0</v>
      </c>
      <c r="N316" s="26">
        <v>295</v>
      </c>
      <c r="O316" s="28">
        <v>0</v>
      </c>
    </row>
    <row r="317" spans="1:15" x14ac:dyDescent="0.3">
      <c r="A317">
        <v>2000</v>
      </c>
      <c r="B317">
        <v>6</v>
      </c>
      <c r="C317">
        <v>9</v>
      </c>
      <c r="D317" t="s">
        <v>13</v>
      </c>
      <c r="E317">
        <v>0</v>
      </c>
      <c r="F317">
        <v>24.1</v>
      </c>
      <c r="G317">
        <v>13</v>
      </c>
      <c r="H317">
        <v>0.8</v>
      </c>
      <c r="I317">
        <v>0</v>
      </c>
      <c r="J317" s="25">
        <v>4944</v>
      </c>
      <c r="K317" s="25"/>
      <c r="L317" s="26">
        <v>316</v>
      </c>
      <c r="M317" s="27">
        <v>0</v>
      </c>
      <c r="N317" s="26">
        <v>295</v>
      </c>
      <c r="O317" s="28">
        <v>0</v>
      </c>
    </row>
    <row r="318" spans="1:15" x14ac:dyDescent="0.3">
      <c r="A318">
        <v>2000</v>
      </c>
      <c r="B318">
        <v>6</v>
      </c>
      <c r="C318">
        <v>10</v>
      </c>
      <c r="D318" t="s">
        <v>14</v>
      </c>
      <c r="E318">
        <v>1</v>
      </c>
      <c r="F318">
        <v>29.2</v>
      </c>
      <c r="G318">
        <v>11</v>
      </c>
      <c r="H318">
        <v>17</v>
      </c>
      <c r="I318">
        <v>0</v>
      </c>
      <c r="J318" s="25">
        <v>8826</v>
      </c>
      <c r="K318" s="25"/>
      <c r="L318" s="26">
        <v>317</v>
      </c>
      <c r="M318" s="27">
        <v>0</v>
      </c>
      <c r="N318" s="26">
        <v>295</v>
      </c>
      <c r="O318" s="28">
        <v>0</v>
      </c>
    </row>
    <row r="319" spans="1:15" x14ac:dyDescent="0.3">
      <c r="A319">
        <v>2000</v>
      </c>
      <c r="B319">
        <v>6</v>
      </c>
      <c r="C319">
        <v>12</v>
      </c>
      <c r="D319" t="s">
        <v>16</v>
      </c>
      <c r="E319">
        <v>0</v>
      </c>
      <c r="F319">
        <v>17.5</v>
      </c>
      <c r="G319">
        <v>11</v>
      </c>
      <c r="H319">
        <v>18</v>
      </c>
      <c r="I319">
        <v>0</v>
      </c>
      <c r="J319" s="25">
        <v>2949</v>
      </c>
      <c r="K319" s="25"/>
      <c r="L319" s="26">
        <v>318</v>
      </c>
      <c r="M319" s="27">
        <v>0</v>
      </c>
      <c r="N319" s="26">
        <v>295</v>
      </c>
      <c r="O319" s="28">
        <v>0</v>
      </c>
    </row>
    <row r="320" spans="1:15" x14ac:dyDescent="0.3">
      <c r="A320">
        <v>2000</v>
      </c>
      <c r="B320">
        <v>6</v>
      </c>
      <c r="C320">
        <v>13</v>
      </c>
      <c r="D320" t="s">
        <v>10</v>
      </c>
      <c r="E320">
        <v>0</v>
      </c>
      <c r="F320">
        <v>16.2</v>
      </c>
      <c r="G320">
        <v>12</v>
      </c>
      <c r="H320">
        <v>24</v>
      </c>
      <c r="I320">
        <v>0</v>
      </c>
      <c r="J320" s="25">
        <v>2251</v>
      </c>
      <c r="K320" s="25"/>
      <c r="L320" s="26">
        <v>319</v>
      </c>
      <c r="M320" s="27">
        <v>0</v>
      </c>
      <c r="N320" s="26">
        <v>295</v>
      </c>
      <c r="O320" s="28">
        <v>0</v>
      </c>
    </row>
    <row r="321" spans="1:15" x14ac:dyDescent="0.3">
      <c r="A321">
        <v>2000</v>
      </c>
      <c r="B321">
        <v>6</v>
      </c>
      <c r="C321">
        <v>17</v>
      </c>
      <c r="D321" t="s">
        <v>14</v>
      </c>
      <c r="E321">
        <v>1</v>
      </c>
      <c r="F321">
        <v>23.5</v>
      </c>
      <c r="G321">
        <v>17.5</v>
      </c>
      <c r="H321">
        <v>0</v>
      </c>
      <c r="I321">
        <v>0</v>
      </c>
      <c r="J321" s="25">
        <v>6952</v>
      </c>
      <c r="K321" s="25"/>
      <c r="L321" s="26">
        <v>320</v>
      </c>
      <c r="M321" s="27">
        <v>0</v>
      </c>
      <c r="N321" s="26">
        <v>295</v>
      </c>
      <c r="O321" s="28">
        <v>0</v>
      </c>
    </row>
    <row r="322" spans="1:15" x14ac:dyDescent="0.3">
      <c r="A322">
        <v>2000</v>
      </c>
      <c r="B322">
        <v>6</v>
      </c>
      <c r="C322">
        <v>18</v>
      </c>
      <c r="D322" t="s">
        <v>15</v>
      </c>
      <c r="E322">
        <v>1</v>
      </c>
      <c r="F322">
        <v>16.3</v>
      </c>
      <c r="G322">
        <v>12</v>
      </c>
      <c r="H322">
        <v>8.8000000000000007</v>
      </c>
      <c r="I322">
        <v>0</v>
      </c>
      <c r="J322" s="25">
        <v>2169</v>
      </c>
      <c r="K322" s="25"/>
      <c r="L322" s="26">
        <v>321</v>
      </c>
      <c r="M322" s="27">
        <v>0</v>
      </c>
      <c r="N322" s="26">
        <v>295</v>
      </c>
      <c r="O322" s="28">
        <v>0</v>
      </c>
    </row>
    <row r="323" spans="1:15" x14ac:dyDescent="0.3">
      <c r="A323">
        <v>2000</v>
      </c>
      <c r="B323">
        <v>6</v>
      </c>
      <c r="C323">
        <v>19</v>
      </c>
      <c r="D323" t="s">
        <v>16</v>
      </c>
      <c r="E323">
        <v>0</v>
      </c>
      <c r="F323">
        <v>22.2</v>
      </c>
      <c r="G323">
        <v>9.5</v>
      </c>
      <c r="H323">
        <v>0.2</v>
      </c>
      <c r="I323">
        <v>0</v>
      </c>
      <c r="J323" s="25">
        <v>4642</v>
      </c>
      <c r="K323" s="25"/>
      <c r="L323" s="26">
        <v>322</v>
      </c>
      <c r="M323" s="27">
        <v>0</v>
      </c>
      <c r="N323" s="26">
        <v>295</v>
      </c>
      <c r="O323" s="28">
        <v>0</v>
      </c>
    </row>
    <row r="324" spans="1:15" x14ac:dyDescent="0.3">
      <c r="A324">
        <v>2000</v>
      </c>
      <c r="B324">
        <v>6</v>
      </c>
      <c r="C324">
        <v>20</v>
      </c>
      <c r="D324" t="s">
        <v>10</v>
      </c>
      <c r="E324">
        <v>0</v>
      </c>
      <c r="F324">
        <v>22.7</v>
      </c>
      <c r="G324">
        <v>13</v>
      </c>
      <c r="H324">
        <v>2.2000000000000002</v>
      </c>
      <c r="I324">
        <v>0</v>
      </c>
      <c r="J324" s="25">
        <v>5635</v>
      </c>
      <c r="K324" s="25"/>
      <c r="L324" s="26">
        <v>323</v>
      </c>
      <c r="M324" s="27">
        <v>0</v>
      </c>
      <c r="N324" s="26">
        <v>295</v>
      </c>
      <c r="O324" s="28">
        <v>0</v>
      </c>
    </row>
    <row r="325" spans="1:15" x14ac:dyDescent="0.3">
      <c r="A325">
        <v>2000</v>
      </c>
      <c r="B325">
        <v>6</v>
      </c>
      <c r="C325">
        <v>23</v>
      </c>
      <c r="D325" t="s">
        <v>13</v>
      </c>
      <c r="E325">
        <v>0</v>
      </c>
      <c r="F325">
        <v>28.5</v>
      </c>
      <c r="G325">
        <v>12</v>
      </c>
      <c r="H325">
        <v>0</v>
      </c>
      <c r="I325">
        <v>0</v>
      </c>
      <c r="J325" s="25">
        <v>7139</v>
      </c>
      <c r="K325" s="25"/>
      <c r="L325" s="26">
        <v>324</v>
      </c>
      <c r="M325" s="27">
        <v>0</v>
      </c>
      <c r="N325" s="26">
        <v>295</v>
      </c>
      <c r="O325" s="28">
        <v>0</v>
      </c>
    </row>
    <row r="326" spans="1:15" x14ac:dyDescent="0.3">
      <c r="A326">
        <v>2000</v>
      </c>
      <c r="B326">
        <v>6</v>
      </c>
      <c r="C326">
        <v>24</v>
      </c>
      <c r="D326" t="s">
        <v>14</v>
      </c>
      <c r="E326">
        <v>1</v>
      </c>
      <c r="F326">
        <v>21.6</v>
      </c>
      <c r="G326">
        <v>14</v>
      </c>
      <c r="H326">
        <v>43.4</v>
      </c>
      <c r="I326">
        <v>0</v>
      </c>
      <c r="J326" s="25">
        <v>6260</v>
      </c>
      <c r="K326" s="25"/>
      <c r="L326" s="26">
        <v>325</v>
      </c>
      <c r="M326" s="27">
        <v>0</v>
      </c>
      <c r="N326" s="26">
        <v>295</v>
      </c>
      <c r="O326" s="28">
        <v>0</v>
      </c>
    </row>
    <row r="327" spans="1:15" x14ac:dyDescent="0.3">
      <c r="A327">
        <v>2000</v>
      </c>
      <c r="B327">
        <v>6</v>
      </c>
      <c r="C327">
        <v>28</v>
      </c>
      <c r="D327" t="s">
        <v>11</v>
      </c>
      <c r="E327">
        <v>0</v>
      </c>
      <c r="F327">
        <v>22.2</v>
      </c>
      <c r="G327">
        <v>10.5</v>
      </c>
      <c r="H327">
        <v>0</v>
      </c>
      <c r="I327">
        <v>0</v>
      </c>
      <c r="J327" s="25">
        <v>6107</v>
      </c>
      <c r="K327" s="25"/>
      <c r="L327" s="26">
        <v>326</v>
      </c>
      <c r="M327" s="27">
        <v>0</v>
      </c>
      <c r="N327" s="26">
        <v>295</v>
      </c>
      <c r="O327" s="28">
        <v>0</v>
      </c>
    </row>
    <row r="328" spans="1:15" x14ac:dyDescent="0.3">
      <c r="A328">
        <v>2000</v>
      </c>
      <c r="B328">
        <v>6</v>
      </c>
      <c r="C328">
        <v>29</v>
      </c>
      <c r="D328" t="s">
        <v>12</v>
      </c>
      <c r="E328">
        <v>0</v>
      </c>
      <c r="F328">
        <v>19.5</v>
      </c>
      <c r="G328">
        <v>15</v>
      </c>
      <c r="H328">
        <v>2.6</v>
      </c>
      <c r="I328">
        <v>0</v>
      </c>
      <c r="J328" s="25">
        <v>1107</v>
      </c>
      <c r="K328" s="25"/>
      <c r="L328" s="26">
        <v>327</v>
      </c>
      <c r="M328" s="27">
        <v>0</v>
      </c>
      <c r="N328" s="26">
        <v>295</v>
      </c>
      <c r="O328" s="28">
        <v>0</v>
      </c>
    </row>
    <row r="329" spans="1:15" x14ac:dyDescent="0.3">
      <c r="A329">
        <v>2000</v>
      </c>
      <c r="B329">
        <v>6</v>
      </c>
      <c r="C329">
        <v>30</v>
      </c>
      <c r="D329" t="s">
        <v>13</v>
      </c>
      <c r="E329">
        <v>0</v>
      </c>
      <c r="F329">
        <v>24.5</v>
      </c>
      <c r="G329">
        <v>13</v>
      </c>
      <c r="H329">
        <v>0</v>
      </c>
      <c r="I329">
        <v>0</v>
      </c>
      <c r="J329" s="25">
        <v>6171</v>
      </c>
      <c r="K329" s="25"/>
      <c r="L329" s="26">
        <v>328</v>
      </c>
      <c r="M329" s="27">
        <v>0</v>
      </c>
      <c r="N329" s="26">
        <v>295</v>
      </c>
      <c r="O329" s="28">
        <v>0</v>
      </c>
    </row>
    <row r="330" spans="1:15" x14ac:dyDescent="0.3">
      <c r="A330">
        <v>2001</v>
      </c>
      <c r="B330">
        <v>6</v>
      </c>
      <c r="C330">
        <v>1</v>
      </c>
      <c r="D330" t="s">
        <v>13</v>
      </c>
      <c r="E330">
        <v>0</v>
      </c>
      <c r="F330">
        <v>13.3</v>
      </c>
      <c r="G330">
        <v>6</v>
      </c>
      <c r="H330">
        <v>7</v>
      </c>
      <c r="I330">
        <v>0</v>
      </c>
      <c r="J330" s="25">
        <v>5982</v>
      </c>
      <c r="K330" s="25"/>
      <c r="L330" s="26">
        <v>329</v>
      </c>
      <c r="M330" s="27">
        <v>0</v>
      </c>
      <c r="N330" s="26">
        <v>295</v>
      </c>
      <c r="O330" s="28">
        <v>0</v>
      </c>
    </row>
    <row r="331" spans="1:15" x14ac:dyDescent="0.3">
      <c r="A331">
        <v>2001</v>
      </c>
      <c r="B331">
        <v>6</v>
      </c>
      <c r="C331">
        <v>2</v>
      </c>
      <c r="D331" t="s">
        <v>14</v>
      </c>
      <c r="E331">
        <v>1</v>
      </c>
      <c r="F331">
        <v>17.7</v>
      </c>
      <c r="G331">
        <v>9.5</v>
      </c>
      <c r="H331">
        <v>1.4</v>
      </c>
      <c r="I331">
        <v>0</v>
      </c>
      <c r="J331" s="25">
        <v>6050</v>
      </c>
      <c r="K331" s="25"/>
      <c r="L331" s="26">
        <v>330</v>
      </c>
      <c r="M331" s="27">
        <v>0</v>
      </c>
      <c r="N331" s="26">
        <v>295</v>
      </c>
      <c r="O331" s="28">
        <v>0</v>
      </c>
    </row>
    <row r="332" spans="1:15" x14ac:dyDescent="0.3">
      <c r="A332">
        <v>2001</v>
      </c>
      <c r="B332">
        <v>6</v>
      </c>
      <c r="C332">
        <v>3</v>
      </c>
      <c r="D332" t="s">
        <v>15</v>
      </c>
      <c r="E332">
        <v>1</v>
      </c>
      <c r="F332">
        <v>14.8</v>
      </c>
      <c r="G332">
        <v>10</v>
      </c>
      <c r="H332">
        <v>1.2</v>
      </c>
      <c r="I332">
        <v>0</v>
      </c>
      <c r="J332" s="25">
        <v>4305</v>
      </c>
      <c r="K332" s="25"/>
      <c r="L332" s="26">
        <v>331</v>
      </c>
      <c r="M332" s="27">
        <v>0</v>
      </c>
      <c r="N332" s="26">
        <v>295</v>
      </c>
      <c r="O332" s="28">
        <v>0</v>
      </c>
    </row>
    <row r="333" spans="1:15" x14ac:dyDescent="0.3">
      <c r="A333">
        <v>2001</v>
      </c>
      <c r="B333">
        <v>6</v>
      </c>
      <c r="C333">
        <v>4</v>
      </c>
      <c r="D333" t="s">
        <v>16</v>
      </c>
      <c r="E333">
        <v>0</v>
      </c>
      <c r="F333">
        <v>16.600000000000001</v>
      </c>
      <c r="G333">
        <v>12</v>
      </c>
      <c r="H333">
        <v>0</v>
      </c>
      <c r="I333">
        <v>0</v>
      </c>
      <c r="J333" s="25">
        <v>3394</v>
      </c>
      <c r="K333" s="25"/>
      <c r="L333" s="26">
        <v>332</v>
      </c>
      <c r="M333" s="27">
        <v>0</v>
      </c>
      <c r="N333" s="26">
        <v>295</v>
      </c>
      <c r="O333" s="28">
        <v>0</v>
      </c>
    </row>
    <row r="334" spans="1:15" x14ac:dyDescent="0.3">
      <c r="A334">
        <v>2001</v>
      </c>
      <c r="B334">
        <v>6</v>
      </c>
      <c r="C334">
        <v>5</v>
      </c>
      <c r="D334" t="s">
        <v>10</v>
      </c>
      <c r="E334">
        <v>0</v>
      </c>
      <c r="F334">
        <v>19.3</v>
      </c>
      <c r="G334">
        <v>10</v>
      </c>
      <c r="H334">
        <v>0</v>
      </c>
      <c r="I334">
        <v>0</v>
      </c>
      <c r="J334" s="25">
        <v>5366</v>
      </c>
      <c r="K334" s="25"/>
      <c r="L334" s="26">
        <v>333</v>
      </c>
      <c r="M334" s="27">
        <v>0</v>
      </c>
      <c r="N334" s="26">
        <v>295</v>
      </c>
      <c r="O334" s="28">
        <v>0</v>
      </c>
    </row>
    <row r="335" spans="1:15" x14ac:dyDescent="0.3">
      <c r="A335">
        <v>2001</v>
      </c>
      <c r="B335">
        <v>6</v>
      </c>
      <c r="C335">
        <v>6</v>
      </c>
      <c r="D335" t="s">
        <v>11</v>
      </c>
      <c r="E335">
        <v>0</v>
      </c>
      <c r="F335">
        <v>21.6</v>
      </c>
      <c r="G335">
        <v>12</v>
      </c>
      <c r="H335">
        <v>0</v>
      </c>
      <c r="I335">
        <v>0</v>
      </c>
      <c r="J335" s="25">
        <v>6454</v>
      </c>
      <c r="K335" s="25"/>
      <c r="L335" s="26">
        <v>334</v>
      </c>
      <c r="M335" s="27">
        <v>0</v>
      </c>
      <c r="N335" s="26">
        <v>295</v>
      </c>
      <c r="O335" s="28">
        <v>0</v>
      </c>
    </row>
    <row r="336" spans="1:15" x14ac:dyDescent="0.3">
      <c r="A336">
        <v>2001</v>
      </c>
      <c r="B336">
        <v>6</v>
      </c>
      <c r="C336">
        <v>7</v>
      </c>
      <c r="D336" t="s">
        <v>12</v>
      </c>
      <c r="E336">
        <v>0</v>
      </c>
      <c r="F336">
        <v>24.1</v>
      </c>
      <c r="G336">
        <v>12.5</v>
      </c>
      <c r="H336">
        <v>0</v>
      </c>
      <c r="I336">
        <v>0</v>
      </c>
      <c r="J336" s="25">
        <v>8100</v>
      </c>
      <c r="K336" s="25"/>
      <c r="L336" s="26">
        <v>335</v>
      </c>
      <c r="M336" s="27">
        <v>0</v>
      </c>
      <c r="N336" s="26">
        <v>295</v>
      </c>
      <c r="O336" s="28">
        <v>0</v>
      </c>
    </row>
    <row r="337" spans="1:15" x14ac:dyDescent="0.3">
      <c r="A337">
        <v>2001</v>
      </c>
      <c r="B337">
        <v>6</v>
      </c>
      <c r="C337">
        <v>8</v>
      </c>
      <c r="D337" t="s">
        <v>13</v>
      </c>
      <c r="E337">
        <v>0</v>
      </c>
      <c r="F337">
        <v>26.1</v>
      </c>
      <c r="G337">
        <v>14.5</v>
      </c>
      <c r="H337">
        <v>0</v>
      </c>
      <c r="I337">
        <v>0</v>
      </c>
      <c r="J337" s="25">
        <v>7792</v>
      </c>
      <c r="K337" s="25"/>
      <c r="L337" s="26">
        <v>336</v>
      </c>
      <c r="M337" s="27">
        <v>0</v>
      </c>
      <c r="N337" s="26">
        <v>295</v>
      </c>
      <c r="O337" s="28">
        <v>0</v>
      </c>
    </row>
    <row r="338" spans="1:15" x14ac:dyDescent="0.3">
      <c r="A338">
        <v>2001</v>
      </c>
      <c r="B338">
        <v>6</v>
      </c>
      <c r="C338">
        <v>9</v>
      </c>
      <c r="D338" t="s">
        <v>14</v>
      </c>
      <c r="E338">
        <v>1</v>
      </c>
      <c r="F338">
        <v>24.6</v>
      </c>
      <c r="G338">
        <v>14</v>
      </c>
      <c r="H338">
        <v>0</v>
      </c>
      <c r="I338">
        <v>0</v>
      </c>
      <c r="J338" s="25">
        <v>10602</v>
      </c>
      <c r="K338" s="25"/>
      <c r="L338" s="26">
        <v>337</v>
      </c>
      <c r="M338" s="27">
        <v>0</v>
      </c>
      <c r="N338" s="26">
        <v>295</v>
      </c>
      <c r="O338" s="28">
        <v>0</v>
      </c>
    </row>
    <row r="339" spans="1:15" x14ac:dyDescent="0.3">
      <c r="A339">
        <v>2001</v>
      </c>
      <c r="B339">
        <v>6</v>
      </c>
      <c r="C339">
        <v>10</v>
      </c>
      <c r="D339" t="s">
        <v>15</v>
      </c>
      <c r="E339">
        <v>1</v>
      </c>
      <c r="F339">
        <v>25.8</v>
      </c>
      <c r="G339">
        <v>12.5</v>
      </c>
      <c r="H339">
        <v>17.600000000000001</v>
      </c>
      <c r="I339">
        <v>0</v>
      </c>
      <c r="J339" s="25">
        <v>10806</v>
      </c>
      <c r="K339" s="25"/>
      <c r="L339" s="26">
        <v>338</v>
      </c>
      <c r="M339" s="27">
        <v>0</v>
      </c>
      <c r="N339" s="26">
        <v>295</v>
      </c>
      <c r="O339" s="28">
        <v>0</v>
      </c>
    </row>
    <row r="340" spans="1:15" x14ac:dyDescent="0.3">
      <c r="A340">
        <v>2001</v>
      </c>
      <c r="B340">
        <v>6</v>
      </c>
      <c r="C340">
        <v>11</v>
      </c>
      <c r="D340" t="s">
        <v>16</v>
      </c>
      <c r="E340">
        <v>0</v>
      </c>
      <c r="F340">
        <v>23.4</v>
      </c>
      <c r="G340">
        <v>14.5</v>
      </c>
      <c r="H340">
        <v>6</v>
      </c>
      <c r="I340">
        <v>0</v>
      </c>
      <c r="J340" s="25">
        <v>3198</v>
      </c>
      <c r="K340" s="25"/>
      <c r="L340" s="26">
        <v>339</v>
      </c>
      <c r="M340" s="27">
        <v>0</v>
      </c>
      <c r="N340" s="26">
        <v>295</v>
      </c>
      <c r="O340" s="28">
        <v>0</v>
      </c>
    </row>
    <row r="341" spans="1:15" x14ac:dyDescent="0.3">
      <c r="A341">
        <v>2001</v>
      </c>
      <c r="B341">
        <v>6</v>
      </c>
      <c r="C341">
        <v>12</v>
      </c>
      <c r="D341" t="s">
        <v>10</v>
      </c>
      <c r="E341">
        <v>0</v>
      </c>
      <c r="F341">
        <v>22.8</v>
      </c>
      <c r="G341">
        <v>12</v>
      </c>
      <c r="H341">
        <v>0</v>
      </c>
      <c r="I341">
        <v>0</v>
      </c>
      <c r="J341" s="25">
        <v>6479</v>
      </c>
      <c r="K341" s="25"/>
      <c r="L341" s="26">
        <v>340</v>
      </c>
      <c r="M341" s="27">
        <v>0</v>
      </c>
      <c r="N341" s="26">
        <v>295</v>
      </c>
      <c r="O341" s="28">
        <v>0</v>
      </c>
    </row>
    <row r="342" spans="1:15" x14ac:dyDescent="0.3">
      <c r="A342">
        <v>2001</v>
      </c>
      <c r="B342">
        <v>6</v>
      </c>
      <c r="C342">
        <v>13</v>
      </c>
      <c r="D342" t="s">
        <v>11</v>
      </c>
      <c r="E342">
        <v>0</v>
      </c>
      <c r="F342">
        <v>28.6</v>
      </c>
      <c r="G342">
        <v>13.5</v>
      </c>
      <c r="H342">
        <v>0</v>
      </c>
      <c r="I342">
        <v>0</v>
      </c>
      <c r="J342" s="25">
        <v>5440</v>
      </c>
      <c r="K342" s="25"/>
      <c r="L342" s="26">
        <v>341</v>
      </c>
      <c r="M342" s="27">
        <v>0</v>
      </c>
      <c r="N342" s="26">
        <v>295</v>
      </c>
      <c r="O342" s="28">
        <v>0</v>
      </c>
    </row>
    <row r="343" spans="1:15" x14ac:dyDescent="0.3">
      <c r="A343">
        <v>2001</v>
      </c>
      <c r="B343">
        <v>6</v>
      </c>
      <c r="C343">
        <v>14</v>
      </c>
      <c r="D343" t="s">
        <v>12</v>
      </c>
      <c r="E343">
        <v>0</v>
      </c>
      <c r="F343">
        <v>30.2</v>
      </c>
      <c r="G343">
        <v>16.5</v>
      </c>
      <c r="H343">
        <v>0</v>
      </c>
      <c r="I343">
        <v>0</v>
      </c>
      <c r="J343" s="25">
        <v>2971</v>
      </c>
      <c r="K343" s="25"/>
      <c r="L343" s="26">
        <v>342</v>
      </c>
      <c r="M343" s="27">
        <v>0</v>
      </c>
      <c r="N343" s="26">
        <v>295</v>
      </c>
      <c r="O343" s="28">
        <v>0</v>
      </c>
    </row>
    <row r="344" spans="1:15" x14ac:dyDescent="0.3">
      <c r="A344">
        <v>2001</v>
      </c>
      <c r="B344">
        <v>6</v>
      </c>
      <c r="C344">
        <v>15</v>
      </c>
      <c r="D344" t="s">
        <v>13</v>
      </c>
      <c r="E344">
        <v>0</v>
      </c>
      <c r="F344">
        <v>29.1</v>
      </c>
      <c r="G344">
        <v>19</v>
      </c>
      <c r="H344">
        <v>0</v>
      </c>
      <c r="I344">
        <v>0</v>
      </c>
      <c r="J344" s="25">
        <v>7089</v>
      </c>
      <c r="K344" s="25"/>
      <c r="L344" s="26">
        <v>343</v>
      </c>
      <c r="M344" s="27">
        <v>0</v>
      </c>
      <c r="N344" s="26">
        <v>295</v>
      </c>
      <c r="O344" s="28">
        <v>0</v>
      </c>
    </row>
    <row r="345" spans="1:15" x14ac:dyDescent="0.3">
      <c r="A345">
        <v>2001</v>
      </c>
      <c r="B345">
        <v>6</v>
      </c>
      <c r="C345">
        <v>18</v>
      </c>
      <c r="D345" t="s">
        <v>16</v>
      </c>
      <c r="E345">
        <v>0</v>
      </c>
      <c r="F345">
        <v>24</v>
      </c>
      <c r="G345">
        <v>13</v>
      </c>
      <c r="H345">
        <v>0</v>
      </c>
      <c r="I345">
        <v>0</v>
      </c>
      <c r="J345" s="25">
        <v>4954</v>
      </c>
      <c r="K345" s="25"/>
      <c r="L345" s="26">
        <v>344</v>
      </c>
      <c r="M345" s="27">
        <v>0</v>
      </c>
      <c r="N345" s="26">
        <v>295</v>
      </c>
      <c r="O345" s="28">
        <v>0</v>
      </c>
    </row>
    <row r="346" spans="1:15" x14ac:dyDescent="0.3">
      <c r="A346">
        <v>2001</v>
      </c>
      <c r="B346">
        <v>6</v>
      </c>
      <c r="C346">
        <v>23</v>
      </c>
      <c r="D346" t="s">
        <v>14</v>
      </c>
      <c r="E346">
        <v>1</v>
      </c>
      <c r="F346">
        <v>21.9</v>
      </c>
      <c r="G346">
        <v>14</v>
      </c>
      <c r="H346">
        <v>0</v>
      </c>
      <c r="I346">
        <v>0</v>
      </c>
      <c r="J346" s="25">
        <v>10525</v>
      </c>
      <c r="K346" s="25"/>
      <c r="L346" s="26">
        <v>345</v>
      </c>
      <c r="M346" s="27">
        <v>0</v>
      </c>
      <c r="N346" s="26">
        <v>295</v>
      </c>
      <c r="O346" s="28">
        <v>0</v>
      </c>
    </row>
    <row r="347" spans="1:15" x14ac:dyDescent="0.3">
      <c r="A347">
        <v>2001</v>
      </c>
      <c r="B347">
        <v>6</v>
      </c>
      <c r="C347">
        <v>24</v>
      </c>
      <c r="D347" t="s">
        <v>15</v>
      </c>
      <c r="E347">
        <v>1</v>
      </c>
      <c r="F347">
        <v>25.8</v>
      </c>
      <c r="G347">
        <v>13</v>
      </c>
      <c r="H347">
        <v>0</v>
      </c>
      <c r="I347">
        <v>0</v>
      </c>
      <c r="J347" s="25">
        <v>10614</v>
      </c>
      <c r="K347" s="25"/>
      <c r="L347" s="26">
        <v>346</v>
      </c>
      <c r="M347" s="27">
        <v>0</v>
      </c>
      <c r="N347" s="26">
        <v>295</v>
      </c>
      <c r="O347" s="28">
        <v>0</v>
      </c>
    </row>
    <row r="348" spans="1:15" x14ac:dyDescent="0.3">
      <c r="A348">
        <v>2001</v>
      </c>
      <c r="B348">
        <v>6</v>
      </c>
      <c r="C348">
        <v>25</v>
      </c>
      <c r="D348" t="s">
        <v>16</v>
      </c>
      <c r="E348">
        <v>0</v>
      </c>
      <c r="F348">
        <v>27.5</v>
      </c>
      <c r="G348">
        <v>12.5</v>
      </c>
      <c r="H348">
        <v>0</v>
      </c>
      <c r="I348">
        <v>0</v>
      </c>
      <c r="J348" s="25">
        <v>6251</v>
      </c>
      <c r="K348" s="25"/>
      <c r="L348" s="26">
        <v>347</v>
      </c>
      <c r="M348" s="27">
        <v>0</v>
      </c>
      <c r="N348" s="26">
        <v>295</v>
      </c>
      <c r="O348" s="28">
        <v>0</v>
      </c>
    </row>
    <row r="349" spans="1:15" x14ac:dyDescent="0.3">
      <c r="A349">
        <v>2001</v>
      </c>
      <c r="B349">
        <v>6</v>
      </c>
      <c r="C349">
        <v>26</v>
      </c>
      <c r="D349" t="s">
        <v>10</v>
      </c>
      <c r="E349">
        <v>0</v>
      </c>
      <c r="F349">
        <v>30.5</v>
      </c>
      <c r="G349">
        <v>14</v>
      </c>
      <c r="H349">
        <v>0</v>
      </c>
      <c r="I349">
        <v>0</v>
      </c>
      <c r="J349" s="25">
        <v>6090</v>
      </c>
      <c r="K349" s="25"/>
      <c r="L349" s="26">
        <v>348</v>
      </c>
      <c r="M349" s="27">
        <v>0</v>
      </c>
      <c r="N349" s="26">
        <v>295</v>
      </c>
      <c r="O349" s="28">
        <v>0</v>
      </c>
    </row>
    <row r="350" spans="1:15" x14ac:dyDescent="0.3">
      <c r="A350">
        <v>2001</v>
      </c>
      <c r="B350">
        <v>6</v>
      </c>
      <c r="C350">
        <v>27</v>
      </c>
      <c r="D350" t="s">
        <v>11</v>
      </c>
      <c r="E350">
        <v>0</v>
      </c>
      <c r="F350">
        <v>32</v>
      </c>
      <c r="G350">
        <v>15</v>
      </c>
      <c r="H350">
        <v>0</v>
      </c>
      <c r="I350">
        <v>0</v>
      </c>
      <c r="J350" s="25">
        <v>3907</v>
      </c>
      <c r="K350" s="25"/>
      <c r="L350" s="26">
        <v>349</v>
      </c>
      <c r="M350" s="27">
        <v>0</v>
      </c>
      <c r="N350" s="26">
        <v>295</v>
      </c>
      <c r="O350" s="28">
        <v>0</v>
      </c>
    </row>
    <row r="351" spans="1:15" x14ac:dyDescent="0.3">
      <c r="A351">
        <v>2001</v>
      </c>
      <c r="B351">
        <v>6</v>
      </c>
      <c r="C351">
        <v>28</v>
      </c>
      <c r="D351" t="s">
        <v>12</v>
      </c>
      <c r="E351">
        <v>0</v>
      </c>
      <c r="F351">
        <v>31</v>
      </c>
      <c r="G351">
        <v>18</v>
      </c>
      <c r="H351">
        <v>0</v>
      </c>
      <c r="I351">
        <v>0</v>
      </c>
      <c r="J351" s="25">
        <v>3649</v>
      </c>
      <c r="K351" s="25"/>
      <c r="L351" s="26">
        <v>350</v>
      </c>
      <c r="M351" s="27">
        <v>0</v>
      </c>
      <c r="N351" s="26">
        <v>295</v>
      </c>
      <c r="O351" s="28">
        <v>0</v>
      </c>
    </row>
    <row r="352" spans="1:15" x14ac:dyDescent="0.3">
      <c r="A352">
        <v>2001</v>
      </c>
      <c r="B352">
        <v>6</v>
      </c>
      <c r="C352">
        <v>29</v>
      </c>
      <c r="D352" t="s">
        <v>13</v>
      </c>
      <c r="E352">
        <v>0</v>
      </c>
      <c r="F352">
        <v>32.1</v>
      </c>
      <c r="G352">
        <v>16.5</v>
      </c>
      <c r="H352">
        <v>0</v>
      </c>
      <c r="I352">
        <v>0</v>
      </c>
      <c r="J352" s="25">
        <v>4097</v>
      </c>
      <c r="K352" s="25"/>
      <c r="L352" s="26">
        <v>351</v>
      </c>
      <c r="M352" s="27">
        <v>0</v>
      </c>
      <c r="N352" s="26">
        <v>295</v>
      </c>
      <c r="O352" s="28">
        <v>0</v>
      </c>
    </row>
    <row r="353" spans="1:15" x14ac:dyDescent="0.3">
      <c r="A353">
        <v>2002</v>
      </c>
      <c r="B353">
        <v>6</v>
      </c>
      <c r="C353">
        <v>3</v>
      </c>
      <c r="D353" t="s">
        <v>16</v>
      </c>
      <c r="E353">
        <v>0</v>
      </c>
      <c r="F353">
        <v>15.5</v>
      </c>
      <c r="G353">
        <v>7</v>
      </c>
      <c r="H353">
        <v>0</v>
      </c>
      <c r="I353">
        <v>0</v>
      </c>
      <c r="J353" s="25">
        <v>3436</v>
      </c>
      <c r="K353" s="25"/>
      <c r="L353" s="26">
        <v>352</v>
      </c>
      <c r="M353" s="27">
        <v>0</v>
      </c>
      <c r="N353" s="26">
        <v>295</v>
      </c>
      <c r="O353" s="28">
        <v>0</v>
      </c>
    </row>
    <row r="354" spans="1:15" x14ac:dyDescent="0.3">
      <c r="A354">
        <v>2002</v>
      </c>
      <c r="B354">
        <v>6</v>
      </c>
      <c r="C354">
        <v>4</v>
      </c>
      <c r="D354" t="s">
        <v>10</v>
      </c>
      <c r="E354">
        <v>0</v>
      </c>
      <c r="F354">
        <v>14.3</v>
      </c>
      <c r="G354">
        <v>7</v>
      </c>
      <c r="H354">
        <v>2.8</v>
      </c>
      <c r="I354">
        <v>0</v>
      </c>
      <c r="J354" s="25">
        <v>2245</v>
      </c>
      <c r="K354" s="25"/>
      <c r="L354" s="26">
        <v>353</v>
      </c>
      <c r="M354" s="27">
        <v>0</v>
      </c>
      <c r="N354" s="26">
        <v>295</v>
      </c>
      <c r="O354" s="28">
        <v>0</v>
      </c>
    </row>
    <row r="355" spans="1:15" x14ac:dyDescent="0.3">
      <c r="A355">
        <v>2002</v>
      </c>
      <c r="B355">
        <v>6</v>
      </c>
      <c r="C355">
        <v>6</v>
      </c>
      <c r="D355" t="s">
        <v>12</v>
      </c>
      <c r="E355">
        <v>0</v>
      </c>
      <c r="F355">
        <v>17.899999999999999</v>
      </c>
      <c r="G355">
        <v>13</v>
      </c>
      <c r="H355">
        <v>0</v>
      </c>
      <c r="I355">
        <v>0</v>
      </c>
      <c r="J355" s="25">
        <v>7145</v>
      </c>
      <c r="K355" s="25"/>
      <c r="L355" s="26">
        <v>354</v>
      </c>
      <c r="M355" s="27">
        <v>0</v>
      </c>
      <c r="N355" s="26">
        <v>295</v>
      </c>
      <c r="O355" s="28">
        <v>0</v>
      </c>
    </row>
    <row r="356" spans="1:15" x14ac:dyDescent="0.3">
      <c r="A356">
        <v>2002</v>
      </c>
      <c r="B356">
        <v>6</v>
      </c>
      <c r="C356">
        <v>7</v>
      </c>
      <c r="D356" t="s">
        <v>13</v>
      </c>
      <c r="E356">
        <v>0</v>
      </c>
      <c r="F356">
        <v>21.6</v>
      </c>
      <c r="G356">
        <v>9</v>
      </c>
      <c r="H356">
        <v>0</v>
      </c>
      <c r="I356">
        <v>0</v>
      </c>
      <c r="J356" s="25">
        <v>9120</v>
      </c>
      <c r="K356" s="25"/>
      <c r="L356" s="26">
        <v>355</v>
      </c>
      <c r="M356" s="27">
        <v>0</v>
      </c>
      <c r="N356" s="26">
        <v>295</v>
      </c>
      <c r="O356" s="28">
        <v>0</v>
      </c>
    </row>
    <row r="357" spans="1:15" x14ac:dyDescent="0.3">
      <c r="A357">
        <v>2002</v>
      </c>
      <c r="B357">
        <v>6</v>
      </c>
      <c r="C357">
        <v>8</v>
      </c>
      <c r="D357" t="s">
        <v>14</v>
      </c>
      <c r="E357">
        <v>1</v>
      </c>
      <c r="F357">
        <v>25</v>
      </c>
      <c r="G357">
        <v>9</v>
      </c>
      <c r="H357">
        <v>0.4</v>
      </c>
      <c r="I357">
        <v>0</v>
      </c>
      <c r="J357" s="25">
        <v>8836</v>
      </c>
      <c r="K357" s="25"/>
      <c r="L357" s="26">
        <v>356</v>
      </c>
      <c r="M357" s="27">
        <v>0</v>
      </c>
      <c r="N357" s="26">
        <v>295</v>
      </c>
      <c r="O357" s="28">
        <v>0</v>
      </c>
    </row>
    <row r="358" spans="1:15" x14ac:dyDescent="0.3">
      <c r="A358">
        <v>2002</v>
      </c>
      <c r="B358">
        <v>6</v>
      </c>
      <c r="C358">
        <v>9</v>
      </c>
      <c r="D358" t="s">
        <v>15</v>
      </c>
      <c r="E358">
        <v>1</v>
      </c>
      <c r="F358">
        <v>29.2</v>
      </c>
      <c r="G358">
        <v>14</v>
      </c>
      <c r="H358">
        <v>0</v>
      </c>
      <c r="I358">
        <v>0</v>
      </c>
      <c r="J358" s="25">
        <v>10064</v>
      </c>
      <c r="K358" s="25"/>
      <c r="L358" s="26">
        <v>357</v>
      </c>
      <c r="M358" s="27">
        <v>0</v>
      </c>
      <c r="N358" s="26">
        <v>295</v>
      </c>
      <c r="O358" s="28">
        <v>0</v>
      </c>
    </row>
    <row r="359" spans="1:15" x14ac:dyDescent="0.3">
      <c r="A359">
        <v>2002</v>
      </c>
      <c r="B359">
        <v>6</v>
      </c>
      <c r="C359">
        <v>10</v>
      </c>
      <c r="D359" t="s">
        <v>16</v>
      </c>
      <c r="E359">
        <v>0</v>
      </c>
      <c r="F359">
        <v>22.6</v>
      </c>
      <c r="G359">
        <v>16</v>
      </c>
      <c r="H359">
        <v>0</v>
      </c>
      <c r="I359">
        <v>0</v>
      </c>
      <c r="J359" s="25">
        <v>4157</v>
      </c>
      <c r="K359" s="25"/>
      <c r="L359" s="26">
        <v>358</v>
      </c>
      <c r="M359" s="27">
        <v>0</v>
      </c>
      <c r="N359" s="26">
        <v>295</v>
      </c>
      <c r="O359" s="28">
        <v>0</v>
      </c>
    </row>
    <row r="360" spans="1:15" x14ac:dyDescent="0.3">
      <c r="A360">
        <v>2002</v>
      </c>
      <c r="B360">
        <v>6</v>
      </c>
      <c r="C360">
        <v>12</v>
      </c>
      <c r="D360" t="s">
        <v>11</v>
      </c>
      <c r="E360">
        <v>0</v>
      </c>
      <c r="F360">
        <v>19.399999999999999</v>
      </c>
      <c r="G360">
        <v>15</v>
      </c>
      <c r="H360">
        <v>0</v>
      </c>
      <c r="I360">
        <v>0</v>
      </c>
      <c r="J360" s="25">
        <v>7274</v>
      </c>
      <c r="K360" s="25"/>
      <c r="L360" s="26">
        <v>359</v>
      </c>
      <c r="M360" s="27">
        <v>0</v>
      </c>
      <c r="N360" s="26">
        <v>295</v>
      </c>
      <c r="O360" s="28">
        <v>0</v>
      </c>
    </row>
    <row r="361" spans="1:15" x14ac:dyDescent="0.3">
      <c r="A361">
        <v>2002</v>
      </c>
      <c r="B361">
        <v>6</v>
      </c>
      <c r="C361">
        <v>13</v>
      </c>
      <c r="D361" t="s">
        <v>12</v>
      </c>
      <c r="E361">
        <v>0</v>
      </c>
      <c r="F361">
        <v>23.4</v>
      </c>
      <c r="G361">
        <v>15</v>
      </c>
      <c r="H361">
        <v>0</v>
      </c>
      <c r="I361">
        <v>0</v>
      </c>
      <c r="J361" s="25">
        <v>3714</v>
      </c>
      <c r="K361" s="25"/>
      <c r="L361" s="26">
        <v>360</v>
      </c>
      <c r="M361" s="27">
        <v>0</v>
      </c>
      <c r="N361" s="26">
        <v>295</v>
      </c>
      <c r="O361" s="28">
        <v>0</v>
      </c>
    </row>
    <row r="362" spans="1:15" x14ac:dyDescent="0.3">
      <c r="A362">
        <v>2002</v>
      </c>
      <c r="B362">
        <v>6</v>
      </c>
      <c r="C362">
        <v>15</v>
      </c>
      <c r="D362" t="s">
        <v>14</v>
      </c>
      <c r="E362">
        <v>1</v>
      </c>
      <c r="F362">
        <v>19.899999999999999</v>
      </c>
      <c r="G362">
        <v>14</v>
      </c>
      <c r="H362">
        <v>9.5</v>
      </c>
      <c r="I362">
        <v>0</v>
      </c>
      <c r="J362" s="25">
        <v>3675</v>
      </c>
      <c r="K362" s="25"/>
      <c r="L362" s="26">
        <v>361</v>
      </c>
      <c r="M362" s="27">
        <v>0</v>
      </c>
      <c r="N362" s="26">
        <v>295</v>
      </c>
      <c r="O362" s="28">
        <v>0</v>
      </c>
    </row>
    <row r="363" spans="1:15" x14ac:dyDescent="0.3">
      <c r="A363">
        <v>2002</v>
      </c>
      <c r="B363">
        <v>6</v>
      </c>
      <c r="C363">
        <v>18</v>
      </c>
      <c r="D363" t="s">
        <v>10</v>
      </c>
      <c r="E363">
        <v>0</v>
      </c>
      <c r="F363">
        <v>23.4</v>
      </c>
      <c r="G363">
        <v>7</v>
      </c>
      <c r="H363">
        <v>0</v>
      </c>
      <c r="I363">
        <v>0</v>
      </c>
      <c r="J363" s="25">
        <v>8405</v>
      </c>
      <c r="K363" s="25"/>
      <c r="L363" s="26">
        <v>362</v>
      </c>
      <c r="M363" s="27">
        <v>0</v>
      </c>
      <c r="N363" s="26">
        <v>295</v>
      </c>
      <c r="O363" s="28">
        <v>0</v>
      </c>
    </row>
    <row r="364" spans="1:15" x14ac:dyDescent="0.3">
      <c r="A364">
        <v>2002</v>
      </c>
      <c r="B364">
        <v>6</v>
      </c>
      <c r="C364">
        <v>19</v>
      </c>
      <c r="D364" t="s">
        <v>11</v>
      </c>
      <c r="E364">
        <v>0</v>
      </c>
      <c r="F364">
        <v>24.1</v>
      </c>
      <c r="G364">
        <v>11.5</v>
      </c>
      <c r="H364">
        <v>0</v>
      </c>
      <c r="I364">
        <v>0</v>
      </c>
      <c r="J364" s="25">
        <v>9018</v>
      </c>
      <c r="K364" s="25"/>
      <c r="L364" s="26">
        <v>363</v>
      </c>
      <c r="M364" s="27">
        <v>0</v>
      </c>
      <c r="N364" s="26">
        <v>295</v>
      </c>
      <c r="O364" s="28">
        <v>0</v>
      </c>
    </row>
    <row r="365" spans="1:15" x14ac:dyDescent="0.3">
      <c r="A365">
        <v>2002</v>
      </c>
      <c r="B365">
        <v>6</v>
      </c>
      <c r="C365">
        <v>20</v>
      </c>
      <c r="D365" t="s">
        <v>12</v>
      </c>
      <c r="E365">
        <v>0</v>
      </c>
      <c r="F365">
        <v>28.8</v>
      </c>
      <c r="G365">
        <v>13</v>
      </c>
      <c r="H365">
        <v>0</v>
      </c>
      <c r="I365">
        <v>0</v>
      </c>
      <c r="J365" s="25">
        <v>8179</v>
      </c>
      <c r="K365" s="25"/>
      <c r="L365" s="26">
        <v>364</v>
      </c>
      <c r="M365" s="27">
        <v>0</v>
      </c>
      <c r="N365" s="26">
        <v>295</v>
      </c>
      <c r="O365" s="28">
        <v>0</v>
      </c>
    </row>
    <row r="366" spans="1:15" x14ac:dyDescent="0.3">
      <c r="A366">
        <v>2002</v>
      </c>
      <c r="B366">
        <v>6</v>
      </c>
      <c r="C366">
        <v>21</v>
      </c>
      <c r="D366" t="s">
        <v>13</v>
      </c>
      <c r="E366">
        <v>0</v>
      </c>
      <c r="F366">
        <v>29.8</v>
      </c>
      <c r="G366">
        <v>15.5</v>
      </c>
      <c r="H366">
        <v>0.6</v>
      </c>
      <c r="I366">
        <v>0</v>
      </c>
      <c r="J366" s="25">
        <v>7857</v>
      </c>
      <c r="K366" s="25"/>
      <c r="L366" s="26">
        <v>365</v>
      </c>
      <c r="M366" s="27">
        <v>0</v>
      </c>
      <c r="N366" s="26">
        <v>295</v>
      </c>
      <c r="O366" s="28">
        <v>0</v>
      </c>
    </row>
    <row r="367" spans="1:15" x14ac:dyDescent="0.3">
      <c r="A367">
        <v>2002</v>
      </c>
      <c r="B367">
        <v>6</v>
      </c>
      <c r="C367">
        <v>22</v>
      </c>
      <c r="D367" t="s">
        <v>14</v>
      </c>
      <c r="E367">
        <v>1</v>
      </c>
      <c r="F367">
        <v>27.7</v>
      </c>
      <c r="G367">
        <v>17.5</v>
      </c>
      <c r="H367">
        <v>0</v>
      </c>
      <c r="I367">
        <v>0</v>
      </c>
      <c r="J367" s="25">
        <v>5783</v>
      </c>
      <c r="K367" s="25"/>
      <c r="L367" s="26">
        <v>366</v>
      </c>
      <c r="M367" s="27">
        <v>0</v>
      </c>
      <c r="N367" s="26">
        <v>295</v>
      </c>
      <c r="O367" s="28">
        <v>0</v>
      </c>
    </row>
    <row r="368" spans="1:15" x14ac:dyDescent="0.3">
      <c r="A368">
        <v>2002</v>
      </c>
      <c r="B368">
        <v>6</v>
      </c>
      <c r="C368">
        <v>24</v>
      </c>
      <c r="D368" t="s">
        <v>16</v>
      </c>
      <c r="E368">
        <v>0</v>
      </c>
      <c r="F368">
        <v>20.8</v>
      </c>
      <c r="G368">
        <v>17.5</v>
      </c>
      <c r="H368">
        <v>0</v>
      </c>
      <c r="I368">
        <v>0</v>
      </c>
      <c r="J368" s="25">
        <v>5644</v>
      </c>
      <c r="K368" s="25"/>
      <c r="L368" s="26">
        <v>367</v>
      </c>
      <c r="M368" s="27">
        <v>0</v>
      </c>
      <c r="N368" s="26">
        <v>295</v>
      </c>
      <c r="O368" s="28">
        <v>0</v>
      </c>
    </row>
    <row r="369" spans="1:15" x14ac:dyDescent="0.3">
      <c r="A369">
        <v>2002</v>
      </c>
      <c r="B369">
        <v>6</v>
      </c>
      <c r="C369">
        <v>25</v>
      </c>
      <c r="D369" t="s">
        <v>10</v>
      </c>
      <c r="E369">
        <v>0</v>
      </c>
      <c r="F369">
        <v>29.4</v>
      </c>
      <c r="G369">
        <v>15</v>
      </c>
      <c r="H369">
        <v>8</v>
      </c>
      <c r="I369">
        <v>0</v>
      </c>
      <c r="J369" s="25">
        <v>5515</v>
      </c>
      <c r="K369" s="25"/>
      <c r="L369" s="26">
        <v>368</v>
      </c>
      <c r="M369" s="27">
        <v>0</v>
      </c>
      <c r="N369" s="26">
        <v>295</v>
      </c>
      <c r="O369" s="28">
        <v>0</v>
      </c>
    </row>
    <row r="370" spans="1:15" x14ac:dyDescent="0.3">
      <c r="A370">
        <v>2002</v>
      </c>
      <c r="B370">
        <v>6</v>
      </c>
      <c r="C370">
        <v>28</v>
      </c>
      <c r="D370" t="s">
        <v>13</v>
      </c>
      <c r="E370">
        <v>0</v>
      </c>
      <c r="F370">
        <v>28.1</v>
      </c>
      <c r="G370">
        <v>18</v>
      </c>
      <c r="H370">
        <v>0</v>
      </c>
      <c r="I370">
        <v>0</v>
      </c>
      <c r="J370" s="25">
        <v>5157</v>
      </c>
      <c r="K370" s="25"/>
      <c r="L370" s="26">
        <v>369</v>
      </c>
      <c r="M370" s="27">
        <v>0</v>
      </c>
      <c r="N370" s="26">
        <v>295</v>
      </c>
      <c r="O370" s="28">
        <v>0</v>
      </c>
    </row>
    <row r="371" spans="1:15" x14ac:dyDescent="0.3">
      <c r="A371">
        <v>2002</v>
      </c>
      <c r="B371">
        <v>6</v>
      </c>
      <c r="C371">
        <v>29</v>
      </c>
      <c r="D371" t="s">
        <v>14</v>
      </c>
      <c r="E371">
        <v>1</v>
      </c>
      <c r="F371">
        <v>29.4</v>
      </c>
      <c r="G371">
        <v>15</v>
      </c>
      <c r="H371">
        <v>0</v>
      </c>
      <c r="I371">
        <v>0</v>
      </c>
      <c r="J371" s="25">
        <v>8519</v>
      </c>
      <c r="K371" s="25"/>
      <c r="L371" s="26">
        <v>370</v>
      </c>
      <c r="M371" s="27">
        <v>0</v>
      </c>
      <c r="N371" s="26">
        <v>295</v>
      </c>
      <c r="O371" s="28">
        <v>0</v>
      </c>
    </row>
    <row r="372" spans="1:15" x14ac:dyDescent="0.3">
      <c r="A372">
        <v>2002</v>
      </c>
      <c r="B372">
        <v>6</v>
      </c>
      <c r="C372">
        <v>30</v>
      </c>
      <c r="D372" t="s">
        <v>15</v>
      </c>
      <c r="E372">
        <v>1</v>
      </c>
      <c r="F372">
        <v>31.5</v>
      </c>
      <c r="G372">
        <v>17</v>
      </c>
      <c r="H372">
        <v>0</v>
      </c>
      <c r="I372">
        <v>0</v>
      </c>
      <c r="J372" s="25">
        <v>8583</v>
      </c>
      <c r="K372" s="25"/>
      <c r="L372" s="26">
        <v>371</v>
      </c>
      <c r="M372" s="27">
        <v>0</v>
      </c>
      <c r="N372" s="26">
        <v>295</v>
      </c>
      <c r="O372" s="28">
        <v>0</v>
      </c>
    </row>
    <row r="373" spans="1:15" x14ac:dyDescent="0.3">
      <c r="A373">
        <v>2003</v>
      </c>
      <c r="B373">
        <v>6</v>
      </c>
      <c r="C373">
        <v>3</v>
      </c>
      <c r="D373" t="s">
        <v>10</v>
      </c>
      <c r="E373">
        <v>0</v>
      </c>
      <c r="F373">
        <v>18.399999999999999</v>
      </c>
      <c r="G373">
        <v>6</v>
      </c>
      <c r="H373">
        <v>0</v>
      </c>
      <c r="I373">
        <v>0</v>
      </c>
      <c r="J373" s="25">
        <v>4316</v>
      </c>
      <c r="K373" s="25"/>
      <c r="L373" s="26">
        <v>372</v>
      </c>
      <c r="M373" s="27">
        <v>0</v>
      </c>
      <c r="N373" s="26">
        <v>295</v>
      </c>
      <c r="O373" s="28">
        <v>0</v>
      </c>
    </row>
    <row r="374" spans="1:15" x14ac:dyDescent="0.3">
      <c r="A374">
        <v>2003</v>
      </c>
      <c r="B374">
        <v>6</v>
      </c>
      <c r="C374">
        <v>5</v>
      </c>
      <c r="D374" t="s">
        <v>12</v>
      </c>
      <c r="E374">
        <v>0</v>
      </c>
      <c r="F374">
        <v>15.1</v>
      </c>
      <c r="G374">
        <v>8.5</v>
      </c>
      <c r="H374">
        <v>0.4</v>
      </c>
      <c r="I374">
        <v>0</v>
      </c>
      <c r="J374" s="25">
        <v>4350</v>
      </c>
      <c r="K374" s="25"/>
      <c r="L374" s="26">
        <v>373</v>
      </c>
      <c r="M374" s="27">
        <v>0</v>
      </c>
      <c r="N374" s="26">
        <v>295</v>
      </c>
      <c r="O374" s="28">
        <v>0</v>
      </c>
    </row>
    <row r="375" spans="1:15" x14ac:dyDescent="0.3">
      <c r="A375">
        <v>2003</v>
      </c>
      <c r="B375">
        <v>6</v>
      </c>
      <c r="C375">
        <v>6</v>
      </c>
      <c r="D375" t="s">
        <v>13</v>
      </c>
      <c r="E375">
        <v>0</v>
      </c>
      <c r="F375">
        <v>22.7</v>
      </c>
      <c r="G375">
        <v>9</v>
      </c>
      <c r="H375">
        <v>0</v>
      </c>
      <c r="I375">
        <v>0</v>
      </c>
      <c r="J375" s="25">
        <v>8030</v>
      </c>
      <c r="K375" s="25"/>
      <c r="L375" s="26">
        <v>374</v>
      </c>
      <c r="M375" s="27">
        <v>0</v>
      </c>
      <c r="N375" s="26">
        <v>295</v>
      </c>
      <c r="O375" s="28">
        <v>0</v>
      </c>
    </row>
    <row r="376" spans="1:15" x14ac:dyDescent="0.3">
      <c r="A376">
        <v>2003</v>
      </c>
      <c r="B376">
        <v>6</v>
      </c>
      <c r="C376">
        <v>7</v>
      </c>
      <c r="D376" t="s">
        <v>14</v>
      </c>
      <c r="E376">
        <v>1</v>
      </c>
      <c r="F376">
        <v>20.9</v>
      </c>
      <c r="G376">
        <v>12</v>
      </c>
      <c r="H376">
        <v>0</v>
      </c>
      <c r="I376">
        <v>0</v>
      </c>
      <c r="J376" s="25">
        <v>5689</v>
      </c>
      <c r="K376" s="25"/>
      <c r="L376" s="26">
        <v>375</v>
      </c>
      <c r="M376" s="27">
        <v>0</v>
      </c>
      <c r="N376" s="26">
        <v>295</v>
      </c>
      <c r="O376" s="28">
        <v>0</v>
      </c>
    </row>
    <row r="377" spans="1:15" x14ac:dyDescent="0.3">
      <c r="A377">
        <v>2003</v>
      </c>
      <c r="B377">
        <v>6</v>
      </c>
      <c r="C377">
        <v>10</v>
      </c>
      <c r="D377" t="s">
        <v>10</v>
      </c>
      <c r="E377">
        <v>0</v>
      </c>
      <c r="F377">
        <v>18.100000000000001</v>
      </c>
      <c r="G377">
        <v>8.5</v>
      </c>
      <c r="H377">
        <v>0.4</v>
      </c>
      <c r="I377">
        <v>0</v>
      </c>
      <c r="J377" s="25">
        <v>3938</v>
      </c>
      <c r="K377" s="25"/>
      <c r="L377" s="26">
        <v>376</v>
      </c>
      <c r="M377" s="27">
        <v>0</v>
      </c>
      <c r="N377" s="26">
        <v>295</v>
      </c>
      <c r="O377" s="28">
        <v>0</v>
      </c>
    </row>
    <row r="378" spans="1:15" x14ac:dyDescent="0.3">
      <c r="A378">
        <v>2003</v>
      </c>
      <c r="B378">
        <v>6</v>
      </c>
      <c r="C378">
        <v>13</v>
      </c>
      <c r="D378" t="s">
        <v>13</v>
      </c>
      <c r="E378">
        <v>0</v>
      </c>
      <c r="F378">
        <v>18</v>
      </c>
      <c r="G378">
        <v>11</v>
      </c>
      <c r="H378">
        <v>7</v>
      </c>
      <c r="I378">
        <v>0</v>
      </c>
      <c r="J378" s="25">
        <v>1517</v>
      </c>
      <c r="K378" s="25"/>
      <c r="L378" s="26">
        <v>377</v>
      </c>
      <c r="M378" s="27">
        <v>0</v>
      </c>
      <c r="N378" s="26">
        <v>295</v>
      </c>
      <c r="O378" s="28">
        <v>0</v>
      </c>
    </row>
    <row r="379" spans="1:15" x14ac:dyDescent="0.3">
      <c r="A379">
        <v>2003</v>
      </c>
      <c r="B379">
        <v>6</v>
      </c>
      <c r="C379">
        <v>14</v>
      </c>
      <c r="D379" t="s">
        <v>14</v>
      </c>
      <c r="E379">
        <v>1</v>
      </c>
      <c r="F379">
        <v>25.2</v>
      </c>
      <c r="G379">
        <v>10</v>
      </c>
      <c r="H379">
        <v>0</v>
      </c>
      <c r="I379">
        <v>0</v>
      </c>
      <c r="J379" s="25">
        <v>7212</v>
      </c>
      <c r="K379" s="25"/>
      <c r="L379" s="26">
        <v>378</v>
      </c>
      <c r="M379" s="27">
        <v>0</v>
      </c>
      <c r="N379" s="26">
        <v>295</v>
      </c>
      <c r="O379" s="28">
        <v>0</v>
      </c>
    </row>
    <row r="380" spans="1:15" x14ac:dyDescent="0.3">
      <c r="A380">
        <v>2003</v>
      </c>
      <c r="B380">
        <v>6</v>
      </c>
      <c r="C380">
        <v>15</v>
      </c>
      <c r="D380" t="s">
        <v>15</v>
      </c>
      <c r="E380">
        <v>1</v>
      </c>
      <c r="F380">
        <v>23.8</v>
      </c>
      <c r="G380">
        <v>15</v>
      </c>
      <c r="H380">
        <v>0</v>
      </c>
      <c r="I380">
        <v>0</v>
      </c>
      <c r="J380" s="25">
        <v>10622</v>
      </c>
      <c r="K380" s="25"/>
      <c r="L380" s="26">
        <v>379</v>
      </c>
      <c r="M380" s="27">
        <v>0</v>
      </c>
      <c r="N380" s="26">
        <v>295</v>
      </c>
      <c r="O380" s="28">
        <v>0</v>
      </c>
    </row>
    <row r="381" spans="1:15" x14ac:dyDescent="0.3">
      <c r="A381">
        <v>2003</v>
      </c>
      <c r="B381">
        <v>6</v>
      </c>
      <c r="C381">
        <v>16</v>
      </c>
      <c r="D381" t="s">
        <v>16</v>
      </c>
      <c r="E381">
        <v>0</v>
      </c>
      <c r="F381">
        <v>20.9</v>
      </c>
      <c r="G381">
        <v>11</v>
      </c>
      <c r="H381">
        <v>0</v>
      </c>
      <c r="I381">
        <v>0</v>
      </c>
      <c r="J381" s="25">
        <v>3591</v>
      </c>
      <c r="K381" s="25"/>
      <c r="L381" s="26">
        <v>380</v>
      </c>
      <c r="M381" s="27">
        <v>0</v>
      </c>
      <c r="N381" s="26">
        <v>295</v>
      </c>
      <c r="O381" s="28">
        <v>0</v>
      </c>
    </row>
    <row r="382" spans="1:15" x14ac:dyDescent="0.3">
      <c r="A382">
        <v>2003</v>
      </c>
      <c r="B382">
        <v>6</v>
      </c>
      <c r="C382">
        <v>17</v>
      </c>
      <c r="D382" t="s">
        <v>10</v>
      </c>
      <c r="E382">
        <v>0</v>
      </c>
      <c r="F382">
        <v>25</v>
      </c>
      <c r="G382">
        <v>11</v>
      </c>
      <c r="H382">
        <v>0</v>
      </c>
      <c r="I382">
        <v>0</v>
      </c>
      <c r="J382" s="25">
        <v>6508</v>
      </c>
      <c r="K382" s="25"/>
      <c r="L382" s="26">
        <v>381</v>
      </c>
      <c r="M382" s="27">
        <v>0</v>
      </c>
      <c r="N382" s="26">
        <v>295</v>
      </c>
      <c r="O382" s="28">
        <v>0</v>
      </c>
    </row>
    <row r="383" spans="1:15" x14ac:dyDescent="0.3">
      <c r="A383">
        <v>2003</v>
      </c>
      <c r="B383">
        <v>6</v>
      </c>
      <c r="C383">
        <v>18</v>
      </c>
      <c r="D383" t="s">
        <v>11</v>
      </c>
      <c r="E383">
        <v>0</v>
      </c>
      <c r="F383">
        <v>23.5</v>
      </c>
      <c r="G383">
        <v>13</v>
      </c>
      <c r="H383">
        <v>0.6</v>
      </c>
      <c r="I383">
        <v>0</v>
      </c>
      <c r="J383" s="25">
        <v>7518</v>
      </c>
      <c r="K383" s="25"/>
      <c r="L383" s="26">
        <v>382</v>
      </c>
      <c r="M383" s="27">
        <v>0</v>
      </c>
      <c r="N383" s="26">
        <v>295</v>
      </c>
      <c r="O383" s="28">
        <v>0</v>
      </c>
    </row>
    <row r="384" spans="1:15" x14ac:dyDescent="0.3">
      <c r="A384">
        <v>2003</v>
      </c>
      <c r="B384">
        <v>6</v>
      </c>
      <c r="C384">
        <v>20</v>
      </c>
      <c r="D384" t="s">
        <v>13</v>
      </c>
      <c r="E384">
        <v>0</v>
      </c>
      <c r="F384">
        <v>21.6</v>
      </c>
      <c r="G384">
        <v>12</v>
      </c>
      <c r="H384">
        <v>0</v>
      </c>
      <c r="I384">
        <v>0</v>
      </c>
      <c r="J384" s="25">
        <v>8605</v>
      </c>
      <c r="K384" s="25"/>
      <c r="L384" s="26">
        <v>383</v>
      </c>
      <c r="M384" s="27">
        <v>0</v>
      </c>
      <c r="N384" s="26">
        <v>295</v>
      </c>
      <c r="O384" s="28">
        <v>0</v>
      </c>
    </row>
    <row r="385" spans="1:15" x14ac:dyDescent="0.3">
      <c r="A385">
        <v>2003</v>
      </c>
      <c r="B385">
        <v>6</v>
      </c>
      <c r="C385">
        <v>23</v>
      </c>
      <c r="D385" t="s">
        <v>16</v>
      </c>
      <c r="E385">
        <v>0</v>
      </c>
      <c r="F385">
        <v>30</v>
      </c>
      <c r="G385">
        <v>18</v>
      </c>
      <c r="H385">
        <v>0</v>
      </c>
      <c r="I385">
        <v>0</v>
      </c>
      <c r="J385" s="25">
        <v>5400</v>
      </c>
      <c r="K385" s="25"/>
      <c r="L385" s="26">
        <v>384</v>
      </c>
      <c r="M385" s="27">
        <v>0</v>
      </c>
      <c r="N385" s="26">
        <v>295</v>
      </c>
      <c r="O385" s="28">
        <v>0</v>
      </c>
    </row>
    <row r="386" spans="1:15" x14ac:dyDescent="0.3">
      <c r="A386">
        <v>2003</v>
      </c>
      <c r="B386">
        <v>6</v>
      </c>
      <c r="C386">
        <v>25</v>
      </c>
      <c r="D386" t="s">
        <v>11</v>
      </c>
      <c r="E386">
        <v>0</v>
      </c>
      <c r="F386">
        <v>33.9</v>
      </c>
      <c r="G386">
        <v>17.5</v>
      </c>
      <c r="H386">
        <v>0</v>
      </c>
      <c r="I386">
        <v>0</v>
      </c>
      <c r="J386" s="25">
        <v>4421</v>
      </c>
      <c r="K386" s="25"/>
      <c r="L386" s="26">
        <v>385</v>
      </c>
      <c r="M386" s="27">
        <v>0</v>
      </c>
      <c r="N386" s="26">
        <v>295</v>
      </c>
      <c r="O386" s="28">
        <v>0</v>
      </c>
    </row>
    <row r="387" spans="1:15" x14ac:dyDescent="0.3">
      <c r="A387">
        <v>2004</v>
      </c>
      <c r="B387">
        <v>6</v>
      </c>
      <c r="C387">
        <v>2</v>
      </c>
      <c r="D387" t="s">
        <v>11</v>
      </c>
      <c r="E387">
        <v>0</v>
      </c>
      <c r="F387">
        <v>17.399999999999999</v>
      </c>
      <c r="G387">
        <v>13</v>
      </c>
      <c r="H387">
        <v>0</v>
      </c>
      <c r="I387">
        <v>0</v>
      </c>
      <c r="J387" s="25">
        <v>4660</v>
      </c>
      <c r="K387" s="25"/>
      <c r="L387" s="26">
        <v>386</v>
      </c>
      <c r="M387" s="27">
        <v>0</v>
      </c>
      <c r="N387" s="26">
        <v>295</v>
      </c>
      <c r="O387" s="28">
        <v>0</v>
      </c>
    </row>
    <row r="388" spans="1:15" x14ac:dyDescent="0.3">
      <c r="A388">
        <v>2004</v>
      </c>
      <c r="B388">
        <v>6</v>
      </c>
      <c r="C388">
        <v>4</v>
      </c>
      <c r="D388" t="s">
        <v>13</v>
      </c>
      <c r="E388">
        <v>0</v>
      </c>
      <c r="F388">
        <v>18.7</v>
      </c>
      <c r="G388">
        <v>7.5</v>
      </c>
      <c r="H388">
        <v>0</v>
      </c>
      <c r="I388">
        <v>0</v>
      </c>
      <c r="J388" s="25">
        <v>7069</v>
      </c>
      <c r="K388" s="25"/>
      <c r="L388" s="26">
        <v>387</v>
      </c>
      <c r="M388" s="27">
        <v>0</v>
      </c>
      <c r="N388" s="26">
        <v>295</v>
      </c>
      <c r="O388" s="28">
        <v>0</v>
      </c>
    </row>
    <row r="389" spans="1:15" x14ac:dyDescent="0.3">
      <c r="A389">
        <v>2004</v>
      </c>
      <c r="B389">
        <v>6</v>
      </c>
      <c r="C389">
        <v>5</v>
      </c>
      <c r="D389" t="s">
        <v>14</v>
      </c>
      <c r="E389">
        <v>1</v>
      </c>
      <c r="F389">
        <v>20.3</v>
      </c>
      <c r="G389">
        <v>8.5</v>
      </c>
      <c r="H389">
        <v>0</v>
      </c>
      <c r="I389">
        <v>0</v>
      </c>
      <c r="J389" s="25">
        <v>10445</v>
      </c>
      <c r="K389" s="25"/>
      <c r="L389" s="26">
        <v>388</v>
      </c>
      <c r="M389" s="27">
        <v>0</v>
      </c>
      <c r="N389" s="26">
        <v>295</v>
      </c>
      <c r="O389" s="28">
        <v>0</v>
      </c>
    </row>
    <row r="390" spans="1:15" x14ac:dyDescent="0.3">
      <c r="A390">
        <v>2004</v>
      </c>
      <c r="B390">
        <v>6</v>
      </c>
      <c r="C390">
        <v>6</v>
      </c>
      <c r="D390" t="s">
        <v>15</v>
      </c>
      <c r="E390">
        <v>1</v>
      </c>
      <c r="F390">
        <v>21.2</v>
      </c>
      <c r="G390">
        <v>10.5</v>
      </c>
      <c r="H390">
        <v>0</v>
      </c>
      <c r="I390">
        <v>0</v>
      </c>
      <c r="J390" s="25">
        <v>6745</v>
      </c>
      <c r="K390" s="25"/>
      <c r="L390" s="26">
        <v>389</v>
      </c>
      <c r="M390" s="27">
        <v>0</v>
      </c>
      <c r="N390" s="26">
        <v>295</v>
      </c>
      <c r="O390" s="28">
        <v>0</v>
      </c>
    </row>
    <row r="391" spans="1:15" x14ac:dyDescent="0.3">
      <c r="A391">
        <v>2004</v>
      </c>
      <c r="B391">
        <v>6</v>
      </c>
      <c r="C391">
        <v>7</v>
      </c>
      <c r="D391" t="s">
        <v>16</v>
      </c>
      <c r="E391">
        <v>0</v>
      </c>
      <c r="F391">
        <v>27.2</v>
      </c>
      <c r="G391">
        <v>13</v>
      </c>
      <c r="H391">
        <v>0</v>
      </c>
      <c r="I391">
        <v>0</v>
      </c>
      <c r="J391" s="25">
        <v>3417</v>
      </c>
      <c r="K391" s="25"/>
      <c r="L391" s="26">
        <v>390</v>
      </c>
      <c r="M391" s="27">
        <v>0</v>
      </c>
      <c r="N391" s="26">
        <v>295</v>
      </c>
      <c r="O391" s="28">
        <v>0</v>
      </c>
    </row>
    <row r="392" spans="1:15" x14ac:dyDescent="0.3">
      <c r="A392">
        <v>2004</v>
      </c>
      <c r="B392">
        <v>6</v>
      </c>
      <c r="C392">
        <v>10</v>
      </c>
      <c r="D392" t="s">
        <v>12</v>
      </c>
      <c r="E392">
        <v>0</v>
      </c>
      <c r="F392">
        <v>19.899999999999999</v>
      </c>
      <c r="G392">
        <v>13.5</v>
      </c>
      <c r="H392">
        <v>0</v>
      </c>
      <c r="I392">
        <v>0</v>
      </c>
      <c r="J392" s="25">
        <v>6892</v>
      </c>
      <c r="K392" s="25"/>
      <c r="L392" s="26">
        <v>391</v>
      </c>
      <c r="M392" s="27">
        <v>0</v>
      </c>
      <c r="N392" s="26">
        <v>295</v>
      </c>
      <c r="O392" s="28">
        <v>0</v>
      </c>
    </row>
    <row r="393" spans="1:15" x14ac:dyDescent="0.3">
      <c r="A393">
        <v>2004</v>
      </c>
      <c r="B393">
        <v>6</v>
      </c>
      <c r="C393">
        <v>11</v>
      </c>
      <c r="D393" t="s">
        <v>13</v>
      </c>
      <c r="E393">
        <v>0</v>
      </c>
      <c r="F393">
        <v>18.100000000000001</v>
      </c>
      <c r="G393">
        <v>10.5</v>
      </c>
      <c r="H393">
        <v>0</v>
      </c>
      <c r="I393">
        <v>0</v>
      </c>
      <c r="J393" s="25">
        <v>5616</v>
      </c>
      <c r="K393" s="25"/>
      <c r="L393" s="26">
        <v>392</v>
      </c>
      <c r="M393" s="27">
        <v>0</v>
      </c>
      <c r="N393" s="26">
        <v>295</v>
      </c>
      <c r="O393" s="28">
        <v>0</v>
      </c>
    </row>
    <row r="394" spans="1:15" x14ac:dyDescent="0.3">
      <c r="A394">
        <v>2004</v>
      </c>
      <c r="B394">
        <v>6</v>
      </c>
      <c r="C394">
        <v>12</v>
      </c>
      <c r="D394" t="s">
        <v>14</v>
      </c>
      <c r="E394">
        <v>1</v>
      </c>
      <c r="F394">
        <v>21.4</v>
      </c>
      <c r="G394">
        <v>6.5</v>
      </c>
      <c r="H394">
        <v>0</v>
      </c>
      <c r="I394">
        <v>0</v>
      </c>
      <c r="J394" s="25">
        <v>10014</v>
      </c>
      <c r="K394" s="25"/>
      <c r="L394" s="26">
        <v>393</v>
      </c>
      <c r="M394" s="27">
        <v>0</v>
      </c>
      <c r="N394" s="26">
        <v>295</v>
      </c>
      <c r="O394" s="28">
        <v>0</v>
      </c>
    </row>
    <row r="395" spans="1:15" x14ac:dyDescent="0.3">
      <c r="A395">
        <v>2004</v>
      </c>
      <c r="B395">
        <v>6</v>
      </c>
      <c r="C395">
        <v>13</v>
      </c>
      <c r="D395" t="s">
        <v>15</v>
      </c>
      <c r="E395">
        <v>1</v>
      </c>
      <c r="F395">
        <v>21.4</v>
      </c>
      <c r="G395">
        <v>13</v>
      </c>
      <c r="H395">
        <v>13</v>
      </c>
      <c r="I395">
        <v>0</v>
      </c>
      <c r="J395" s="25">
        <v>5689</v>
      </c>
      <c r="K395" s="25"/>
      <c r="L395" s="26">
        <v>394</v>
      </c>
      <c r="M395" s="27">
        <v>0</v>
      </c>
      <c r="N395" s="26">
        <v>295</v>
      </c>
      <c r="O395" s="28">
        <v>0</v>
      </c>
    </row>
    <row r="396" spans="1:15" x14ac:dyDescent="0.3">
      <c r="A396">
        <v>2004</v>
      </c>
      <c r="B396">
        <v>6</v>
      </c>
      <c r="C396">
        <v>15</v>
      </c>
      <c r="D396" t="s">
        <v>10</v>
      </c>
      <c r="E396">
        <v>0</v>
      </c>
      <c r="F396">
        <v>25</v>
      </c>
      <c r="G396">
        <v>14</v>
      </c>
      <c r="H396">
        <v>0</v>
      </c>
      <c r="I396">
        <v>0</v>
      </c>
      <c r="J396" s="25">
        <v>7175</v>
      </c>
      <c r="K396" s="25"/>
      <c r="L396" s="26">
        <v>395</v>
      </c>
      <c r="M396" s="27">
        <v>0</v>
      </c>
      <c r="N396" s="26">
        <v>295</v>
      </c>
      <c r="O396" s="28">
        <v>0</v>
      </c>
    </row>
    <row r="397" spans="1:15" x14ac:dyDescent="0.3">
      <c r="A397">
        <v>2004</v>
      </c>
      <c r="B397">
        <v>6</v>
      </c>
      <c r="C397">
        <v>16</v>
      </c>
      <c r="D397" t="s">
        <v>11</v>
      </c>
      <c r="E397">
        <v>0</v>
      </c>
      <c r="F397">
        <v>22.9</v>
      </c>
      <c r="G397">
        <v>12</v>
      </c>
      <c r="H397">
        <v>0</v>
      </c>
      <c r="I397">
        <v>0</v>
      </c>
      <c r="J397" s="25">
        <v>8067</v>
      </c>
      <c r="K397" s="25"/>
      <c r="L397" s="26">
        <v>396</v>
      </c>
      <c r="M397" s="27">
        <v>0</v>
      </c>
      <c r="N397" s="26">
        <v>295</v>
      </c>
      <c r="O397" s="28">
        <v>0</v>
      </c>
    </row>
    <row r="398" spans="1:15" x14ac:dyDescent="0.3">
      <c r="A398">
        <v>2004</v>
      </c>
      <c r="B398">
        <v>6</v>
      </c>
      <c r="C398">
        <v>17</v>
      </c>
      <c r="D398" t="s">
        <v>12</v>
      </c>
      <c r="E398">
        <v>0</v>
      </c>
      <c r="F398">
        <v>21.7</v>
      </c>
      <c r="G398">
        <v>16</v>
      </c>
      <c r="H398">
        <v>4.5999999999999996</v>
      </c>
      <c r="I398">
        <v>0</v>
      </c>
      <c r="J398" s="25">
        <v>6915</v>
      </c>
      <c r="K398" s="25"/>
      <c r="L398" s="26">
        <v>397</v>
      </c>
      <c r="M398" s="27">
        <v>0</v>
      </c>
      <c r="N398" s="26">
        <v>295</v>
      </c>
      <c r="O398" s="28">
        <v>0</v>
      </c>
    </row>
    <row r="399" spans="1:15" x14ac:dyDescent="0.3">
      <c r="A399">
        <v>2004</v>
      </c>
      <c r="B399">
        <v>6</v>
      </c>
      <c r="C399">
        <v>25</v>
      </c>
      <c r="D399" t="s">
        <v>13</v>
      </c>
      <c r="E399">
        <v>0</v>
      </c>
      <c r="F399">
        <v>17.5</v>
      </c>
      <c r="G399">
        <v>8.5</v>
      </c>
      <c r="H399">
        <v>0</v>
      </c>
      <c r="I399">
        <v>0</v>
      </c>
      <c r="J399" s="25">
        <v>5879</v>
      </c>
      <c r="K399" s="25"/>
      <c r="L399" s="26">
        <v>398</v>
      </c>
      <c r="M399" s="27">
        <v>0</v>
      </c>
      <c r="N399" s="26">
        <v>295</v>
      </c>
      <c r="O399" s="28">
        <v>0</v>
      </c>
    </row>
    <row r="400" spans="1:15" x14ac:dyDescent="0.3">
      <c r="A400">
        <v>2004</v>
      </c>
      <c r="B400">
        <v>6</v>
      </c>
      <c r="C400">
        <v>28</v>
      </c>
      <c r="D400" t="s">
        <v>16</v>
      </c>
      <c r="E400">
        <v>0</v>
      </c>
      <c r="F400">
        <v>17.899999999999999</v>
      </c>
      <c r="G400">
        <v>10</v>
      </c>
      <c r="H400">
        <v>0.6</v>
      </c>
      <c r="I400">
        <v>0</v>
      </c>
      <c r="J400" s="25">
        <v>2980</v>
      </c>
      <c r="K400" s="25"/>
      <c r="L400" s="26">
        <v>399</v>
      </c>
      <c r="M400" s="27">
        <v>0</v>
      </c>
      <c r="N400" s="26">
        <v>295</v>
      </c>
      <c r="O400" s="28">
        <v>0</v>
      </c>
    </row>
    <row r="401" spans="1:15" x14ac:dyDescent="0.3">
      <c r="A401">
        <v>2004</v>
      </c>
      <c r="B401">
        <v>6</v>
      </c>
      <c r="C401">
        <v>30</v>
      </c>
      <c r="D401" t="s">
        <v>11</v>
      </c>
      <c r="E401">
        <v>0</v>
      </c>
      <c r="F401">
        <v>24</v>
      </c>
      <c r="G401">
        <v>8</v>
      </c>
      <c r="H401">
        <v>3.8</v>
      </c>
      <c r="I401">
        <v>0</v>
      </c>
      <c r="J401" s="25">
        <v>8562</v>
      </c>
      <c r="K401" s="25"/>
      <c r="L401" s="26">
        <v>400</v>
      </c>
      <c r="M401" s="27">
        <v>0</v>
      </c>
      <c r="N401" s="26">
        <v>295</v>
      </c>
      <c r="O401" s="28">
        <v>0</v>
      </c>
    </row>
    <row r="402" spans="1:15" x14ac:dyDescent="0.3">
      <c r="A402">
        <v>2005</v>
      </c>
      <c r="B402">
        <v>6</v>
      </c>
      <c r="C402">
        <v>1</v>
      </c>
      <c r="D402" t="s">
        <v>11</v>
      </c>
      <c r="E402">
        <v>0</v>
      </c>
      <c r="F402">
        <v>26</v>
      </c>
      <c r="G402">
        <v>11</v>
      </c>
      <c r="H402">
        <v>0</v>
      </c>
      <c r="I402">
        <v>0</v>
      </c>
      <c r="J402" s="25">
        <v>5035</v>
      </c>
      <c r="K402" s="25"/>
      <c r="L402" s="26">
        <v>401</v>
      </c>
      <c r="M402" s="27">
        <v>0</v>
      </c>
      <c r="N402" s="26">
        <v>295</v>
      </c>
      <c r="O402" s="28">
        <v>0</v>
      </c>
    </row>
    <row r="403" spans="1:15" x14ac:dyDescent="0.3">
      <c r="A403">
        <v>2005</v>
      </c>
      <c r="B403">
        <v>6</v>
      </c>
      <c r="C403">
        <v>2</v>
      </c>
      <c r="D403" t="s">
        <v>12</v>
      </c>
      <c r="E403">
        <v>0</v>
      </c>
      <c r="F403">
        <v>26.5</v>
      </c>
      <c r="G403">
        <v>12.5</v>
      </c>
      <c r="H403">
        <v>0</v>
      </c>
      <c r="I403">
        <v>0</v>
      </c>
      <c r="J403" s="25">
        <v>5248</v>
      </c>
      <c r="K403" s="25"/>
      <c r="L403" s="26">
        <v>402</v>
      </c>
      <c r="M403" s="27">
        <v>0</v>
      </c>
      <c r="N403" s="26">
        <v>295</v>
      </c>
      <c r="O403" s="28">
        <v>0</v>
      </c>
    </row>
    <row r="404" spans="1:15" x14ac:dyDescent="0.3">
      <c r="A404">
        <v>2005</v>
      </c>
      <c r="B404">
        <v>6</v>
      </c>
      <c r="C404">
        <v>3</v>
      </c>
      <c r="D404" t="s">
        <v>13</v>
      </c>
      <c r="E404">
        <v>0</v>
      </c>
      <c r="F404">
        <v>22.5</v>
      </c>
      <c r="G404">
        <v>15</v>
      </c>
      <c r="H404">
        <v>0</v>
      </c>
      <c r="I404">
        <v>0</v>
      </c>
      <c r="J404" s="25">
        <v>6242</v>
      </c>
      <c r="K404" s="25"/>
      <c r="L404" s="26">
        <v>403</v>
      </c>
      <c r="M404" s="27">
        <v>0</v>
      </c>
      <c r="N404" s="26">
        <v>295</v>
      </c>
      <c r="O404" s="28">
        <v>0</v>
      </c>
    </row>
    <row r="405" spans="1:15" x14ac:dyDescent="0.3">
      <c r="A405">
        <v>2005</v>
      </c>
      <c r="B405">
        <v>6</v>
      </c>
      <c r="C405">
        <v>4</v>
      </c>
      <c r="D405" t="s">
        <v>14</v>
      </c>
      <c r="E405">
        <v>1</v>
      </c>
      <c r="F405">
        <v>22.8</v>
      </c>
      <c r="G405">
        <v>15.5</v>
      </c>
      <c r="H405">
        <v>0</v>
      </c>
      <c r="I405">
        <v>0</v>
      </c>
      <c r="J405" s="25">
        <v>7786</v>
      </c>
      <c r="K405" s="25"/>
      <c r="L405" s="26">
        <v>404</v>
      </c>
      <c r="M405" s="27">
        <v>0</v>
      </c>
      <c r="N405" s="26">
        <v>295</v>
      </c>
      <c r="O405" s="28">
        <v>0</v>
      </c>
    </row>
    <row r="406" spans="1:15" x14ac:dyDescent="0.3">
      <c r="A406">
        <v>2005</v>
      </c>
      <c r="B406">
        <v>6</v>
      </c>
      <c r="C406">
        <v>5</v>
      </c>
      <c r="D406" t="s">
        <v>15</v>
      </c>
      <c r="E406">
        <v>1</v>
      </c>
      <c r="F406">
        <v>28.6</v>
      </c>
      <c r="G406">
        <v>14.5</v>
      </c>
      <c r="H406">
        <v>0</v>
      </c>
      <c r="I406">
        <v>0</v>
      </c>
      <c r="J406" s="25">
        <v>7895</v>
      </c>
      <c r="K406" s="25"/>
      <c r="L406" s="26">
        <v>405</v>
      </c>
      <c r="M406" s="27">
        <v>0</v>
      </c>
      <c r="N406" s="26">
        <v>295</v>
      </c>
      <c r="O406" s="28">
        <v>0</v>
      </c>
    </row>
    <row r="407" spans="1:15" x14ac:dyDescent="0.3">
      <c r="A407">
        <v>2005</v>
      </c>
      <c r="B407">
        <v>6</v>
      </c>
      <c r="C407">
        <v>8</v>
      </c>
      <c r="D407" t="s">
        <v>11</v>
      </c>
      <c r="E407">
        <v>0</v>
      </c>
      <c r="F407">
        <v>29.9</v>
      </c>
      <c r="G407">
        <v>16</v>
      </c>
      <c r="H407">
        <v>0</v>
      </c>
      <c r="I407">
        <v>0</v>
      </c>
      <c r="J407" s="25">
        <v>2045</v>
      </c>
      <c r="K407" s="25"/>
      <c r="L407" s="26">
        <v>406</v>
      </c>
      <c r="M407" s="27">
        <v>0</v>
      </c>
      <c r="N407" s="26">
        <v>295</v>
      </c>
      <c r="O407" s="28">
        <v>0</v>
      </c>
    </row>
    <row r="408" spans="1:15" x14ac:dyDescent="0.3">
      <c r="A408">
        <v>2005</v>
      </c>
      <c r="B408">
        <v>6</v>
      </c>
      <c r="C408">
        <v>9</v>
      </c>
      <c r="D408" t="s">
        <v>12</v>
      </c>
      <c r="E408">
        <v>0</v>
      </c>
      <c r="F408">
        <v>29.5</v>
      </c>
      <c r="G408">
        <v>18</v>
      </c>
      <c r="H408">
        <v>0</v>
      </c>
      <c r="I408">
        <v>0</v>
      </c>
      <c r="J408" s="25">
        <v>2980</v>
      </c>
      <c r="K408" s="25"/>
      <c r="L408" s="26">
        <v>407</v>
      </c>
      <c r="M408" s="27">
        <v>0</v>
      </c>
      <c r="N408" s="26">
        <v>295</v>
      </c>
      <c r="O408" s="28">
        <v>0</v>
      </c>
    </row>
    <row r="409" spans="1:15" x14ac:dyDescent="0.3">
      <c r="A409">
        <v>2005</v>
      </c>
      <c r="B409">
        <v>6</v>
      </c>
      <c r="C409">
        <v>10</v>
      </c>
      <c r="D409" t="s">
        <v>13</v>
      </c>
      <c r="E409">
        <v>0</v>
      </c>
      <c r="F409">
        <v>30.2</v>
      </c>
      <c r="G409">
        <v>20</v>
      </c>
      <c r="H409">
        <v>0.5</v>
      </c>
      <c r="I409">
        <v>0</v>
      </c>
      <c r="J409" s="25">
        <v>6873</v>
      </c>
      <c r="K409" s="25"/>
      <c r="L409" s="26">
        <v>408</v>
      </c>
      <c r="M409" s="27">
        <v>0</v>
      </c>
      <c r="N409" s="26">
        <v>295</v>
      </c>
      <c r="O409" s="28">
        <v>0</v>
      </c>
    </row>
    <row r="410" spans="1:15" x14ac:dyDescent="0.3">
      <c r="A410">
        <v>2005</v>
      </c>
      <c r="B410">
        <v>6</v>
      </c>
      <c r="C410">
        <v>11</v>
      </c>
      <c r="D410" t="s">
        <v>14</v>
      </c>
      <c r="E410">
        <v>1</v>
      </c>
      <c r="F410">
        <v>31.2</v>
      </c>
      <c r="G410">
        <v>19</v>
      </c>
      <c r="H410">
        <v>0</v>
      </c>
      <c r="I410">
        <v>0</v>
      </c>
      <c r="J410" s="25">
        <v>6581</v>
      </c>
      <c r="K410" s="25"/>
      <c r="L410" s="26">
        <v>409</v>
      </c>
      <c r="M410" s="27">
        <v>0</v>
      </c>
      <c r="N410" s="26">
        <v>295</v>
      </c>
      <c r="O410" s="28">
        <v>0</v>
      </c>
    </row>
    <row r="411" spans="1:15" x14ac:dyDescent="0.3">
      <c r="A411">
        <v>2005</v>
      </c>
      <c r="B411">
        <v>6</v>
      </c>
      <c r="C411">
        <v>12</v>
      </c>
      <c r="D411" t="s">
        <v>15</v>
      </c>
      <c r="E411">
        <v>1</v>
      </c>
      <c r="F411">
        <v>28.7</v>
      </c>
      <c r="G411">
        <v>19</v>
      </c>
      <c r="H411">
        <v>2.8</v>
      </c>
      <c r="I411">
        <v>0</v>
      </c>
      <c r="J411" s="25">
        <v>5448</v>
      </c>
      <c r="K411" s="25"/>
      <c r="L411" s="26">
        <v>410</v>
      </c>
      <c r="M411" s="27">
        <v>0</v>
      </c>
      <c r="N411" s="26">
        <v>295</v>
      </c>
      <c r="O411" s="28">
        <v>0</v>
      </c>
    </row>
    <row r="412" spans="1:15" x14ac:dyDescent="0.3">
      <c r="A412">
        <v>2005</v>
      </c>
      <c r="B412">
        <v>6</v>
      </c>
      <c r="C412">
        <v>18</v>
      </c>
      <c r="D412" t="s">
        <v>14</v>
      </c>
      <c r="E412">
        <v>1</v>
      </c>
      <c r="F412">
        <v>17.5</v>
      </c>
      <c r="G412">
        <v>14</v>
      </c>
      <c r="H412">
        <v>0</v>
      </c>
      <c r="I412">
        <v>0</v>
      </c>
      <c r="J412" s="25">
        <v>7819</v>
      </c>
      <c r="K412" s="25"/>
      <c r="L412" s="26">
        <v>411</v>
      </c>
      <c r="M412" s="27">
        <v>0</v>
      </c>
      <c r="N412" s="26">
        <v>295</v>
      </c>
      <c r="O412" s="28">
        <v>0</v>
      </c>
    </row>
    <row r="413" spans="1:15" x14ac:dyDescent="0.3">
      <c r="A413">
        <v>2005</v>
      </c>
      <c r="B413">
        <v>6</v>
      </c>
      <c r="C413">
        <v>19</v>
      </c>
      <c r="D413" t="s">
        <v>15</v>
      </c>
      <c r="E413">
        <v>1</v>
      </c>
      <c r="F413">
        <v>19.2</v>
      </c>
      <c r="G413">
        <v>13</v>
      </c>
      <c r="H413">
        <v>0</v>
      </c>
      <c r="I413">
        <v>0</v>
      </c>
      <c r="J413" s="25">
        <v>9069</v>
      </c>
      <c r="K413" s="25"/>
      <c r="L413" s="26">
        <v>412</v>
      </c>
      <c r="M413" s="27">
        <v>0</v>
      </c>
      <c r="N413" s="26">
        <v>295</v>
      </c>
      <c r="O413" s="28">
        <v>0</v>
      </c>
    </row>
    <row r="414" spans="1:15" x14ac:dyDescent="0.3">
      <c r="A414">
        <v>2005</v>
      </c>
      <c r="B414">
        <v>6</v>
      </c>
      <c r="C414">
        <v>20</v>
      </c>
      <c r="D414" t="s">
        <v>16</v>
      </c>
      <c r="E414">
        <v>0</v>
      </c>
      <c r="F414">
        <v>24.2</v>
      </c>
      <c r="G414">
        <v>10</v>
      </c>
      <c r="H414">
        <v>0</v>
      </c>
      <c r="I414">
        <v>0</v>
      </c>
      <c r="J414" s="25">
        <v>4465</v>
      </c>
      <c r="K414" s="25"/>
      <c r="L414" s="26">
        <v>413</v>
      </c>
      <c r="M414" s="27">
        <v>0</v>
      </c>
      <c r="N414" s="26">
        <v>295</v>
      </c>
      <c r="O414" s="28">
        <v>0</v>
      </c>
    </row>
    <row r="415" spans="1:15" x14ac:dyDescent="0.3">
      <c r="A415">
        <v>2005</v>
      </c>
      <c r="B415">
        <v>6</v>
      </c>
      <c r="C415">
        <v>21</v>
      </c>
      <c r="D415" t="s">
        <v>10</v>
      </c>
      <c r="E415">
        <v>0</v>
      </c>
      <c r="F415">
        <v>28.8</v>
      </c>
      <c r="G415">
        <v>12</v>
      </c>
      <c r="H415">
        <v>1.4</v>
      </c>
      <c r="I415">
        <v>0</v>
      </c>
      <c r="J415" s="25">
        <v>6671</v>
      </c>
      <c r="K415" s="25"/>
      <c r="L415" s="26">
        <v>414</v>
      </c>
      <c r="M415" s="27">
        <v>0</v>
      </c>
      <c r="N415" s="26">
        <v>295</v>
      </c>
      <c r="O415" s="28">
        <v>0</v>
      </c>
    </row>
    <row r="416" spans="1:15" x14ac:dyDescent="0.3">
      <c r="A416">
        <v>2005</v>
      </c>
      <c r="B416">
        <v>6</v>
      </c>
      <c r="C416">
        <v>23</v>
      </c>
      <c r="D416" t="s">
        <v>12</v>
      </c>
      <c r="E416">
        <v>0</v>
      </c>
      <c r="F416">
        <v>26.2</v>
      </c>
      <c r="G416">
        <v>10</v>
      </c>
      <c r="H416">
        <v>0</v>
      </c>
      <c r="I416">
        <v>0</v>
      </c>
      <c r="J416" s="25">
        <v>7030</v>
      </c>
      <c r="K416" s="25"/>
      <c r="L416" s="26">
        <v>415</v>
      </c>
      <c r="M416" s="27">
        <v>0</v>
      </c>
      <c r="N416" s="26">
        <v>295</v>
      </c>
      <c r="O416" s="28">
        <v>0</v>
      </c>
    </row>
    <row r="417" spans="1:15" x14ac:dyDescent="0.3">
      <c r="A417">
        <v>2005</v>
      </c>
      <c r="B417">
        <v>6</v>
      </c>
      <c r="C417">
        <v>26</v>
      </c>
      <c r="D417" t="s">
        <v>15</v>
      </c>
      <c r="E417">
        <v>1</v>
      </c>
      <c r="F417">
        <v>30.1</v>
      </c>
      <c r="G417">
        <v>15</v>
      </c>
      <c r="H417">
        <v>0</v>
      </c>
      <c r="I417">
        <v>0</v>
      </c>
      <c r="J417" s="25">
        <v>8340</v>
      </c>
      <c r="K417" s="25"/>
      <c r="L417" s="26">
        <v>416</v>
      </c>
      <c r="M417" s="27">
        <v>0</v>
      </c>
      <c r="N417" s="26">
        <v>295</v>
      </c>
      <c r="O417" s="28">
        <v>0</v>
      </c>
    </row>
    <row r="418" spans="1:15" x14ac:dyDescent="0.3">
      <c r="A418">
        <v>2005</v>
      </c>
      <c r="B418">
        <v>6</v>
      </c>
      <c r="C418">
        <v>27</v>
      </c>
      <c r="D418" t="s">
        <v>16</v>
      </c>
      <c r="E418">
        <v>0</v>
      </c>
      <c r="F418">
        <v>31.4</v>
      </c>
      <c r="G418">
        <v>15</v>
      </c>
      <c r="H418">
        <v>0</v>
      </c>
      <c r="I418">
        <v>0</v>
      </c>
      <c r="J418" s="25">
        <v>5887</v>
      </c>
      <c r="K418" s="25"/>
      <c r="L418" s="26">
        <v>417</v>
      </c>
      <c r="M418" s="27">
        <v>0</v>
      </c>
      <c r="N418" s="26">
        <v>295</v>
      </c>
      <c r="O418" s="28">
        <v>0</v>
      </c>
    </row>
    <row r="419" spans="1:15" x14ac:dyDescent="0.3">
      <c r="A419">
        <v>2005</v>
      </c>
      <c r="B419">
        <v>6</v>
      </c>
      <c r="C419">
        <v>29</v>
      </c>
      <c r="D419" t="s">
        <v>11</v>
      </c>
      <c r="E419">
        <v>0</v>
      </c>
      <c r="F419">
        <v>30.1</v>
      </c>
      <c r="G419">
        <v>20</v>
      </c>
      <c r="H419">
        <v>0</v>
      </c>
      <c r="I419">
        <v>0</v>
      </c>
      <c r="J419" s="25">
        <v>3292</v>
      </c>
      <c r="K419" s="25"/>
      <c r="L419" s="26">
        <v>418</v>
      </c>
      <c r="M419" s="27">
        <v>0</v>
      </c>
      <c r="N419" s="26">
        <v>295</v>
      </c>
      <c r="O419" s="28">
        <v>0</v>
      </c>
    </row>
    <row r="420" spans="1:15" x14ac:dyDescent="0.3">
      <c r="A420">
        <v>2005</v>
      </c>
      <c r="B420">
        <v>6</v>
      </c>
      <c r="C420">
        <v>30</v>
      </c>
      <c r="D420" t="s">
        <v>12</v>
      </c>
      <c r="E420">
        <v>0</v>
      </c>
      <c r="F420">
        <v>28.9</v>
      </c>
      <c r="G420">
        <v>18.5</v>
      </c>
      <c r="H420">
        <v>0</v>
      </c>
      <c r="I420">
        <v>0</v>
      </c>
      <c r="J420" s="25">
        <v>4001</v>
      </c>
      <c r="K420" s="25"/>
      <c r="L420" s="26">
        <v>419</v>
      </c>
      <c r="M420" s="27">
        <v>0</v>
      </c>
      <c r="N420" s="26">
        <v>295</v>
      </c>
      <c r="O420" s="28">
        <v>0</v>
      </c>
    </row>
    <row r="421" spans="1:15" x14ac:dyDescent="0.3">
      <c r="A421">
        <v>2006</v>
      </c>
      <c r="B421">
        <v>6</v>
      </c>
      <c r="C421">
        <v>1</v>
      </c>
      <c r="D421" t="s">
        <v>12</v>
      </c>
      <c r="E421">
        <v>0</v>
      </c>
      <c r="F421">
        <v>22.5</v>
      </c>
      <c r="G421">
        <v>18</v>
      </c>
      <c r="H421">
        <v>1</v>
      </c>
      <c r="I421">
        <v>0</v>
      </c>
      <c r="J421" s="25">
        <v>4905</v>
      </c>
      <c r="K421" s="25"/>
      <c r="L421" s="26">
        <v>420</v>
      </c>
      <c r="M421" s="27">
        <v>0</v>
      </c>
      <c r="N421" s="26">
        <v>295</v>
      </c>
      <c r="O421" s="28">
        <v>0</v>
      </c>
    </row>
    <row r="422" spans="1:15" x14ac:dyDescent="0.3">
      <c r="A422">
        <v>2006</v>
      </c>
      <c r="B422">
        <v>6</v>
      </c>
      <c r="C422">
        <v>2</v>
      </c>
      <c r="D422" t="s">
        <v>13</v>
      </c>
      <c r="E422">
        <v>0</v>
      </c>
      <c r="F422">
        <v>22.6</v>
      </c>
      <c r="G422">
        <v>14</v>
      </c>
      <c r="H422">
        <v>1</v>
      </c>
      <c r="I422">
        <v>0</v>
      </c>
      <c r="J422" s="25">
        <v>6790</v>
      </c>
      <c r="K422" s="25"/>
      <c r="L422" s="26">
        <v>421</v>
      </c>
      <c r="M422" s="27">
        <v>0</v>
      </c>
      <c r="N422" s="26">
        <v>295</v>
      </c>
      <c r="O422" s="28">
        <v>0</v>
      </c>
    </row>
    <row r="423" spans="1:15" x14ac:dyDescent="0.3">
      <c r="A423">
        <v>2006</v>
      </c>
      <c r="B423">
        <v>6</v>
      </c>
      <c r="C423">
        <v>3</v>
      </c>
      <c r="D423" t="s">
        <v>14</v>
      </c>
      <c r="E423">
        <v>1</v>
      </c>
      <c r="F423">
        <v>17.600000000000001</v>
      </c>
      <c r="G423">
        <v>14</v>
      </c>
      <c r="H423">
        <v>21.2</v>
      </c>
      <c r="I423">
        <v>0</v>
      </c>
      <c r="J423" s="25">
        <v>1901</v>
      </c>
      <c r="K423" s="25"/>
      <c r="L423" s="26">
        <v>422</v>
      </c>
      <c r="M423" s="27">
        <v>0</v>
      </c>
      <c r="N423" s="26">
        <v>295</v>
      </c>
      <c r="O423" s="28">
        <v>0</v>
      </c>
    </row>
    <row r="424" spans="1:15" x14ac:dyDescent="0.3">
      <c r="A424">
        <v>2006</v>
      </c>
      <c r="B424">
        <v>6</v>
      </c>
      <c r="C424">
        <v>5</v>
      </c>
      <c r="D424" t="s">
        <v>16</v>
      </c>
      <c r="E424">
        <v>0</v>
      </c>
      <c r="F424">
        <v>26.9</v>
      </c>
      <c r="G424">
        <v>15.5</v>
      </c>
      <c r="H424">
        <v>0</v>
      </c>
      <c r="I424">
        <v>0</v>
      </c>
      <c r="J424" s="25">
        <v>3356</v>
      </c>
      <c r="K424" s="25"/>
      <c r="L424" s="26">
        <v>423</v>
      </c>
      <c r="M424" s="27">
        <v>0</v>
      </c>
      <c r="N424" s="26">
        <v>295</v>
      </c>
      <c r="O424" s="28">
        <v>0</v>
      </c>
    </row>
    <row r="425" spans="1:15" x14ac:dyDescent="0.3">
      <c r="A425">
        <v>2006</v>
      </c>
      <c r="B425">
        <v>6</v>
      </c>
      <c r="C425">
        <v>6</v>
      </c>
      <c r="D425" t="s">
        <v>10</v>
      </c>
      <c r="E425">
        <v>0</v>
      </c>
      <c r="F425">
        <v>24</v>
      </c>
      <c r="G425">
        <v>13</v>
      </c>
      <c r="H425">
        <v>0</v>
      </c>
      <c r="I425">
        <v>0</v>
      </c>
      <c r="J425" s="25">
        <v>4115</v>
      </c>
      <c r="K425" s="25"/>
      <c r="L425" s="26">
        <v>424</v>
      </c>
      <c r="M425" s="27">
        <v>0</v>
      </c>
      <c r="N425" s="26">
        <v>295</v>
      </c>
      <c r="O425" s="28">
        <v>0</v>
      </c>
    </row>
    <row r="426" spans="1:15" x14ac:dyDescent="0.3">
      <c r="A426">
        <v>2006</v>
      </c>
      <c r="B426">
        <v>6</v>
      </c>
      <c r="C426">
        <v>7</v>
      </c>
      <c r="D426" t="s">
        <v>11</v>
      </c>
      <c r="E426">
        <v>0</v>
      </c>
      <c r="F426">
        <v>27.2</v>
      </c>
      <c r="G426">
        <v>11</v>
      </c>
      <c r="H426">
        <v>0</v>
      </c>
      <c r="I426">
        <v>0</v>
      </c>
      <c r="J426" s="25">
        <v>5680</v>
      </c>
      <c r="K426" s="25"/>
      <c r="L426" s="26">
        <v>425</v>
      </c>
      <c r="M426" s="27">
        <v>0</v>
      </c>
      <c r="N426" s="26">
        <v>295</v>
      </c>
      <c r="O426" s="28">
        <v>0</v>
      </c>
    </row>
    <row r="427" spans="1:15" x14ac:dyDescent="0.3">
      <c r="A427">
        <v>2006</v>
      </c>
      <c r="B427">
        <v>6</v>
      </c>
      <c r="C427">
        <v>8</v>
      </c>
      <c r="D427" t="s">
        <v>12</v>
      </c>
      <c r="E427">
        <v>0</v>
      </c>
      <c r="F427">
        <v>22.9</v>
      </c>
      <c r="G427">
        <v>16</v>
      </c>
      <c r="H427">
        <v>0</v>
      </c>
      <c r="I427">
        <v>0</v>
      </c>
      <c r="J427" s="25">
        <v>6003</v>
      </c>
      <c r="K427" s="25"/>
      <c r="L427" s="26">
        <v>426</v>
      </c>
      <c r="M427" s="27">
        <v>0</v>
      </c>
      <c r="N427" s="26">
        <v>295</v>
      </c>
      <c r="O427" s="28">
        <v>0</v>
      </c>
    </row>
    <row r="428" spans="1:15" x14ac:dyDescent="0.3">
      <c r="A428">
        <v>2006</v>
      </c>
      <c r="B428">
        <v>6</v>
      </c>
      <c r="C428">
        <v>12</v>
      </c>
      <c r="D428" t="s">
        <v>16</v>
      </c>
      <c r="E428">
        <v>0</v>
      </c>
      <c r="F428">
        <v>20.3</v>
      </c>
      <c r="G428">
        <v>12</v>
      </c>
      <c r="H428">
        <v>0</v>
      </c>
      <c r="I428">
        <v>0</v>
      </c>
      <c r="J428" s="25">
        <v>4532</v>
      </c>
      <c r="K428" s="25"/>
      <c r="L428" s="26">
        <v>427</v>
      </c>
      <c r="M428" s="27">
        <v>0</v>
      </c>
      <c r="N428" s="26">
        <v>295</v>
      </c>
      <c r="O428" s="28">
        <v>0</v>
      </c>
    </row>
    <row r="429" spans="1:15" x14ac:dyDescent="0.3">
      <c r="A429">
        <v>2006</v>
      </c>
      <c r="B429">
        <v>6</v>
      </c>
      <c r="C429">
        <v>13</v>
      </c>
      <c r="D429" t="s">
        <v>10</v>
      </c>
      <c r="E429">
        <v>0</v>
      </c>
      <c r="F429">
        <v>21.2</v>
      </c>
      <c r="G429">
        <v>13</v>
      </c>
      <c r="H429">
        <v>0</v>
      </c>
      <c r="I429">
        <v>0</v>
      </c>
      <c r="J429" s="25">
        <v>4796</v>
      </c>
      <c r="K429" s="25"/>
      <c r="L429" s="26">
        <v>428</v>
      </c>
      <c r="M429" s="27">
        <v>0</v>
      </c>
      <c r="N429" s="26">
        <v>295</v>
      </c>
      <c r="O429" s="28">
        <v>0</v>
      </c>
    </row>
    <row r="430" spans="1:15" x14ac:dyDescent="0.3">
      <c r="A430">
        <v>2006</v>
      </c>
      <c r="B430">
        <v>6</v>
      </c>
      <c r="C430">
        <v>14</v>
      </c>
      <c r="D430" t="s">
        <v>11</v>
      </c>
      <c r="E430">
        <v>0</v>
      </c>
      <c r="F430">
        <v>22.7</v>
      </c>
      <c r="G430">
        <v>14</v>
      </c>
      <c r="H430">
        <v>0.2</v>
      </c>
      <c r="I430">
        <v>0</v>
      </c>
      <c r="J430" s="25">
        <v>4782</v>
      </c>
      <c r="K430" s="25"/>
      <c r="L430" s="26">
        <v>429</v>
      </c>
      <c r="M430" s="27">
        <v>0</v>
      </c>
      <c r="N430" s="26">
        <v>295</v>
      </c>
      <c r="O430" s="28">
        <v>0</v>
      </c>
    </row>
    <row r="431" spans="1:15" x14ac:dyDescent="0.3">
      <c r="A431">
        <v>2006</v>
      </c>
      <c r="B431">
        <v>6</v>
      </c>
      <c r="C431">
        <v>15</v>
      </c>
      <c r="D431" t="s">
        <v>12</v>
      </c>
      <c r="E431">
        <v>0</v>
      </c>
      <c r="F431">
        <v>25.4</v>
      </c>
      <c r="G431">
        <v>13.5</v>
      </c>
      <c r="H431">
        <v>0</v>
      </c>
      <c r="I431">
        <v>0</v>
      </c>
      <c r="J431" s="25">
        <v>6491</v>
      </c>
      <c r="K431" s="25"/>
      <c r="L431" s="26">
        <v>430</v>
      </c>
      <c r="M431" s="27">
        <v>0</v>
      </c>
      <c r="N431" s="26">
        <v>295</v>
      </c>
      <c r="O431" s="28">
        <v>0</v>
      </c>
    </row>
    <row r="432" spans="1:15" x14ac:dyDescent="0.3">
      <c r="A432">
        <v>2006</v>
      </c>
      <c r="B432">
        <v>6</v>
      </c>
      <c r="C432">
        <v>16</v>
      </c>
      <c r="D432" t="s">
        <v>13</v>
      </c>
      <c r="E432">
        <v>0</v>
      </c>
      <c r="F432">
        <v>26.7</v>
      </c>
      <c r="G432">
        <v>10.5</v>
      </c>
      <c r="H432">
        <v>0</v>
      </c>
      <c r="I432">
        <v>0</v>
      </c>
      <c r="J432" s="25">
        <v>8292</v>
      </c>
      <c r="K432" s="25"/>
      <c r="L432" s="26">
        <v>431</v>
      </c>
      <c r="M432" s="27">
        <v>0</v>
      </c>
      <c r="N432" s="26">
        <v>295</v>
      </c>
      <c r="O432" s="28">
        <v>0</v>
      </c>
    </row>
    <row r="433" spans="1:15" x14ac:dyDescent="0.3">
      <c r="A433">
        <v>2006</v>
      </c>
      <c r="B433">
        <v>6</v>
      </c>
      <c r="C433">
        <v>21</v>
      </c>
      <c r="D433" t="s">
        <v>11</v>
      </c>
      <c r="E433">
        <v>0</v>
      </c>
      <c r="F433">
        <v>22.6</v>
      </c>
      <c r="G433">
        <v>9.5</v>
      </c>
      <c r="H433">
        <v>0</v>
      </c>
      <c r="I433">
        <v>0</v>
      </c>
      <c r="J433" s="25">
        <v>8610</v>
      </c>
      <c r="K433" s="25"/>
      <c r="L433" s="26">
        <v>432</v>
      </c>
      <c r="M433" s="27">
        <v>0</v>
      </c>
      <c r="N433" s="26">
        <v>295</v>
      </c>
      <c r="O433" s="28">
        <v>0</v>
      </c>
    </row>
    <row r="434" spans="1:15" x14ac:dyDescent="0.3">
      <c r="A434">
        <v>2006</v>
      </c>
      <c r="B434">
        <v>6</v>
      </c>
      <c r="C434">
        <v>23</v>
      </c>
      <c r="D434" t="s">
        <v>13</v>
      </c>
      <c r="E434">
        <v>0</v>
      </c>
      <c r="F434">
        <v>23.6</v>
      </c>
      <c r="G434">
        <v>14.5</v>
      </c>
      <c r="H434">
        <v>0</v>
      </c>
      <c r="I434">
        <v>0</v>
      </c>
      <c r="J434" s="25">
        <v>8420</v>
      </c>
      <c r="K434" s="25"/>
      <c r="L434" s="26">
        <v>433</v>
      </c>
      <c r="M434" s="27">
        <v>0</v>
      </c>
      <c r="N434" s="26">
        <v>295</v>
      </c>
      <c r="O434" s="28">
        <v>0</v>
      </c>
    </row>
    <row r="435" spans="1:15" x14ac:dyDescent="0.3">
      <c r="A435">
        <v>2006</v>
      </c>
      <c r="B435">
        <v>6</v>
      </c>
      <c r="C435">
        <v>24</v>
      </c>
      <c r="D435" t="s">
        <v>14</v>
      </c>
      <c r="E435">
        <v>1</v>
      </c>
      <c r="F435">
        <v>24.9</v>
      </c>
      <c r="G435">
        <v>14</v>
      </c>
      <c r="H435">
        <v>0</v>
      </c>
      <c r="I435">
        <v>0</v>
      </c>
      <c r="J435" s="25">
        <v>12180</v>
      </c>
      <c r="K435" s="25"/>
      <c r="L435" s="26">
        <v>434</v>
      </c>
      <c r="M435" s="27">
        <v>0</v>
      </c>
      <c r="N435" s="26">
        <v>295</v>
      </c>
      <c r="O435" s="28">
        <v>0</v>
      </c>
    </row>
    <row r="436" spans="1:15" x14ac:dyDescent="0.3">
      <c r="A436">
        <v>2006</v>
      </c>
      <c r="B436">
        <v>6</v>
      </c>
      <c r="C436">
        <v>25</v>
      </c>
      <c r="D436" t="s">
        <v>15</v>
      </c>
      <c r="E436">
        <v>1</v>
      </c>
      <c r="F436">
        <v>26.1</v>
      </c>
      <c r="G436">
        <v>13</v>
      </c>
      <c r="H436">
        <v>0</v>
      </c>
      <c r="I436">
        <v>0</v>
      </c>
      <c r="J436" s="25">
        <v>8943</v>
      </c>
      <c r="K436" s="25"/>
      <c r="L436" s="26">
        <v>435</v>
      </c>
      <c r="M436" s="27">
        <v>0</v>
      </c>
      <c r="N436" s="26">
        <v>295</v>
      </c>
      <c r="O436" s="28">
        <v>0</v>
      </c>
    </row>
    <row r="437" spans="1:15" x14ac:dyDescent="0.3">
      <c r="A437">
        <v>2006</v>
      </c>
      <c r="B437">
        <v>6</v>
      </c>
      <c r="C437">
        <v>27</v>
      </c>
      <c r="D437" t="s">
        <v>10</v>
      </c>
      <c r="E437">
        <v>0</v>
      </c>
      <c r="F437">
        <v>24</v>
      </c>
      <c r="G437">
        <v>17.5</v>
      </c>
      <c r="H437">
        <v>1.8</v>
      </c>
      <c r="I437">
        <v>0</v>
      </c>
      <c r="J437" s="25">
        <v>4017</v>
      </c>
      <c r="K437" s="25"/>
      <c r="L437" s="26">
        <v>436</v>
      </c>
      <c r="M437" s="27">
        <v>0</v>
      </c>
      <c r="N437" s="26">
        <v>295</v>
      </c>
      <c r="O437" s="28">
        <v>0</v>
      </c>
    </row>
    <row r="438" spans="1:15" x14ac:dyDescent="0.3">
      <c r="A438">
        <v>2006</v>
      </c>
      <c r="B438">
        <v>6</v>
      </c>
      <c r="C438">
        <v>28</v>
      </c>
      <c r="D438" t="s">
        <v>11</v>
      </c>
      <c r="E438">
        <v>0</v>
      </c>
      <c r="F438">
        <v>26.9</v>
      </c>
      <c r="G438">
        <v>17</v>
      </c>
      <c r="H438">
        <v>1</v>
      </c>
      <c r="I438">
        <v>0</v>
      </c>
      <c r="J438" s="25">
        <v>4713</v>
      </c>
      <c r="K438" s="25"/>
      <c r="L438" s="26">
        <v>437</v>
      </c>
      <c r="M438" s="27">
        <v>0</v>
      </c>
      <c r="N438" s="26">
        <v>295</v>
      </c>
      <c r="O438" s="28">
        <v>0</v>
      </c>
    </row>
    <row r="439" spans="1:15" x14ac:dyDescent="0.3">
      <c r="A439">
        <v>2007</v>
      </c>
      <c r="B439">
        <v>6</v>
      </c>
      <c r="C439">
        <v>1</v>
      </c>
      <c r="D439" t="s">
        <v>13</v>
      </c>
      <c r="E439">
        <v>0</v>
      </c>
      <c r="F439">
        <v>26.6</v>
      </c>
      <c r="G439">
        <v>15.5</v>
      </c>
      <c r="H439">
        <v>0</v>
      </c>
      <c r="I439">
        <v>0</v>
      </c>
      <c r="J439" s="25">
        <v>5046</v>
      </c>
      <c r="K439" s="25"/>
      <c r="L439" s="26">
        <v>438</v>
      </c>
      <c r="M439" s="27">
        <v>0</v>
      </c>
      <c r="N439" s="26">
        <v>295</v>
      </c>
      <c r="O439" s="28">
        <v>0</v>
      </c>
    </row>
    <row r="440" spans="1:15" x14ac:dyDescent="0.3">
      <c r="A440">
        <v>2007</v>
      </c>
      <c r="B440">
        <v>6</v>
      </c>
      <c r="C440">
        <v>2</v>
      </c>
      <c r="D440" t="s">
        <v>14</v>
      </c>
      <c r="E440">
        <v>1</v>
      </c>
      <c r="F440">
        <v>30</v>
      </c>
      <c r="G440">
        <v>14.5</v>
      </c>
      <c r="H440">
        <v>0</v>
      </c>
      <c r="I440">
        <v>0</v>
      </c>
      <c r="J440" s="25">
        <v>9567</v>
      </c>
      <c r="K440" s="25"/>
      <c r="L440" s="26">
        <v>439</v>
      </c>
      <c r="M440" s="27">
        <v>0</v>
      </c>
      <c r="N440" s="26">
        <v>295</v>
      </c>
      <c r="O440" s="28">
        <v>0</v>
      </c>
    </row>
    <row r="441" spans="1:15" x14ac:dyDescent="0.3">
      <c r="A441">
        <v>2007</v>
      </c>
      <c r="B441">
        <v>6</v>
      </c>
      <c r="C441">
        <v>3</v>
      </c>
      <c r="D441" t="s">
        <v>15</v>
      </c>
      <c r="E441">
        <v>1</v>
      </c>
      <c r="F441">
        <v>25.1</v>
      </c>
      <c r="I441">
        <v>0</v>
      </c>
      <c r="J441" s="25">
        <v>6271</v>
      </c>
      <c r="K441" s="25"/>
      <c r="L441" s="26">
        <v>440</v>
      </c>
      <c r="M441" s="27">
        <v>0</v>
      </c>
      <c r="N441" s="26">
        <v>295</v>
      </c>
      <c r="O441" s="28">
        <v>0</v>
      </c>
    </row>
    <row r="442" spans="1:15" x14ac:dyDescent="0.3">
      <c r="A442">
        <v>2007</v>
      </c>
      <c r="B442">
        <v>6</v>
      </c>
      <c r="C442">
        <v>4</v>
      </c>
      <c r="D442" t="s">
        <v>16</v>
      </c>
      <c r="E442">
        <v>0</v>
      </c>
      <c r="F442">
        <v>22.7</v>
      </c>
      <c r="I442">
        <v>0</v>
      </c>
      <c r="J442" s="25">
        <v>2234</v>
      </c>
      <c r="K442" s="25"/>
      <c r="L442" s="26">
        <v>441</v>
      </c>
      <c r="M442" s="27">
        <v>0</v>
      </c>
      <c r="N442" s="26">
        <v>295</v>
      </c>
      <c r="O442" s="28">
        <v>0</v>
      </c>
    </row>
    <row r="443" spans="1:15" x14ac:dyDescent="0.3">
      <c r="A443">
        <v>2007</v>
      </c>
      <c r="B443">
        <v>6</v>
      </c>
      <c r="C443">
        <v>6</v>
      </c>
      <c r="D443" t="s">
        <v>11</v>
      </c>
      <c r="E443">
        <v>0</v>
      </c>
      <c r="F443">
        <v>17.3</v>
      </c>
      <c r="I443">
        <v>0</v>
      </c>
      <c r="J443" s="25">
        <v>5868</v>
      </c>
      <c r="K443" s="25"/>
      <c r="L443" s="26">
        <v>442</v>
      </c>
      <c r="M443" s="27">
        <v>0</v>
      </c>
      <c r="N443" s="26">
        <v>295</v>
      </c>
      <c r="O443" s="28">
        <v>0</v>
      </c>
    </row>
    <row r="444" spans="1:15" x14ac:dyDescent="0.3">
      <c r="A444">
        <v>2007</v>
      </c>
      <c r="B444">
        <v>6</v>
      </c>
      <c r="C444">
        <v>7</v>
      </c>
      <c r="D444" t="s">
        <v>12</v>
      </c>
      <c r="E444">
        <v>0</v>
      </c>
      <c r="F444">
        <v>20.3</v>
      </c>
      <c r="G444">
        <v>6.5</v>
      </c>
      <c r="H444">
        <v>0</v>
      </c>
      <c r="I444">
        <v>0</v>
      </c>
      <c r="J444" s="25">
        <v>6099</v>
      </c>
      <c r="K444" s="25"/>
      <c r="L444" s="26">
        <v>443</v>
      </c>
      <c r="M444" s="27">
        <v>0</v>
      </c>
      <c r="N444" s="26">
        <v>295</v>
      </c>
      <c r="O444" s="28">
        <v>0</v>
      </c>
    </row>
    <row r="445" spans="1:15" x14ac:dyDescent="0.3">
      <c r="A445">
        <v>2007</v>
      </c>
      <c r="B445">
        <v>6</v>
      </c>
      <c r="C445">
        <v>10</v>
      </c>
      <c r="D445" t="s">
        <v>15</v>
      </c>
      <c r="E445">
        <v>1</v>
      </c>
      <c r="F445">
        <v>24.1</v>
      </c>
      <c r="I445">
        <v>0</v>
      </c>
      <c r="J445" s="25">
        <v>12943</v>
      </c>
      <c r="K445" s="25"/>
      <c r="L445" s="26">
        <v>444</v>
      </c>
      <c r="M445" s="27">
        <v>0</v>
      </c>
      <c r="N445" s="26">
        <v>295</v>
      </c>
      <c r="O445" s="28">
        <v>0</v>
      </c>
    </row>
    <row r="446" spans="1:15" x14ac:dyDescent="0.3">
      <c r="A446">
        <v>2007</v>
      </c>
      <c r="B446">
        <v>6</v>
      </c>
      <c r="C446">
        <v>11</v>
      </c>
      <c r="D446" t="s">
        <v>16</v>
      </c>
      <c r="E446">
        <v>0</v>
      </c>
      <c r="F446">
        <v>27.2</v>
      </c>
      <c r="G446">
        <v>13</v>
      </c>
      <c r="H446">
        <v>0</v>
      </c>
      <c r="I446">
        <v>0</v>
      </c>
      <c r="J446" s="25">
        <v>4272</v>
      </c>
      <c r="K446" s="25"/>
      <c r="L446" s="26">
        <v>445</v>
      </c>
      <c r="M446" s="27">
        <v>0</v>
      </c>
      <c r="N446" s="26">
        <v>295</v>
      </c>
      <c r="O446" s="28">
        <v>0</v>
      </c>
    </row>
    <row r="447" spans="1:15" x14ac:dyDescent="0.3">
      <c r="A447">
        <v>2007</v>
      </c>
      <c r="B447">
        <v>6</v>
      </c>
      <c r="C447">
        <v>12</v>
      </c>
      <c r="D447" t="s">
        <v>10</v>
      </c>
      <c r="E447">
        <v>0</v>
      </c>
      <c r="F447">
        <v>32.4</v>
      </c>
      <c r="I447">
        <v>0</v>
      </c>
      <c r="J447" s="25">
        <v>5728</v>
      </c>
      <c r="K447" s="25"/>
      <c r="L447" s="26">
        <v>446</v>
      </c>
      <c r="M447" s="27">
        <v>0</v>
      </c>
      <c r="N447" s="26">
        <v>295</v>
      </c>
      <c r="O447" s="28">
        <v>0</v>
      </c>
    </row>
    <row r="448" spans="1:15" x14ac:dyDescent="0.3">
      <c r="A448">
        <v>2007</v>
      </c>
      <c r="B448">
        <v>6</v>
      </c>
      <c r="C448">
        <v>13</v>
      </c>
      <c r="D448" t="s">
        <v>11</v>
      </c>
      <c r="E448">
        <v>0</v>
      </c>
      <c r="F448">
        <v>30.2</v>
      </c>
      <c r="G448">
        <v>20</v>
      </c>
      <c r="H448">
        <v>0</v>
      </c>
      <c r="I448">
        <v>0</v>
      </c>
      <c r="J448" s="25">
        <v>5395</v>
      </c>
      <c r="K448" s="25"/>
      <c r="L448" s="26">
        <v>447</v>
      </c>
      <c r="M448" s="27">
        <v>0</v>
      </c>
      <c r="N448" s="26">
        <v>295</v>
      </c>
      <c r="O448" s="28">
        <v>0</v>
      </c>
    </row>
    <row r="449" spans="1:15" x14ac:dyDescent="0.3">
      <c r="A449">
        <v>2007</v>
      </c>
      <c r="B449">
        <v>6</v>
      </c>
      <c r="C449">
        <v>14</v>
      </c>
      <c r="D449" t="s">
        <v>12</v>
      </c>
      <c r="E449">
        <v>0</v>
      </c>
      <c r="F449">
        <v>23.7</v>
      </c>
      <c r="G449">
        <v>16</v>
      </c>
      <c r="H449">
        <v>0</v>
      </c>
      <c r="I449">
        <v>0</v>
      </c>
      <c r="J449" s="25">
        <v>8134</v>
      </c>
      <c r="K449" s="25"/>
      <c r="L449" s="26">
        <v>448</v>
      </c>
      <c r="M449" s="27">
        <v>0</v>
      </c>
      <c r="N449" s="26">
        <v>295</v>
      </c>
      <c r="O449" s="28">
        <v>0</v>
      </c>
    </row>
    <row r="450" spans="1:15" x14ac:dyDescent="0.3">
      <c r="A450">
        <v>2007</v>
      </c>
      <c r="B450">
        <v>6</v>
      </c>
      <c r="C450">
        <v>15</v>
      </c>
      <c r="D450" t="s">
        <v>13</v>
      </c>
      <c r="E450">
        <v>0</v>
      </c>
      <c r="F450">
        <v>25.8</v>
      </c>
      <c r="G450">
        <v>12.5</v>
      </c>
      <c r="H450">
        <v>0</v>
      </c>
      <c r="I450">
        <v>0</v>
      </c>
      <c r="J450" s="25">
        <v>7935</v>
      </c>
      <c r="K450" s="25"/>
      <c r="L450" s="26">
        <v>449</v>
      </c>
      <c r="M450" s="27">
        <v>0</v>
      </c>
      <c r="N450" s="26">
        <v>295</v>
      </c>
      <c r="O450" s="28">
        <v>0</v>
      </c>
    </row>
    <row r="451" spans="1:15" x14ac:dyDescent="0.3">
      <c r="A451">
        <v>2007</v>
      </c>
      <c r="B451">
        <v>6</v>
      </c>
      <c r="C451">
        <v>16</v>
      </c>
      <c r="D451" t="s">
        <v>14</v>
      </c>
      <c r="E451">
        <v>1</v>
      </c>
      <c r="F451">
        <v>27.8</v>
      </c>
      <c r="I451">
        <v>0</v>
      </c>
      <c r="J451" s="25">
        <v>9966</v>
      </c>
      <c r="K451" s="25"/>
      <c r="L451" s="26">
        <v>450</v>
      </c>
      <c r="M451" s="27">
        <v>0</v>
      </c>
      <c r="N451" s="26">
        <v>295</v>
      </c>
      <c r="O451" s="28">
        <v>0</v>
      </c>
    </row>
    <row r="452" spans="1:15" x14ac:dyDescent="0.3">
      <c r="A452">
        <v>2007</v>
      </c>
      <c r="B452">
        <v>6</v>
      </c>
      <c r="C452">
        <v>17</v>
      </c>
      <c r="D452" t="s">
        <v>15</v>
      </c>
      <c r="E452">
        <v>1</v>
      </c>
      <c r="F452">
        <v>29.1</v>
      </c>
      <c r="G452">
        <v>15</v>
      </c>
      <c r="H452">
        <v>0</v>
      </c>
      <c r="I452">
        <v>0</v>
      </c>
      <c r="J452" s="25">
        <v>9207</v>
      </c>
      <c r="K452" s="25"/>
      <c r="L452" s="26">
        <v>451</v>
      </c>
      <c r="M452" s="27">
        <v>0</v>
      </c>
      <c r="N452" s="26">
        <v>295</v>
      </c>
      <c r="O452" s="28">
        <v>0</v>
      </c>
    </row>
    <row r="453" spans="1:15" x14ac:dyDescent="0.3">
      <c r="A453">
        <v>2007</v>
      </c>
      <c r="B453">
        <v>6</v>
      </c>
      <c r="C453">
        <v>18</v>
      </c>
      <c r="D453" t="s">
        <v>16</v>
      </c>
      <c r="E453">
        <v>0</v>
      </c>
      <c r="F453">
        <v>26.5</v>
      </c>
      <c r="G453">
        <v>15.5</v>
      </c>
      <c r="H453">
        <v>4.4000000000000004</v>
      </c>
      <c r="I453">
        <v>0</v>
      </c>
      <c r="J453" s="25">
        <v>5155</v>
      </c>
      <c r="K453" s="25"/>
      <c r="L453" s="26">
        <v>452</v>
      </c>
      <c r="M453" s="27">
        <v>0</v>
      </c>
      <c r="N453" s="26">
        <v>295</v>
      </c>
      <c r="O453" s="28">
        <v>0</v>
      </c>
    </row>
    <row r="454" spans="1:15" x14ac:dyDescent="0.3">
      <c r="A454">
        <v>2007</v>
      </c>
      <c r="B454">
        <v>6</v>
      </c>
      <c r="C454">
        <v>24</v>
      </c>
      <c r="D454" t="s">
        <v>15</v>
      </c>
      <c r="E454">
        <v>1</v>
      </c>
      <c r="F454">
        <v>28.4</v>
      </c>
      <c r="I454">
        <v>0</v>
      </c>
      <c r="J454" s="25">
        <v>11980</v>
      </c>
      <c r="K454" s="25"/>
      <c r="L454" s="26">
        <v>453</v>
      </c>
      <c r="M454" s="27">
        <v>0</v>
      </c>
      <c r="N454" s="26">
        <v>295</v>
      </c>
      <c r="O454" s="28">
        <v>0</v>
      </c>
    </row>
    <row r="455" spans="1:15" x14ac:dyDescent="0.3">
      <c r="A455">
        <v>2007</v>
      </c>
      <c r="B455">
        <v>6</v>
      </c>
      <c r="C455">
        <v>25</v>
      </c>
      <c r="D455" t="s">
        <v>16</v>
      </c>
      <c r="E455">
        <v>0</v>
      </c>
      <c r="F455">
        <v>30.9</v>
      </c>
      <c r="I455">
        <v>0</v>
      </c>
      <c r="J455" s="25">
        <v>6127</v>
      </c>
      <c r="K455" s="25"/>
      <c r="L455" s="26">
        <v>454</v>
      </c>
      <c r="M455" s="27">
        <v>0</v>
      </c>
      <c r="N455" s="26">
        <v>295</v>
      </c>
      <c r="O455" s="28">
        <v>0</v>
      </c>
    </row>
    <row r="456" spans="1:15" x14ac:dyDescent="0.3">
      <c r="A456">
        <v>2007</v>
      </c>
      <c r="B456">
        <v>6</v>
      </c>
      <c r="C456">
        <v>26</v>
      </c>
      <c r="D456" t="s">
        <v>10</v>
      </c>
      <c r="E456">
        <v>0</v>
      </c>
      <c r="F456">
        <v>33.200000000000003</v>
      </c>
      <c r="I456">
        <v>0</v>
      </c>
      <c r="J456" s="25">
        <v>6237</v>
      </c>
      <c r="K456" s="25"/>
      <c r="L456" s="26">
        <v>455</v>
      </c>
      <c r="M456" s="27">
        <v>0</v>
      </c>
      <c r="N456" s="26">
        <v>295</v>
      </c>
      <c r="O456" s="28">
        <v>0</v>
      </c>
    </row>
    <row r="457" spans="1:15" x14ac:dyDescent="0.3">
      <c r="A457">
        <v>2007</v>
      </c>
      <c r="B457">
        <v>6</v>
      </c>
      <c r="C457">
        <v>27</v>
      </c>
      <c r="D457" t="s">
        <v>11</v>
      </c>
      <c r="E457">
        <v>0</v>
      </c>
      <c r="F457">
        <v>32.9</v>
      </c>
      <c r="G457">
        <v>18</v>
      </c>
      <c r="H457">
        <v>0</v>
      </c>
      <c r="I457">
        <v>0</v>
      </c>
      <c r="J457" s="25">
        <v>3617</v>
      </c>
      <c r="K457" s="25"/>
      <c r="L457" s="26">
        <v>456</v>
      </c>
      <c r="M457" s="27">
        <v>0</v>
      </c>
      <c r="N457" s="26">
        <v>295</v>
      </c>
      <c r="O457" s="28">
        <v>0</v>
      </c>
    </row>
    <row r="458" spans="1:15" x14ac:dyDescent="0.3">
      <c r="A458">
        <v>2007</v>
      </c>
      <c r="B458">
        <v>6</v>
      </c>
      <c r="C458">
        <v>29</v>
      </c>
      <c r="D458" t="s">
        <v>13</v>
      </c>
      <c r="E458">
        <v>0</v>
      </c>
      <c r="F458">
        <v>22.8</v>
      </c>
      <c r="G458">
        <v>13</v>
      </c>
      <c r="H458">
        <v>0</v>
      </c>
      <c r="I458">
        <v>0</v>
      </c>
      <c r="J458" s="25">
        <v>8493</v>
      </c>
      <c r="K458" s="25"/>
      <c r="L458" s="26">
        <v>457</v>
      </c>
      <c r="M458" s="27">
        <v>0</v>
      </c>
      <c r="N458" s="26">
        <v>295</v>
      </c>
      <c r="O458" s="28">
        <v>0</v>
      </c>
    </row>
    <row r="459" spans="1:15" x14ac:dyDescent="0.3">
      <c r="A459">
        <v>2008</v>
      </c>
      <c r="B459">
        <v>6</v>
      </c>
      <c r="C459">
        <v>3</v>
      </c>
      <c r="D459" t="s">
        <v>10</v>
      </c>
      <c r="E459">
        <v>0</v>
      </c>
      <c r="F459">
        <v>20.399999999999999</v>
      </c>
      <c r="I459">
        <v>0</v>
      </c>
      <c r="J459" s="25">
        <v>2650</v>
      </c>
      <c r="K459" s="25"/>
      <c r="L459" s="26">
        <v>458</v>
      </c>
      <c r="M459" s="27">
        <v>0</v>
      </c>
      <c r="N459" s="26">
        <v>295</v>
      </c>
      <c r="O459" s="28">
        <v>0</v>
      </c>
    </row>
    <row r="460" spans="1:15" x14ac:dyDescent="0.3">
      <c r="A460">
        <v>2008</v>
      </c>
      <c r="B460">
        <v>6</v>
      </c>
      <c r="C460">
        <v>4</v>
      </c>
      <c r="D460" t="s">
        <v>11</v>
      </c>
      <c r="E460">
        <v>0</v>
      </c>
      <c r="F460">
        <v>18.600000000000001</v>
      </c>
      <c r="I460">
        <v>0</v>
      </c>
      <c r="J460" s="25">
        <v>4087</v>
      </c>
      <c r="K460" s="25"/>
      <c r="L460" s="26">
        <v>459</v>
      </c>
      <c r="M460" s="27">
        <v>0</v>
      </c>
      <c r="N460" s="26">
        <v>295</v>
      </c>
      <c r="O460" s="28">
        <v>0</v>
      </c>
    </row>
    <row r="461" spans="1:15" x14ac:dyDescent="0.3">
      <c r="A461">
        <v>2008</v>
      </c>
      <c r="B461">
        <v>6</v>
      </c>
      <c r="C461">
        <v>5</v>
      </c>
      <c r="D461" t="s">
        <v>12</v>
      </c>
      <c r="E461">
        <v>0</v>
      </c>
      <c r="F461">
        <v>18.7</v>
      </c>
      <c r="G461">
        <v>11.5</v>
      </c>
      <c r="H461">
        <v>2.1</v>
      </c>
      <c r="I461">
        <v>0</v>
      </c>
      <c r="J461" s="25">
        <v>4974</v>
      </c>
      <c r="K461" s="25"/>
      <c r="L461" s="26">
        <v>460</v>
      </c>
      <c r="M461" s="27">
        <v>0</v>
      </c>
      <c r="N461" s="26">
        <v>295</v>
      </c>
      <c r="O461" s="28">
        <v>0</v>
      </c>
    </row>
    <row r="462" spans="1:15" x14ac:dyDescent="0.3">
      <c r="A462">
        <v>2008</v>
      </c>
      <c r="B462">
        <v>6</v>
      </c>
      <c r="C462">
        <v>11</v>
      </c>
      <c r="D462" t="s">
        <v>11</v>
      </c>
      <c r="E462">
        <v>0</v>
      </c>
      <c r="F462">
        <v>26.5</v>
      </c>
      <c r="G462">
        <v>11.5</v>
      </c>
      <c r="H462">
        <v>0</v>
      </c>
      <c r="I462">
        <v>0</v>
      </c>
      <c r="J462" s="25">
        <v>8449</v>
      </c>
      <c r="K462" s="25"/>
      <c r="L462" s="26">
        <v>461</v>
      </c>
      <c r="M462" s="27">
        <v>0</v>
      </c>
      <c r="N462" s="26">
        <v>295</v>
      </c>
      <c r="O462" s="28">
        <v>0</v>
      </c>
    </row>
    <row r="463" spans="1:15" x14ac:dyDescent="0.3">
      <c r="A463">
        <v>2008</v>
      </c>
      <c r="B463">
        <v>6</v>
      </c>
      <c r="C463">
        <v>14</v>
      </c>
      <c r="D463" t="s">
        <v>14</v>
      </c>
      <c r="E463">
        <v>1</v>
      </c>
      <c r="F463">
        <v>25.9</v>
      </c>
      <c r="I463">
        <v>0</v>
      </c>
      <c r="J463" s="25">
        <v>8577</v>
      </c>
      <c r="K463" s="25"/>
      <c r="L463" s="26">
        <v>462</v>
      </c>
      <c r="M463" s="27">
        <v>0</v>
      </c>
      <c r="N463" s="26">
        <v>295</v>
      </c>
      <c r="O463" s="28">
        <v>0</v>
      </c>
    </row>
    <row r="464" spans="1:15" x14ac:dyDescent="0.3">
      <c r="A464">
        <v>2008</v>
      </c>
      <c r="B464">
        <v>6</v>
      </c>
      <c r="C464">
        <v>19</v>
      </c>
      <c r="D464" t="s">
        <v>12</v>
      </c>
      <c r="E464">
        <v>0</v>
      </c>
      <c r="F464">
        <v>17.3</v>
      </c>
      <c r="I464">
        <v>0</v>
      </c>
      <c r="J464" s="25">
        <v>7200</v>
      </c>
      <c r="K464" s="25"/>
      <c r="L464" s="26">
        <v>463</v>
      </c>
      <c r="M464" s="27">
        <v>0</v>
      </c>
      <c r="N464" s="26">
        <v>295</v>
      </c>
      <c r="O464" s="28">
        <v>0</v>
      </c>
    </row>
    <row r="465" spans="1:15" x14ac:dyDescent="0.3">
      <c r="A465">
        <v>2008</v>
      </c>
      <c r="B465">
        <v>6</v>
      </c>
      <c r="C465">
        <v>20</v>
      </c>
      <c r="D465" t="s">
        <v>13</v>
      </c>
      <c r="E465">
        <v>0</v>
      </c>
      <c r="F465">
        <v>22.1</v>
      </c>
      <c r="G465">
        <v>12</v>
      </c>
      <c r="H465">
        <v>0</v>
      </c>
      <c r="I465">
        <v>0</v>
      </c>
      <c r="J465" s="25">
        <v>9822</v>
      </c>
      <c r="K465" s="25"/>
      <c r="L465" s="26">
        <v>464</v>
      </c>
      <c r="M465" s="27">
        <v>0</v>
      </c>
      <c r="N465" s="26">
        <v>295</v>
      </c>
      <c r="O465" s="28">
        <v>0</v>
      </c>
    </row>
    <row r="466" spans="1:15" x14ac:dyDescent="0.3">
      <c r="A466">
        <v>2008</v>
      </c>
      <c r="B466">
        <v>6</v>
      </c>
      <c r="C466">
        <v>21</v>
      </c>
      <c r="D466" t="s">
        <v>14</v>
      </c>
      <c r="E466">
        <v>1</v>
      </c>
      <c r="F466">
        <v>23.1</v>
      </c>
      <c r="G466">
        <v>9.5</v>
      </c>
      <c r="H466">
        <v>1.4</v>
      </c>
      <c r="I466">
        <v>0</v>
      </c>
      <c r="J466" s="25">
        <v>8478</v>
      </c>
      <c r="K466" s="25"/>
      <c r="L466" s="26">
        <v>465</v>
      </c>
      <c r="M466" s="27">
        <v>0</v>
      </c>
      <c r="N466" s="26">
        <v>295</v>
      </c>
      <c r="O466" s="28">
        <v>0</v>
      </c>
    </row>
    <row r="467" spans="1:15" x14ac:dyDescent="0.3">
      <c r="A467">
        <v>2008</v>
      </c>
      <c r="B467">
        <v>6</v>
      </c>
      <c r="C467">
        <v>22</v>
      </c>
      <c r="D467" t="s">
        <v>15</v>
      </c>
      <c r="E467">
        <v>1</v>
      </c>
      <c r="F467">
        <v>23.5</v>
      </c>
      <c r="G467">
        <v>14</v>
      </c>
      <c r="H467">
        <v>0.6</v>
      </c>
      <c r="I467">
        <v>0</v>
      </c>
      <c r="J467" s="25">
        <v>8580</v>
      </c>
      <c r="K467" s="25"/>
      <c r="L467" s="26">
        <v>466</v>
      </c>
      <c r="M467" s="27">
        <v>0</v>
      </c>
      <c r="N467" s="26">
        <v>295</v>
      </c>
      <c r="O467" s="28">
        <v>0</v>
      </c>
    </row>
    <row r="468" spans="1:15" x14ac:dyDescent="0.3">
      <c r="A468">
        <v>2008</v>
      </c>
      <c r="B468">
        <v>6</v>
      </c>
      <c r="C468">
        <v>23</v>
      </c>
      <c r="D468" t="s">
        <v>16</v>
      </c>
      <c r="E468">
        <v>0</v>
      </c>
      <c r="F468">
        <v>22.8</v>
      </c>
      <c r="G468">
        <v>14</v>
      </c>
      <c r="H468">
        <v>0</v>
      </c>
      <c r="I468">
        <v>0</v>
      </c>
      <c r="J468" s="25">
        <v>6157</v>
      </c>
      <c r="K468" s="25"/>
      <c r="L468" s="26">
        <v>467</v>
      </c>
      <c r="M468" s="27">
        <v>0</v>
      </c>
      <c r="N468" s="26">
        <v>295</v>
      </c>
      <c r="O468" s="28">
        <v>0</v>
      </c>
    </row>
    <row r="469" spans="1:15" x14ac:dyDescent="0.3">
      <c r="A469">
        <v>2008</v>
      </c>
      <c r="B469">
        <v>6</v>
      </c>
      <c r="C469">
        <v>25</v>
      </c>
      <c r="D469" t="s">
        <v>11</v>
      </c>
      <c r="E469">
        <v>0</v>
      </c>
      <c r="F469">
        <v>27.4</v>
      </c>
      <c r="G469">
        <v>11.5</v>
      </c>
      <c r="H469">
        <v>0</v>
      </c>
      <c r="I469">
        <v>0</v>
      </c>
      <c r="J469" s="25">
        <v>5634</v>
      </c>
      <c r="K469" s="25"/>
      <c r="L469" s="26">
        <v>468</v>
      </c>
      <c r="M469" s="27">
        <v>0</v>
      </c>
      <c r="N469" s="26">
        <v>295</v>
      </c>
      <c r="O469" s="28">
        <v>0</v>
      </c>
    </row>
    <row r="470" spans="1:15" x14ac:dyDescent="0.3">
      <c r="A470">
        <v>2008</v>
      </c>
      <c r="B470">
        <v>6</v>
      </c>
      <c r="C470">
        <v>27</v>
      </c>
      <c r="D470" t="s">
        <v>13</v>
      </c>
      <c r="E470">
        <v>0</v>
      </c>
      <c r="F470">
        <v>27.7</v>
      </c>
      <c r="I470">
        <v>0</v>
      </c>
      <c r="J470" s="25">
        <v>6013</v>
      </c>
      <c r="K470" s="25"/>
      <c r="L470" s="26">
        <v>469</v>
      </c>
      <c r="M470" s="27">
        <v>0</v>
      </c>
      <c r="N470" s="26">
        <v>295</v>
      </c>
      <c r="O470" s="28">
        <v>0</v>
      </c>
    </row>
    <row r="471" spans="1:15" x14ac:dyDescent="0.3">
      <c r="A471">
        <v>2009</v>
      </c>
      <c r="B471">
        <v>6</v>
      </c>
      <c r="C471">
        <v>2</v>
      </c>
      <c r="D471" t="s">
        <v>10</v>
      </c>
      <c r="E471">
        <v>0</v>
      </c>
      <c r="F471">
        <v>17</v>
      </c>
      <c r="G471">
        <v>8.5</v>
      </c>
      <c r="H471">
        <v>0</v>
      </c>
      <c r="I471">
        <v>0</v>
      </c>
      <c r="J471" s="25">
        <v>4195</v>
      </c>
      <c r="K471" s="25"/>
      <c r="L471" s="26">
        <v>470</v>
      </c>
      <c r="M471" s="27">
        <v>0</v>
      </c>
      <c r="N471" s="26">
        <v>295</v>
      </c>
      <c r="O471" s="28">
        <v>0</v>
      </c>
    </row>
    <row r="472" spans="1:15" x14ac:dyDescent="0.3">
      <c r="A472">
        <v>2009</v>
      </c>
      <c r="B472">
        <v>6</v>
      </c>
      <c r="C472">
        <v>4</v>
      </c>
      <c r="D472" t="s">
        <v>12</v>
      </c>
      <c r="E472">
        <v>0</v>
      </c>
      <c r="F472">
        <v>18.7</v>
      </c>
      <c r="G472">
        <v>8</v>
      </c>
      <c r="H472">
        <v>0</v>
      </c>
      <c r="I472">
        <v>0</v>
      </c>
      <c r="J472" s="25">
        <v>5382</v>
      </c>
      <c r="K472" s="25"/>
      <c r="L472" s="26">
        <v>471</v>
      </c>
      <c r="M472" s="27">
        <v>0</v>
      </c>
      <c r="N472" s="26">
        <v>295</v>
      </c>
      <c r="O472" s="28">
        <v>0</v>
      </c>
    </row>
    <row r="473" spans="1:15" x14ac:dyDescent="0.3">
      <c r="A473">
        <v>2009</v>
      </c>
      <c r="B473">
        <v>6</v>
      </c>
      <c r="C473">
        <v>5</v>
      </c>
      <c r="D473" t="s">
        <v>13</v>
      </c>
      <c r="E473">
        <v>0</v>
      </c>
      <c r="F473">
        <v>20.6</v>
      </c>
      <c r="G473">
        <v>5.5</v>
      </c>
      <c r="H473">
        <v>0</v>
      </c>
      <c r="I473">
        <v>0</v>
      </c>
      <c r="J473" s="25">
        <v>9080</v>
      </c>
      <c r="K473" s="25"/>
      <c r="L473" s="26">
        <v>472</v>
      </c>
      <c r="M473" s="27">
        <v>0</v>
      </c>
      <c r="N473" s="26">
        <v>295</v>
      </c>
      <c r="O473" s="28">
        <v>0</v>
      </c>
    </row>
    <row r="474" spans="1:15" x14ac:dyDescent="0.3">
      <c r="A474">
        <v>2009</v>
      </c>
      <c r="B474">
        <v>6</v>
      </c>
      <c r="C474">
        <v>6</v>
      </c>
      <c r="D474" t="s">
        <v>14</v>
      </c>
      <c r="E474">
        <v>1</v>
      </c>
      <c r="F474">
        <v>23.4</v>
      </c>
      <c r="G474">
        <v>6.5</v>
      </c>
      <c r="H474">
        <v>0.6</v>
      </c>
      <c r="I474">
        <v>0</v>
      </c>
      <c r="J474" s="25">
        <v>11884</v>
      </c>
      <c r="K474" s="25"/>
      <c r="L474" s="26">
        <v>473</v>
      </c>
      <c r="M474" s="27">
        <v>0</v>
      </c>
      <c r="N474" s="26">
        <v>295</v>
      </c>
      <c r="O474" s="28">
        <v>0</v>
      </c>
    </row>
    <row r="475" spans="1:15" x14ac:dyDescent="0.3">
      <c r="A475">
        <v>2009</v>
      </c>
      <c r="B475">
        <v>6</v>
      </c>
      <c r="C475">
        <v>7</v>
      </c>
      <c r="D475" t="s">
        <v>15</v>
      </c>
      <c r="E475">
        <v>1</v>
      </c>
      <c r="F475">
        <v>17.899999999999999</v>
      </c>
      <c r="G475">
        <v>10</v>
      </c>
      <c r="H475">
        <v>1.1000000000000001</v>
      </c>
      <c r="I475">
        <v>0</v>
      </c>
      <c r="J475" s="25">
        <v>5041</v>
      </c>
      <c r="K475" s="25"/>
      <c r="L475" s="26">
        <v>474</v>
      </c>
      <c r="M475" s="27">
        <v>0</v>
      </c>
      <c r="N475" s="26">
        <v>295</v>
      </c>
      <c r="O475" s="28">
        <v>0</v>
      </c>
    </row>
    <row r="476" spans="1:15" x14ac:dyDescent="0.3">
      <c r="A476">
        <v>2009</v>
      </c>
      <c r="B476">
        <v>6</v>
      </c>
      <c r="C476">
        <v>10</v>
      </c>
      <c r="D476" t="s">
        <v>11</v>
      </c>
      <c r="E476">
        <v>0</v>
      </c>
      <c r="F476">
        <v>18.600000000000001</v>
      </c>
      <c r="I476">
        <v>0</v>
      </c>
      <c r="J476" s="25">
        <v>5303</v>
      </c>
      <c r="K476" s="25"/>
      <c r="L476" s="26">
        <v>475</v>
      </c>
      <c r="M476" s="27">
        <v>0</v>
      </c>
      <c r="N476" s="26">
        <v>295</v>
      </c>
      <c r="O476" s="28">
        <v>0</v>
      </c>
    </row>
    <row r="477" spans="1:15" x14ac:dyDescent="0.3">
      <c r="A477">
        <v>2009</v>
      </c>
      <c r="B477">
        <v>6</v>
      </c>
      <c r="C477">
        <v>11</v>
      </c>
      <c r="D477" t="s">
        <v>12</v>
      </c>
      <c r="E477">
        <v>0</v>
      </c>
      <c r="F477">
        <v>20.399999999999999</v>
      </c>
      <c r="I477">
        <v>0</v>
      </c>
      <c r="J477" s="25">
        <v>6212</v>
      </c>
      <c r="K477" s="25"/>
      <c r="L477" s="26">
        <v>476</v>
      </c>
      <c r="M477" s="27">
        <v>0</v>
      </c>
      <c r="N477" s="26">
        <v>295</v>
      </c>
      <c r="O477" s="28">
        <v>0</v>
      </c>
    </row>
    <row r="478" spans="1:15" x14ac:dyDescent="0.3">
      <c r="A478">
        <v>2009</v>
      </c>
      <c r="B478">
        <v>6</v>
      </c>
      <c r="C478">
        <v>12</v>
      </c>
      <c r="D478" t="s">
        <v>13</v>
      </c>
      <c r="E478">
        <v>0</v>
      </c>
      <c r="F478">
        <v>23.1</v>
      </c>
      <c r="G478">
        <v>9</v>
      </c>
      <c r="H478">
        <v>0</v>
      </c>
      <c r="I478">
        <v>0</v>
      </c>
      <c r="J478" s="25">
        <v>7932</v>
      </c>
      <c r="K478" s="25"/>
      <c r="L478" s="26">
        <v>477</v>
      </c>
      <c r="M478" s="27">
        <v>0</v>
      </c>
      <c r="N478" s="26">
        <v>295</v>
      </c>
      <c r="O478" s="28">
        <v>0</v>
      </c>
    </row>
    <row r="479" spans="1:15" x14ac:dyDescent="0.3">
      <c r="A479">
        <v>2009</v>
      </c>
      <c r="B479">
        <v>6</v>
      </c>
      <c r="C479">
        <v>13</v>
      </c>
      <c r="D479" t="s">
        <v>14</v>
      </c>
      <c r="E479">
        <v>1</v>
      </c>
      <c r="F479">
        <v>23.3</v>
      </c>
      <c r="I479">
        <v>0</v>
      </c>
      <c r="J479" s="25">
        <v>10206</v>
      </c>
      <c r="K479" s="25"/>
      <c r="L479" s="26">
        <v>478</v>
      </c>
      <c r="M479" s="27">
        <v>0</v>
      </c>
      <c r="N479" s="26">
        <v>295</v>
      </c>
      <c r="O479" s="28">
        <v>0</v>
      </c>
    </row>
    <row r="480" spans="1:15" x14ac:dyDescent="0.3">
      <c r="A480">
        <v>2009</v>
      </c>
      <c r="B480">
        <v>6</v>
      </c>
      <c r="C480">
        <v>14</v>
      </c>
      <c r="D480" t="s">
        <v>15</v>
      </c>
      <c r="E480">
        <v>1</v>
      </c>
      <c r="F480">
        <v>24.3</v>
      </c>
      <c r="G480">
        <v>9.5</v>
      </c>
      <c r="H480">
        <v>2.4</v>
      </c>
      <c r="I480">
        <v>0</v>
      </c>
      <c r="J480" s="25">
        <v>11895</v>
      </c>
      <c r="K480" s="25"/>
      <c r="L480" s="26">
        <v>479</v>
      </c>
      <c r="M480" s="27">
        <v>0</v>
      </c>
      <c r="N480" s="26">
        <v>295</v>
      </c>
      <c r="O480" s="28">
        <v>0</v>
      </c>
    </row>
    <row r="481" spans="1:15" x14ac:dyDescent="0.3">
      <c r="A481">
        <v>2009</v>
      </c>
      <c r="B481">
        <v>6</v>
      </c>
      <c r="C481">
        <v>15</v>
      </c>
      <c r="D481" t="s">
        <v>16</v>
      </c>
      <c r="E481">
        <v>0</v>
      </c>
      <c r="F481">
        <v>23.9</v>
      </c>
      <c r="G481">
        <v>11</v>
      </c>
      <c r="H481">
        <v>0</v>
      </c>
      <c r="I481">
        <v>0</v>
      </c>
      <c r="J481" s="25">
        <v>5366</v>
      </c>
      <c r="K481" s="25"/>
      <c r="L481" s="26">
        <v>480</v>
      </c>
      <c r="M481" s="27">
        <v>0</v>
      </c>
      <c r="N481" s="26">
        <v>295</v>
      </c>
      <c r="O481" s="28">
        <v>0</v>
      </c>
    </row>
    <row r="482" spans="1:15" x14ac:dyDescent="0.3">
      <c r="A482">
        <v>2009</v>
      </c>
      <c r="B482">
        <v>6</v>
      </c>
      <c r="C482">
        <v>18</v>
      </c>
      <c r="D482" t="s">
        <v>12</v>
      </c>
      <c r="E482">
        <v>0</v>
      </c>
      <c r="F482">
        <v>18.100000000000001</v>
      </c>
      <c r="G482">
        <v>13</v>
      </c>
      <c r="H482">
        <v>0.2</v>
      </c>
      <c r="I482">
        <v>0</v>
      </c>
      <c r="J482" s="25">
        <v>5577</v>
      </c>
      <c r="K482" s="25"/>
      <c r="L482" s="26">
        <v>481</v>
      </c>
      <c r="M482" s="27">
        <v>0</v>
      </c>
      <c r="N482" s="26">
        <v>295</v>
      </c>
      <c r="O482" s="28">
        <v>0</v>
      </c>
    </row>
    <row r="483" spans="1:15" x14ac:dyDescent="0.3">
      <c r="A483">
        <v>2009</v>
      </c>
      <c r="B483">
        <v>6</v>
      </c>
      <c r="C483">
        <v>19</v>
      </c>
      <c r="D483" t="s">
        <v>13</v>
      </c>
      <c r="E483">
        <v>0</v>
      </c>
      <c r="F483">
        <v>23.5</v>
      </c>
      <c r="I483">
        <v>0</v>
      </c>
      <c r="J483" s="25">
        <v>9202</v>
      </c>
      <c r="K483" s="25"/>
      <c r="L483" s="26">
        <v>482</v>
      </c>
      <c r="M483" s="27">
        <v>0</v>
      </c>
      <c r="N483" s="26">
        <v>295</v>
      </c>
      <c r="O483" s="28">
        <v>0</v>
      </c>
    </row>
    <row r="484" spans="1:15" x14ac:dyDescent="0.3">
      <c r="A484">
        <v>2009</v>
      </c>
      <c r="B484">
        <v>6</v>
      </c>
      <c r="C484">
        <v>20</v>
      </c>
      <c r="D484" t="s">
        <v>14</v>
      </c>
      <c r="E484">
        <v>1</v>
      </c>
      <c r="F484">
        <v>17</v>
      </c>
      <c r="I484">
        <v>0</v>
      </c>
      <c r="J484" s="25">
        <v>2462</v>
      </c>
      <c r="K484" s="25"/>
      <c r="L484" s="26">
        <v>483</v>
      </c>
      <c r="M484" s="27">
        <v>0</v>
      </c>
      <c r="N484" s="26">
        <v>295</v>
      </c>
      <c r="O484" s="28">
        <v>0</v>
      </c>
    </row>
    <row r="485" spans="1:15" x14ac:dyDescent="0.3">
      <c r="A485">
        <v>2009</v>
      </c>
      <c r="B485">
        <v>6</v>
      </c>
      <c r="C485">
        <v>21</v>
      </c>
      <c r="D485" t="s">
        <v>15</v>
      </c>
      <c r="E485">
        <v>1</v>
      </c>
      <c r="F485">
        <v>27.5</v>
      </c>
      <c r="G485">
        <v>15</v>
      </c>
      <c r="H485">
        <v>0</v>
      </c>
      <c r="I485">
        <v>0</v>
      </c>
      <c r="J485" s="25">
        <v>12380</v>
      </c>
      <c r="K485" s="25"/>
      <c r="L485" s="26">
        <v>484</v>
      </c>
      <c r="M485" s="27">
        <v>0</v>
      </c>
      <c r="N485" s="26">
        <v>295</v>
      </c>
      <c r="O485" s="28">
        <v>0</v>
      </c>
    </row>
    <row r="486" spans="1:15" x14ac:dyDescent="0.3">
      <c r="A486">
        <v>2009</v>
      </c>
      <c r="B486">
        <v>6</v>
      </c>
      <c r="C486">
        <v>22</v>
      </c>
      <c r="D486" t="s">
        <v>16</v>
      </c>
      <c r="E486">
        <v>0</v>
      </c>
      <c r="F486">
        <v>25.5</v>
      </c>
      <c r="G486">
        <v>17</v>
      </c>
      <c r="H486">
        <v>0</v>
      </c>
      <c r="I486">
        <v>0</v>
      </c>
      <c r="J486" s="25">
        <v>7013</v>
      </c>
      <c r="K486" s="25"/>
      <c r="L486" s="26">
        <v>485</v>
      </c>
      <c r="M486" s="27">
        <v>0</v>
      </c>
      <c r="N486" s="26">
        <v>295</v>
      </c>
      <c r="O486" s="28">
        <v>0</v>
      </c>
    </row>
    <row r="487" spans="1:15" x14ac:dyDescent="0.3">
      <c r="A487">
        <v>2009</v>
      </c>
      <c r="B487">
        <v>6</v>
      </c>
      <c r="C487">
        <v>23</v>
      </c>
      <c r="D487" t="s">
        <v>10</v>
      </c>
      <c r="E487">
        <v>0</v>
      </c>
      <c r="F487">
        <v>26.5</v>
      </c>
      <c r="G487">
        <v>14.5</v>
      </c>
      <c r="H487">
        <v>0</v>
      </c>
      <c r="I487">
        <v>0</v>
      </c>
      <c r="J487" s="25">
        <v>6062</v>
      </c>
      <c r="K487" s="25"/>
      <c r="L487" s="26">
        <v>486</v>
      </c>
      <c r="M487" s="27">
        <v>0</v>
      </c>
      <c r="N487" s="26">
        <v>295</v>
      </c>
      <c r="O487" s="28">
        <v>0</v>
      </c>
    </row>
    <row r="488" spans="1:15" x14ac:dyDescent="0.3">
      <c r="A488">
        <v>2009</v>
      </c>
      <c r="B488">
        <v>6</v>
      </c>
      <c r="C488">
        <v>24</v>
      </c>
      <c r="D488" t="s">
        <v>11</v>
      </c>
      <c r="E488">
        <v>0</v>
      </c>
      <c r="F488">
        <v>30.6</v>
      </c>
      <c r="G488">
        <v>15.5</v>
      </c>
      <c r="H488">
        <v>0</v>
      </c>
      <c r="I488">
        <v>0</v>
      </c>
      <c r="J488" s="25">
        <v>5148</v>
      </c>
      <c r="K488" s="25"/>
      <c r="L488" s="26">
        <v>487</v>
      </c>
      <c r="M488" s="27">
        <v>0</v>
      </c>
      <c r="N488" s="26">
        <v>295</v>
      </c>
      <c r="O488" s="28">
        <v>0</v>
      </c>
    </row>
    <row r="489" spans="1:15" x14ac:dyDescent="0.3">
      <c r="A489">
        <v>2009</v>
      </c>
      <c r="B489">
        <v>6</v>
      </c>
      <c r="C489">
        <v>27</v>
      </c>
      <c r="D489" t="s">
        <v>14</v>
      </c>
      <c r="E489">
        <v>1</v>
      </c>
      <c r="F489">
        <v>28.2</v>
      </c>
      <c r="G489">
        <v>16.5</v>
      </c>
      <c r="H489">
        <v>0</v>
      </c>
      <c r="I489">
        <v>0</v>
      </c>
      <c r="J489" s="25">
        <v>13268</v>
      </c>
      <c r="K489" s="25"/>
      <c r="L489" s="26">
        <v>488</v>
      </c>
      <c r="M489" s="27">
        <v>0</v>
      </c>
      <c r="N489" s="26">
        <v>295</v>
      </c>
      <c r="O489" s="28">
        <v>0</v>
      </c>
    </row>
    <row r="490" spans="1:15" x14ac:dyDescent="0.3">
      <c r="A490">
        <v>2009</v>
      </c>
      <c r="B490">
        <v>6</v>
      </c>
      <c r="C490">
        <v>28</v>
      </c>
      <c r="D490" t="s">
        <v>15</v>
      </c>
      <c r="E490">
        <v>1</v>
      </c>
      <c r="F490">
        <v>20.6</v>
      </c>
      <c r="G490">
        <v>13.5</v>
      </c>
      <c r="H490">
        <v>8.5</v>
      </c>
      <c r="I490">
        <v>0</v>
      </c>
      <c r="J490" s="25">
        <v>3264</v>
      </c>
      <c r="K490" s="25"/>
      <c r="L490" s="26">
        <v>489</v>
      </c>
      <c r="M490" s="27">
        <v>0</v>
      </c>
      <c r="N490" s="26">
        <v>295</v>
      </c>
      <c r="O490" s="28">
        <v>0</v>
      </c>
    </row>
    <row r="491" spans="1:15" x14ac:dyDescent="0.3">
      <c r="A491">
        <v>2009</v>
      </c>
      <c r="B491">
        <v>6</v>
      </c>
      <c r="C491">
        <v>29</v>
      </c>
      <c r="D491" t="s">
        <v>16</v>
      </c>
      <c r="E491">
        <v>0</v>
      </c>
      <c r="F491">
        <v>23.7</v>
      </c>
      <c r="G491">
        <v>13.5</v>
      </c>
      <c r="H491">
        <v>6</v>
      </c>
      <c r="I491">
        <v>0</v>
      </c>
      <c r="J491" s="25">
        <v>5869</v>
      </c>
      <c r="K491" s="25"/>
      <c r="L491" s="26">
        <v>490</v>
      </c>
      <c r="M491" s="27">
        <v>0</v>
      </c>
      <c r="N491" s="26">
        <v>295</v>
      </c>
      <c r="O491" s="28">
        <v>0</v>
      </c>
    </row>
    <row r="492" spans="1:15" x14ac:dyDescent="0.3">
      <c r="A492">
        <v>2009</v>
      </c>
      <c r="B492">
        <v>6</v>
      </c>
      <c r="C492">
        <v>30</v>
      </c>
      <c r="D492" t="s">
        <v>10</v>
      </c>
      <c r="E492">
        <v>0</v>
      </c>
      <c r="F492">
        <v>22.4</v>
      </c>
      <c r="G492">
        <v>15.5</v>
      </c>
      <c r="H492">
        <v>0.8</v>
      </c>
      <c r="I492">
        <v>0</v>
      </c>
      <c r="J492" s="25">
        <v>2998</v>
      </c>
      <c r="K492" s="25"/>
      <c r="L492" s="26">
        <v>491</v>
      </c>
      <c r="M492" s="27">
        <v>0</v>
      </c>
      <c r="N492" s="26">
        <v>295</v>
      </c>
      <c r="O492" s="28">
        <v>0</v>
      </c>
    </row>
    <row r="493" spans="1:15" x14ac:dyDescent="0.3">
      <c r="A493">
        <v>2010</v>
      </c>
      <c r="B493">
        <v>6</v>
      </c>
      <c r="C493">
        <v>1</v>
      </c>
      <c r="D493" t="s">
        <v>10</v>
      </c>
      <c r="E493">
        <v>0</v>
      </c>
      <c r="F493">
        <v>29.1</v>
      </c>
      <c r="G493">
        <v>18</v>
      </c>
      <c r="H493">
        <v>0</v>
      </c>
      <c r="I493">
        <v>0</v>
      </c>
      <c r="J493" s="25">
        <v>3755</v>
      </c>
      <c r="K493" s="25"/>
      <c r="L493" s="26">
        <v>492</v>
      </c>
      <c r="M493" s="27">
        <v>0</v>
      </c>
      <c r="N493" s="26">
        <v>295</v>
      </c>
      <c r="O493" s="28">
        <v>0</v>
      </c>
    </row>
    <row r="494" spans="1:15" x14ac:dyDescent="0.3">
      <c r="A494">
        <v>2010</v>
      </c>
      <c r="B494">
        <v>6</v>
      </c>
      <c r="C494">
        <v>3</v>
      </c>
      <c r="D494" t="s">
        <v>12</v>
      </c>
      <c r="E494">
        <v>0</v>
      </c>
      <c r="F494">
        <v>20.9</v>
      </c>
      <c r="G494">
        <v>17</v>
      </c>
      <c r="H494">
        <v>1.2</v>
      </c>
      <c r="I494">
        <v>0</v>
      </c>
      <c r="J494" s="25">
        <v>4300</v>
      </c>
      <c r="K494" s="25"/>
      <c r="L494" s="26">
        <v>493</v>
      </c>
      <c r="M494" s="27">
        <v>0</v>
      </c>
      <c r="N494" s="26">
        <v>295</v>
      </c>
      <c r="O494" s="28">
        <v>0</v>
      </c>
    </row>
    <row r="495" spans="1:15" x14ac:dyDescent="0.3">
      <c r="A495">
        <v>2010</v>
      </c>
      <c r="B495">
        <v>6</v>
      </c>
      <c r="C495">
        <v>4</v>
      </c>
      <c r="D495" t="s">
        <v>13</v>
      </c>
      <c r="E495">
        <v>0</v>
      </c>
      <c r="F495">
        <v>24.2</v>
      </c>
      <c r="G495">
        <v>14</v>
      </c>
      <c r="H495">
        <v>2.8</v>
      </c>
      <c r="I495">
        <v>0</v>
      </c>
      <c r="J495" s="25">
        <v>6542</v>
      </c>
      <c r="K495" s="25"/>
      <c r="L495" s="26">
        <v>494</v>
      </c>
      <c r="M495" s="27">
        <v>0</v>
      </c>
      <c r="N495" s="26">
        <v>295</v>
      </c>
      <c r="O495" s="28">
        <v>0</v>
      </c>
    </row>
    <row r="496" spans="1:15" x14ac:dyDescent="0.3">
      <c r="A496">
        <v>2010</v>
      </c>
      <c r="B496">
        <v>6</v>
      </c>
      <c r="C496">
        <v>10</v>
      </c>
      <c r="D496" t="s">
        <v>12</v>
      </c>
      <c r="E496">
        <v>0</v>
      </c>
      <c r="F496">
        <v>21.6</v>
      </c>
      <c r="G496">
        <v>13</v>
      </c>
      <c r="H496">
        <v>0</v>
      </c>
      <c r="I496">
        <v>0</v>
      </c>
      <c r="J496" s="25">
        <v>5000</v>
      </c>
      <c r="K496" s="25"/>
      <c r="L496" s="26">
        <v>495</v>
      </c>
      <c r="M496" s="27">
        <v>0</v>
      </c>
      <c r="N496" s="26">
        <v>295</v>
      </c>
      <c r="O496" s="28">
        <v>0</v>
      </c>
    </row>
    <row r="497" spans="1:15" x14ac:dyDescent="0.3">
      <c r="A497">
        <v>2010</v>
      </c>
      <c r="B497">
        <v>6</v>
      </c>
      <c r="C497">
        <v>11</v>
      </c>
      <c r="D497" t="s">
        <v>13</v>
      </c>
      <c r="E497">
        <v>0</v>
      </c>
      <c r="F497">
        <v>23.7</v>
      </c>
      <c r="G497">
        <v>12</v>
      </c>
      <c r="H497">
        <v>7</v>
      </c>
      <c r="I497">
        <v>0</v>
      </c>
      <c r="J497" s="25">
        <v>7660</v>
      </c>
      <c r="K497" s="25"/>
      <c r="L497" s="26">
        <v>496</v>
      </c>
      <c r="M497" s="27">
        <v>0</v>
      </c>
      <c r="N497" s="26">
        <v>295</v>
      </c>
      <c r="O497" s="28">
        <v>0</v>
      </c>
    </row>
    <row r="498" spans="1:15" x14ac:dyDescent="0.3">
      <c r="A498">
        <v>2010</v>
      </c>
      <c r="B498">
        <v>6</v>
      </c>
      <c r="C498">
        <v>12</v>
      </c>
      <c r="D498" t="s">
        <v>14</v>
      </c>
      <c r="E498">
        <v>1</v>
      </c>
      <c r="F498">
        <v>18.600000000000001</v>
      </c>
      <c r="G498">
        <v>15</v>
      </c>
      <c r="H498">
        <v>10.1</v>
      </c>
      <c r="I498">
        <v>0</v>
      </c>
      <c r="J498" s="25">
        <v>2337</v>
      </c>
      <c r="K498" s="25"/>
      <c r="L498" s="26">
        <v>497</v>
      </c>
      <c r="M498" s="27">
        <v>0</v>
      </c>
      <c r="N498" s="26">
        <v>295</v>
      </c>
      <c r="O498" s="28">
        <v>0</v>
      </c>
    </row>
    <row r="499" spans="1:15" x14ac:dyDescent="0.3">
      <c r="A499">
        <v>2010</v>
      </c>
      <c r="B499">
        <v>6</v>
      </c>
      <c r="C499">
        <v>13</v>
      </c>
      <c r="D499" t="s">
        <v>15</v>
      </c>
      <c r="E499">
        <v>1</v>
      </c>
      <c r="F499">
        <v>21.3</v>
      </c>
      <c r="G499">
        <v>16</v>
      </c>
      <c r="H499">
        <v>0</v>
      </c>
      <c r="I499">
        <v>0</v>
      </c>
      <c r="J499" s="25">
        <v>7456</v>
      </c>
      <c r="K499" s="25"/>
      <c r="L499" s="26">
        <v>498</v>
      </c>
      <c r="M499" s="27">
        <v>0</v>
      </c>
      <c r="N499" s="26">
        <v>295</v>
      </c>
      <c r="O499" s="28">
        <v>0</v>
      </c>
    </row>
    <row r="500" spans="1:15" x14ac:dyDescent="0.3">
      <c r="A500">
        <v>2010</v>
      </c>
      <c r="B500">
        <v>6</v>
      </c>
      <c r="C500">
        <v>14</v>
      </c>
      <c r="D500" t="s">
        <v>16</v>
      </c>
      <c r="E500">
        <v>0</v>
      </c>
      <c r="F500">
        <v>26.4</v>
      </c>
      <c r="G500">
        <v>14.5</v>
      </c>
      <c r="H500">
        <v>0</v>
      </c>
      <c r="I500">
        <v>0</v>
      </c>
      <c r="J500" s="25">
        <v>4282</v>
      </c>
      <c r="K500" s="25"/>
      <c r="L500" s="26">
        <v>499</v>
      </c>
      <c r="M500" s="27">
        <v>0</v>
      </c>
      <c r="N500" s="26">
        <v>295</v>
      </c>
      <c r="O500" s="28">
        <v>0</v>
      </c>
    </row>
    <row r="501" spans="1:15" x14ac:dyDescent="0.3">
      <c r="A501">
        <v>2010</v>
      </c>
      <c r="B501">
        <v>6</v>
      </c>
      <c r="C501">
        <v>15</v>
      </c>
      <c r="D501" t="s">
        <v>10</v>
      </c>
      <c r="E501">
        <v>0</v>
      </c>
      <c r="F501">
        <v>22.6</v>
      </c>
      <c r="G501">
        <v>11</v>
      </c>
      <c r="H501">
        <v>3</v>
      </c>
      <c r="I501">
        <v>0</v>
      </c>
      <c r="J501" s="25">
        <v>5542</v>
      </c>
      <c r="K501" s="25"/>
      <c r="L501" s="26">
        <v>500</v>
      </c>
      <c r="M501" s="27">
        <v>0</v>
      </c>
      <c r="N501" s="26">
        <v>295</v>
      </c>
      <c r="O501" s="28">
        <v>0</v>
      </c>
    </row>
    <row r="502" spans="1:15" x14ac:dyDescent="0.3">
      <c r="A502">
        <v>2010</v>
      </c>
      <c r="B502">
        <v>6</v>
      </c>
      <c r="C502">
        <v>20</v>
      </c>
      <c r="D502" t="s">
        <v>15</v>
      </c>
      <c r="E502">
        <v>1</v>
      </c>
      <c r="F502">
        <v>28.2</v>
      </c>
      <c r="G502">
        <v>17</v>
      </c>
      <c r="H502">
        <v>0</v>
      </c>
      <c r="I502">
        <v>0</v>
      </c>
      <c r="J502" s="25">
        <v>10608</v>
      </c>
      <c r="K502" s="25"/>
      <c r="L502" s="26">
        <v>501</v>
      </c>
      <c r="M502" s="27">
        <v>0</v>
      </c>
      <c r="N502" s="26">
        <v>295</v>
      </c>
      <c r="O502" s="28">
        <v>0</v>
      </c>
    </row>
    <row r="503" spans="1:15" x14ac:dyDescent="0.3">
      <c r="A503">
        <v>2010</v>
      </c>
      <c r="B503">
        <v>6</v>
      </c>
      <c r="C503">
        <v>21</v>
      </c>
      <c r="D503" t="s">
        <v>16</v>
      </c>
      <c r="E503">
        <v>0</v>
      </c>
      <c r="F503">
        <v>26.2</v>
      </c>
      <c r="G503">
        <v>16</v>
      </c>
      <c r="H503">
        <v>0</v>
      </c>
      <c r="I503">
        <v>0</v>
      </c>
      <c r="J503" s="25">
        <v>5883</v>
      </c>
      <c r="K503" s="25"/>
      <c r="L503" s="26">
        <v>502</v>
      </c>
      <c r="M503" s="27">
        <v>0</v>
      </c>
      <c r="N503" s="26">
        <v>295</v>
      </c>
      <c r="O503" s="28">
        <v>0</v>
      </c>
    </row>
    <row r="504" spans="1:15" x14ac:dyDescent="0.3">
      <c r="A504">
        <v>2010</v>
      </c>
      <c r="B504">
        <v>6</v>
      </c>
      <c r="C504">
        <v>22</v>
      </c>
      <c r="D504" t="s">
        <v>10</v>
      </c>
      <c r="E504">
        <v>0</v>
      </c>
      <c r="F504">
        <v>24.8</v>
      </c>
      <c r="G504">
        <v>17</v>
      </c>
      <c r="H504">
        <v>38.700000000000003</v>
      </c>
      <c r="I504">
        <v>0</v>
      </c>
      <c r="J504" s="25">
        <v>4634</v>
      </c>
      <c r="K504" s="25"/>
      <c r="L504" s="26">
        <v>503</v>
      </c>
      <c r="M504" s="27">
        <v>0</v>
      </c>
      <c r="N504" s="26">
        <v>295</v>
      </c>
      <c r="O504" s="28">
        <v>0</v>
      </c>
    </row>
    <row r="505" spans="1:15" x14ac:dyDescent="0.3">
      <c r="A505">
        <v>2010</v>
      </c>
      <c r="B505">
        <v>6</v>
      </c>
      <c r="C505">
        <v>25</v>
      </c>
      <c r="D505" t="s">
        <v>13</v>
      </c>
      <c r="E505">
        <v>0</v>
      </c>
      <c r="F505">
        <v>26.2</v>
      </c>
      <c r="G505">
        <v>14</v>
      </c>
      <c r="H505">
        <v>0</v>
      </c>
      <c r="I505">
        <v>0</v>
      </c>
      <c r="J505" s="25">
        <v>7730</v>
      </c>
      <c r="K505" s="25"/>
      <c r="L505" s="26">
        <v>504</v>
      </c>
      <c r="M505" s="27">
        <v>0</v>
      </c>
      <c r="N505" s="26">
        <v>295</v>
      </c>
      <c r="O505" s="28">
        <v>0</v>
      </c>
    </row>
    <row r="506" spans="1:15" x14ac:dyDescent="0.3">
      <c r="A506">
        <v>2010</v>
      </c>
      <c r="B506">
        <v>6</v>
      </c>
      <c r="C506">
        <v>26</v>
      </c>
      <c r="D506" t="s">
        <v>14</v>
      </c>
      <c r="E506">
        <v>1</v>
      </c>
      <c r="F506">
        <v>21.6</v>
      </c>
      <c r="G506">
        <v>15</v>
      </c>
      <c r="H506">
        <v>9.1999999999999993</v>
      </c>
      <c r="I506">
        <v>0</v>
      </c>
      <c r="J506" s="25">
        <v>3649</v>
      </c>
      <c r="K506" s="25"/>
      <c r="L506" s="26">
        <v>505</v>
      </c>
      <c r="M506" s="27">
        <v>0</v>
      </c>
      <c r="N506" s="26">
        <v>295</v>
      </c>
      <c r="O506" s="28">
        <v>0</v>
      </c>
    </row>
    <row r="507" spans="1:15" x14ac:dyDescent="0.3">
      <c r="A507">
        <v>2010</v>
      </c>
      <c r="B507">
        <v>6</v>
      </c>
      <c r="C507">
        <v>27</v>
      </c>
      <c r="D507" t="s">
        <v>15</v>
      </c>
      <c r="E507">
        <v>1</v>
      </c>
      <c r="F507">
        <v>23.9</v>
      </c>
      <c r="G507">
        <v>17</v>
      </c>
      <c r="H507">
        <v>0</v>
      </c>
      <c r="I507">
        <v>0</v>
      </c>
      <c r="J507" s="25">
        <v>8859</v>
      </c>
      <c r="K507" s="25"/>
      <c r="L507" s="26">
        <v>506</v>
      </c>
      <c r="M507" s="27">
        <v>0</v>
      </c>
      <c r="N507" s="26">
        <v>295</v>
      </c>
      <c r="O507" s="28">
        <v>0</v>
      </c>
    </row>
    <row r="508" spans="1:15" x14ac:dyDescent="0.3">
      <c r="A508">
        <v>2011</v>
      </c>
      <c r="B508">
        <v>6</v>
      </c>
      <c r="C508">
        <v>3</v>
      </c>
      <c r="D508" t="s">
        <v>13</v>
      </c>
      <c r="E508">
        <v>0</v>
      </c>
      <c r="F508">
        <v>23</v>
      </c>
      <c r="G508">
        <v>9</v>
      </c>
      <c r="H508">
        <v>0</v>
      </c>
      <c r="I508">
        <v>0</v>
      </c>
      <c r="J508" s="25">
        <v>6112</v>
      </c>
      <c r="K508" s="25"/>
      <c r="L508" s="26">
        <v>507</v>
      </c>
      <c r="M508" s="27">
        <v>0</v>
      </c>
      <c r="N508" s="26">
        <v>295</v>
      </c>
      <c r="O508" s="28">
        <v>0</v>
      </c>
    </row>
    <row r="509" spans="1:15" x14ac:dyDescent="0.3">
      <c r="A509">
        <v>2011</v>
      </c>
      <c r="B509">
        <v>6</v>
      </c>
      <c r="C509">
        <v>6</v>
      </c>
      <c r="D509" t="s">
        <v>16</v>
      </c>
      <c r="E509">
        <v>0</v>
      </c>
      <c r="F509">
        <v>26.8</v>
      </c>
      <c r="G509">
        <v>12</v>
      </c>
      <c r="H509">
        <v>5.5</v>
      </c>
      <c r="I509">
        <v>0</v>
      </c>
      <c r="J509" s="25">
        <v>4550</v>
      </c>
      <c r="K509" s="25"/>
      <c r="L509" s="26">
        <v>508</v>
      </c>
      <c r="M509" s="27">
        <v>0</v>
      </c>
      <c r="N509" s="26">
        <v>295</v>
      </c>
      <c r="O509" s="28">
        <v>0</v>
      </c>
    </row>
    <row r="510" spans="1:15" x14ac:dyDescent="0.3">
      <c r="A510">
        <v>2011</v>
      </c>
      <c r="B510">
        <v>6</v>
      </c>
      <c r="C510">
        <v>10</v>
      </c>
      <c r="D510" t="s">
        <v>13</v>
      </c>
      <c r="E510">
        <v>0</v>
      </c>
      <c r="F510">
        <v>19.600000000000001</v>
      </c>
      <c r="G510">
        <v>11.5</v>
      </c>
      <c r="H510">
        <v>0</v>
      </c>
      <c r="I510">
        <v>0</v>
      </c>
      <c r="J510" s="25">
        <v>7390</v>
      </c>
      <c r="K510" s="25"/>
      <c r="L510" s="26">
        <v>509</v>
      </c>
      <c r="M510" s="27">
        <v>0</v>
      </c>
      <c r="N510" s="26">
        <v>295</v>
      </c>
      <c r="O510" s="28">
        <v>0</v>
      </c>
    </row>
    <row r="511" spans="1:15" x14ac:dyDescent="0.3">
      <c r="A511">
        <v>2011</v>
      </c>
      <c r="B511">
        <v>6</v>
      </c>
      <c r="C511">
        <v>11</v>
      </c>
      <c r="D511" t="s">
        <v>14</v>
      </c>
      <c r="E511">
        <v>1</v>
      </c>
      <c r="F511">
        <v>20.2</v>
      </c>
      <c r="G511">
        <v>14.5</v>
      </c>
      <c r="H511">
        <v>0</v>
      </c>
      <c r="I511">
        <v>0</v>
      </c>
      <c r="J511" s="25">
        <v>5487</v>
      </c>
      <c r="K511" s="25"/>
      <c r="L511" s="26">
        <v>510</v>
      </c>
      <c r="M511" s="27">
        <v>0</v>
      </c>
      <c r="N511" s="26">
        <v>295</v>
      </c>
      <c r="O511" s="28">
        <v>0</v>
      </c>
    </row>
    <row r="512" spans="1:15" x14ac:dyDescent="0.3">
      <c r="A512">
        <v>2011</v>
      </c>
      <c r="B512">
        <v>6</v>
      </c>
      <c r="C512">
        <v>15</v>
      </c>
      <c r="D512" t="s">
        <v>11</v>
      </c>
      <c r="E512">
        <v>0</v>
      </c>
      <c r="F512">
        <v>27.3</v>
      </c>
      <c r="G512">
        <v>11</v>
      </c>
      <c r="H512">
        <v>0</v>
      </c>
      <c r="I512">
        <v>0</v>
      </c>
      <c r="J512" s="25">
        <v>6225</v>
      </c>
      <c r="K512" s="25"/>
      <c r="L512" s="26">
        <v>511</v>
      </c>
      <c r="M512" s="27">
        <v>0</v>
      </c>
      <c r="N512" s="26">
        <v>295</v>
      </c>
      <c r="O512" s="28">
        <v>0</v>
      </c>
    </row>
    <row r="513" spans="1:15" x14ac:dyDescent="0.3">
      <c r="A513">
        <v>2011</v>
      </c>
      <c r="B513">
        <v>6</v>
      </c>
      <c r="C513">
        <v>16</v>
      </c>
      <c r="D513" t="s">
        <v>12</v>
      </c>
      <c r="E513">
        <v>0</v>
      </c>
      <c r="F513">
        <v>25.1</v>
      </c>
      <c r="G513">
        <v>12.5</v>
      </c>
      <c r="H513">
        <v>0</v>
      </c>
      <c r="I513">
        <v>0</v>
      </c>
      <c r="J513" s="25">
        <v>5620</v>
      </c>
      <c r="K513" s="25"/>
      <c r="L513" s="26">
        <v>512</v>
      </c>
      <c r="M513" s="27">
        <v>0</v>
      </c>
      <c r="N513" s="26">
        <v>295</v>
      </c>
      <c r="O513" s="28">
        <v>0</v>
      </c>
    </row>
    <row r="514" spans="1:15" x14ac:dyDescent="0.3">
      <c r="A514">
        <v>2011</v>
      </c>
      <c r="B514">
        <v>6</v>
      </c>
      <c r="C514">
        <v>17</v>
      </c>
      <c r="D514" t="s">
        <v>13</v>
      </c>
      <c r="E514">
        <v>0</v>
      </c>
      <c r="F514">
        <v>24.9</v>
      </c>
      <c r="G514">
        <v>15</v>
      </c>
      <c r="H514">
        <v>0</v>
      </c>
      <c r="I514">
        <v>0</v>
      </c>
      <c r="J514" s="25">
        <v>8179</v>
      </c>
      <c r="K514" s="25"/>
      <c r="L514" s="26">
        <v>513</v>
      </c>
      <c r="M514" s="27">
        <v>0</v>
      </c>
      <c r="N514" s="26">
        <v>295</v>
      </c>
      <c r="O514" s="28">
        <v>0</v>
      </c>
    </row>
    <row r="515" spans="1:15" x14ac:dyDescent="0.3">
      <c r="A515">
        <v>2011</v>
      </c>
      <c r="B515">
        <v>6</v>
      </c>
      <c r="C515">
        <v>18</v>
      </c>
      <c r="D515" t="s">
        <v>14</v>
      </c>
      <c r="E515">
        <v>1</v>
      </c>
      <c r="F515">
        <v>27.7</v>
      </c>
      <c r="G515">
        <v>15</v>
      </c>
      <c r="H515">
        <v>0</v>
      </c>
      <c r="I515">
        <v>0</v>
      </c>
      <c r="J515" s="25">
        <v>12028</v>
      </c>
      <c r="K515" s="25"/>
      <c r="L515" s="26">
        <v>514</v>
      </c>
      <c r="M515" s="27">
        <v>0</v>
      </c>
      <c r="N515" s="26">
        <v>295</v>
      </c>
      <c r="O515" s="28">
        <v>0</v>
      </c>
    </row>
    <row r="516" spans="1:15" x14ac:dyDescent="0.3">
      <c r="A516">
        <v>2011</v>
      </c>
      <c r="B516">
        <v>6</v>
      </c>
      <c r="C516">
        <v>19</v>
      </c>
      <c r="D516" t="s">
        <v>15</v>
      </c>
      <c r="E516">
        <v>1</v>
      </c>
      <c r="F516">
        <v>21.1</v>
      </c>
      <c r="G516">
        <v>10</v>
      </c>
      <c r="H516">
        <v>0</v>
      </c>
      <c r="I516">
        <v>0</v>
      </c>
      <c r="J516" s="25">
        <v>11436</v>
      </c>
      <c r="K516" s="25"/>
      <c r="L516" s="26">
        <v>515</v>
      </c>
      <c r="M516" s="27">
        <v>0</v>
      </c>
      <c r="N516" s="26">
        <v>295</v>
      </c>
      <c r="O516" s="28">
        <v>0</v>
      </c>
    </row>
    <row r="517" spans="1:15" x14ac:dyDescent="0.3">
      <c r="A517">
        <v>2011</v>
      </c>
      <c r="B517">
        <v>6</v>
      </c>
      <c r="C517">
        <v>20</v>
      </c>
      <c r="D517" t="s">
        <v>16</v>
      </c>
      <c r="E517">
        <v>0</v>
      </c>
      <c r="F517">
        <v>23.8</v>
      </c>
      <c r="G517">
        <v>11.5</v>
      </c>
      <c r="H517">
        <v>0</v>
      </c>
      <c r="I517">
        <v>0</v>
      </c>
      <c r="J517" s="25">
        <v>5812</v>
      </c>
      <c r="K517" s="25"/>
      <c r="L517" s="26">
        <v>516</v>
      </c>
      <c r="M517" s="27">
        <v>0</v>
      </c>
      <c r="N517" s="26">
        <v>295</v>
      </c>
      <c r="O517" s="28">
        <v>0</v>
      </c>
    </row>
    <row r="518" spans="1:15" x14ac:dyDescent="0.3">
      <c r="A518">
        <v>2011</v>
      </c>
      <c r="B518">
        <v>6</v>
      </c>
      <c r="C518">
        <v>21</v>
      </c>
      <c r="D518" t="s">
        <v>10</v>
      </c>
      <c r="E518">
        <v>0</v>
      </c>
      <c r="F518">
        <v>25.5</v>
      </c>
      <c r="G518">
        <v>16</v>
      </c>
      <c r="H518">
        <v>1.8</v>
      </c>
      <c r="I518">
        <v>0</v>
      </c>
      <c r="J518" s="25">
        <v>5673</v>
      </c>
      <c r="K518" s="25"/>
      <c r="L518" s="26">
        <v>517</v>
      </c>
      <c r="M518" s="27">
        <v>0</v>
      </c>
      <c r="N518" s="26">
        <v>295</v>
      </c>
      <c r="O518" s="28">
        <v>0</v>
      </c>
    </row>
    <row r="519" spans="1:15" x14ac:dyDescent="0.3">
      <c r="A519">
        <v>2011</v>
      </c>
      <c r="B519">
        <v>6</v>
      </c>
      <c r="C519">
        <v>24</v>
      </c>
      <c r="D519" t="s">
        <v>13</v>
      </c>
      <c r="E519">
        <v>0</v>
      </c>
      <c r="F519">
        <v>23.4</v>
      </c>
      <c r="G519">
        <v>18</v>
      </c>
      <c r="H519">
        <v>1</v>
      </c>
      <c r="I519">
        <v>0</v>
      </c>
      <c r="J519" s="25">
        <v>7355</v>
      </c>
      <c r="K519" s="25"/>
      <c r="L519" s="26">
        <v>518</v>
      </c>
      <c r="M519" s="27">
        <v>0</v>
      </c>
      <c r="N519" s="26">
        <v>295</v>
      </c>
      <c r="O519" s="28">
        <v>0</v>
      </c>
    </row>
    <row r="520" spans="1:15" x14ac:dyDescent="0.3">
      <c r="A520">
        <v>2011</v>
      </c>
      <c r="B520">
        <v>6</v>
      </c>
      <c r="C520">
        <v>25</v>
      </c>
      <c r="D520" t="s">
        <v>14</v>
      </c>
      <c r="E520">
        <v>1</v>
      </c>
      <c r="F520">
        <v>22</v>
      </c>
      <c r="G520">
        <v>17</v>
      </c>
      <c r="H520">
        <v>0</v>
      </c>
      <c r="I520">
        <v>0</v>
      </c>
      <c r="J520" s="25">
        <v>8636</v>
      </c>
      <c r="K520" s="25"/>
      <c r="L520" s="26">
        <v>519</v>
      </c>
      <c r="M520" s="27">
        <v>0</v>
      </c>
      <c r="N520" s="26">
        <v>295</v>
      </c>
      <c r="O520" s="28">
        <v>0</v>
      </c>
    </row>
    <row r="521" spans="1:15" x14ac:dyDescent="0.3">
      <c r="A521">
        <v>2011</v>
      </c>
      <c r="B521">
        <v>6</v>
      </c>
      <c r="C521">
        <v>26</v>
      </c>
      <c r="D521" t="s">
        <v>15</v>
      </c>
      <c r="E521">
        <v>1</v>
      </c>
      <c r="F521">
        <v>24</v>
      </c>
      <c r="G521">
        <v>16.5</v>
      </c>
      <c r="H521">
        <v>0</v>
      </c>
      <c r="I521">
        <v>0</v>
      </c>
      <c r="J521" s="25">
        <v>12094</v>
      </c>
      <c r="K521" s="25"/>
      <c r="L521" s="26">
        <v>520</v>
      </c>
      <c r="M521" s="27">
        <v>0</v>
      </c>
      <c r="N521" s="26">
        <v>295</v>
      </c>
      <c r="O521" s="28">
        <v>0</v>
      </c>
    </row>
    <row r="522" spans="1:15" x14ac:dyDescent="0.3">
      <c r="A522">
        <v>2011</v>
      </c>
      <c r="B522">
        <v>6</v>
      </c>
      <c r="C522">
        <v>27</v>
      </c>
      <c r="D522" t="s">
        <v>16</v>
      </c>
      <c r="E522">
        <v>0</v>
      </c>
      <c r="F522">
        <v>25.1</v>
      </c>
      <c r="G522">
        <v>12</v>
      </c>
      <c r="H522">
        <v>0</v>
      </c>
      <c r="I522">
        <v>0</v>
      </c>
      <c r="J522" s="25">
        <v>6453</v>
      </c>
      <c r="K522" s="25"/>
      <c r="L522" s="26">
        <v>521</v>
      </c>
      <c r="M522" s="27">
        <v>0</v>
      </c>
      <c r="N522" s="26">
        <v>295</v>
      </c>
      <c r="O522" s="28">
        <v>0</v>
      </c>
    </row>
    <row r="523" spans="1:15" x14ac:dyDescent="0.3">
      <c r="A523">
        <v>2012</v>
      </c>
      <c r="B523">
        <v>6</v>
      </c>
      <c r="C523">
        <v>2</v>
      </c>
      <c r="D523" t="s">
        <v>14</v>
      </c>
      <c r="E523">
        <v>1</v>
      </c>
      <c r="F523">
        <v>16.399999999999999</v>
      </c>
      <c r="G523">
        <v>11</v>
      </c>
      <c r="H523">
        <v>2.1</v>
      </c>
      <c r="I523">
        <v>0</v>
      </c>
      <c r="J523" s="25">
        <v>3961</v>
      </c>
      <c r="K523" s="25"/>
      <c r="L523" s="26">
        <v>522</v>
      </c>
      <c r="M523" s="27">
        <v>0</v>
      </c>
      <c r="N523" s="26">
        <v>295</v>
      </c>
      <c r="O523" s="28">
        <v>0</v>
      </c>
    </row>
    <row r="524" spans="1:15" x14ac:dyDescent="0.3">
      <c r="A524">
        <v>2012</v>
      </c>
      <c r="B524">
        <v>6</v>
      </c>
      <c r="C524">
        <v>3</v>
      </c>
      <c r="D524" t="s">
        <v>15</v>
      </c>
      <c r="E524">
        <v>1</v>
      </c>
      <c r="F524">
        <v>19</v>
      </c>
      <c r="G524">
        <v>11.5</v>
      </c>
      <c r="H524">
        <v>1.8</v>
      </c>
      <c r="I524">
        <v>0</v>
      </c>
      <c r="J524" s="25">
        <v>2825</v>
      </c>
      <c r="K524" s="25"/>
      <c r="L524" s="26">
        <v>523</v>
      </c>
      <c r="M524" s="27">
        <v>0</v>
      </c>
      <c r="N524" s="26">
        <v>295</v>
      </c>
      <c r="O524" s="28">
        <v>0</v>
      </c>
    </row>
    <row r="525" spans="1:15" x14ac:dyDescent="0.3">
      <c r="A525">
        <v>2012</v>
      </c>
      <c r="B525">
        <v>6</v>
      </c>
      <c r="C525">
        <v>4</v>
      </c>
      <c r="D525" t="s">
        <v>16</v>
      </c>
      <c r="E525">
        <v>0</v>
      </c>
      <c r="F525">
        <v>16.600000000000001</v>
      </c>
      <c r="G525">
        <v>10.5</v>
      </c>
      <c r="H525">
        <v>0.2</v>
      </c>
      <c r="I525">
        <v>0</v>
      </c>
      <c r="J525" s="25">
        <v>1932</v>
      </c>
      <c r="K525" s="25"/>
      <c r="L525" s="26">
        <v>524</v>
      </c>
      <c r="M525" s="27">
        <v>0</v>
      </c>
      <c r="N525" s="26">
        <v>295</v>
      </c>
      <c r="O525" s="28">
        <v>0</v>
      </c>
    </row>
    <row r="526" spans="1:15" x14ac:dyDescent="0.3">
      <c r="A526">
        <v>2012</v>
      </c>
      <c r="B526">
        <v>6</v>
      </c>
      <c r="C526">
        <v>5</v>
      </c>
      <c r="D526" t="s">
        <v>10</v>
      </c>
      <c r="E526">
        <v>0</v>
      </c>
      <c r="F526">
        <v>20.399999999999999</v>
      </c>
      <c r="G526">
        <v>9.4</v>
      </c>
      <c r="H526">
        <v>0.4</v>
      </c>
      <c r="I526">
        <v>0</v>
      </c>
      <c r="J526" s="25">
        <v>3957</v>
      </c>
      <c r="K526" s="25"/>
      <c r="L526" s="26">
        <v>525</v>
      </c>
      <c r="M526" s="27">
        <v>0</v>
      </c>
      <c r="N526" s="26">
        <v>295</v>
      </c>
      <c r="O526" s="28">
        <v>0</v>
      </c>
    </row>
    <row r="527" spans="1:15" x14ac:dyDescent="0.3">
      <c r="A527">
        <v>2012</v>
      </c>
      <c r="B527">
        <v>6</v>
      </c>
      <c r="C527">
        <v>6</v>
      </c>
      <c r="D527" t="s">
        <v>11</v>
      </c>
      <c r="E527">
        <v>0</v>
      </c>
      <c r="F527">
        <v>25.2</v>
      </c>
      <c r="G527">
        <v>11</v>
      </c>
      <c r="H527">
        <v>1.4</v>
      </c>
      <c r="I527">
        <v>0</v>
      </c>
      <c r="J527" s="25">
        <v>4077</v>
      </c>
      <c r="K527" s="25"/>
      <c r="L527" s="26">
        <v>526</v>
      </c>
      <c r="M527" s="27">
        <v>0</v>
      </c>
      <c r="N527" s="26">
        <v>295</v>
      </c>
      <c r="O527" s="28">
        <v>0</v>
      </c>
    </row>
    <row r="528" spans="1:15" x14ac:dyDescent="0.3">
      <c r="A528">
        <v>2012</v>
      </c>
      <c r="B528">
        <v>6</v>
      </c>
      <c r="C528">
        <v>7</v>
      </c>
      <c r="D528" t="s">
        <v>12</v>
      </c>
      <c r="E528">
        <v>0</v>
      </c>
      <c r="F528">
        <v>24.5</v>
      </c>
      <c r="G528">
        <v>10.5</v>
      </c>
      <c r="H528">
        <v>0</v>
      </c>
      <c r="I528">
        <v>0</v>
      </c>
      <c r="J528" s="25">
        <v>5500</v>
      </c>
      <c r="K528" s="25"/>
      <c r="L528" s="26">
        <v>527</v>
      </c>
      <c r="M528" s="27">
        <v>0</v>
      </c>
      <c r="N528" s="26">
        <v>295</v>
      </c>
      <c r="O528" s="28">
        <v>0</v>
      </c>
    </row>
    <row r="529" spans="1:15" x14ac:dyDescent="0.3">
      <c r="A529">
        <v>2012</v>
      </c>
      <c r="B529">
        <v>6</v>
      </c>
      <c r="C529">
        <v>9</v>
      </c>
      <c r="D529" t="s">
        <v>14</v>
      </c>
      <c r="E529">
        <v>1</v>
      </c>
      <c r="F529">
        <v>23.1</v>
      </c>
      <c r="G529">
        <v>16</v>
      </c>
      <c r="H529">
        <v>0</v>
      </c>
      <c r="I529">
        <v>0</v>
      </c>
      <c r="J529" s="25">
        <v>4009</v>
      </c>
      <c r="K529" s="25"/>
      <c r="L529" s="26">
        <v>528</v>
      </c>
      <c r="M529" s="27">
        <v>0</v>
      </c>
      <c r="N529" s="26">
        <v>295</v>
      </c>
      <c r="O529" s="28">
        <v>0</v>
      </c>
    </row>
    <row r="530" spans="1:15" x14ac:dyDescent="0.3">
      <c r="A530">
        <v>2012</v>
      </c>
      <c r="B530">
        <v>6</v>
      </c>
      <c r="C530">
        <v>10</v>
      </c>
      <c r="D530" t="s">
        <v>15</v>
      </c>
      <c r="E530">
        <v>1</v>
      </c>
      <c r="F530">
        <v>30.5</v>
      </c>
      <c r="G530">
        <v>16</v>
      </c>
      <c r="H530">
        <v>0</v>
      </c>
      <c r="I530">
        <v>0</v>
      </c>
      <c r="J530" s="25">
        <v>9142</v>
      </c>
      <c r="K530" s="25"/>
      <c r="L530" s="26">
        <v>529</v>
      </c>
      <c r="M530" s="27">
        <v>0</v>
      </c>
      <c r="N530" s="26">
        <v>295</v>
      </c>
      <c r="O530" s="28">
        <v>0</v>
      </c>
    </row>
    <row r="531" spans="1:15" x14ac:dyDescent="0.3">
      <c r="A531">
        <v>2012</v>
      </c>
      <c r="B531">
        <v>6</v>
      </c>
      <c r="C531">
        <v>14</v>
      </c>
      <c r="D531" t="s">
        <v>12</v>
      </c>
      <c r="E531">
        <v>0</v>
      </c>
      <c r="F531">
        <v>22.2</v>
      </c>
      <c r="G531">
        <v>13</v>
      </c>
      <c r="H531">
        <v>0</v>
      </c>
      <c r="I531">
        <v>0</v>
      </c>
      <c r="J531" s="25">
        <v>5608</v>
      </c>
      <c r="K531" s="25"/>
      <c r="L531" s="26">
        <v>530</v>
      </c>
      <c r="M531" s="27">
        <v>0</v>
      </c>
      <c r="N531" s="26">
        <v>295</v>
      </c>
      <c r="O531" s="28">
        <v>0</v>
      </c>
    </row>
    <row r="532" spans="1:15" x14ac:dyDescent="0.3">
      <c r="A532">
        <v>2012</v>
      </c>
      <c r="B532">
        <v>6</v>
      </c>
      <c r="C532">
        <v>15</v>
      </c>
      <c r="D532" t="s">
        <v>13</v>
      </c>
      <c r="E532">
        <v>0</v>
      </c>
      <c r="F532">
        <v>26.4</v>
      </c>
      <c r="G532">
        <v>11</v>
      </c>
      <c r="H532">
        <v>0</v>
      </c>
      <c r="I532">
        <v>0</v>
      </c>
      <c r="J532" s="25">
        <v>6942</v>
      </c>
      <c r="K532" s="25"/>
      <c r="L532" s="26">
        <v>531</v>
      </c>
      <c r="M532" s="27">
        <v>0</v>
      </c>
      <c r="N532" s="26">
        <v>295</v>
      </c>
      <c r="O532" s="28">
        <v>0</v>
      </c>
    </row>
    <row r="533" spans="1:15" x14ac:dyDescent="0.3">
      <c r="A533">
        <v>2012</v>
      </c>
      <c r="B533">
        <v>6</v>
      </c>
      <c r="C533">
        <v>16</v>
      </c>
      <c r="D533" t="s">
        <v>14</v>
      </c>
      <c r="E533">
        <v>1</v>
      </c>
      <c r="F533">
        <v>28.2</v>
      </c>
      <c r="G533">
        <v>17</v>
      </c>
      <c r="H533">
        <v>0</v>
      </c>
      <c r="I533">
        <v>0</v>
      </c>
      <c r="J533" s="25">
        <v>8867</v>
      </c>
      <c r="K533" s="25"/>
      <c r="L533" s="26">
        <v>532</v>
      </c>
      <c r="M533" s="27">
        <v>0</v>
      </c>
      <c r="N533" s="26">
        <v>295</v>
      </c>
      <c r="O533" s="28">
        <v>0</v>
      </c>
    </row>
    <row r="534" spans="1:15" x14ac:dyDescent="0.3">
      <c r="A534">
        <v>2012</v>
      </c>
      <c r="B534">
        <v>6</v>
      </c>
      <c r="C534">
        <v>18</v>
      </c>
      <c r="D534" t="s">
        <v>16</v>
      </c>
      <c r="E534">
        <v>0</v>
      </c>
      <c r="F534">
        <v>26.7</v>
      </c>
      <c r="G534">
        <v>18.5</v>
      </c>
      <c r="H534">
        <v>0.4</v>
      </c>
      <c r="I534">
        <v>0</v>
      </c>
      <c r="J534" s="25">
        <v>3969</v>
      </c>
      <c r="K534" s="25"/>
      <c r="L534" s="26">
        <v>533</v>
      </c>
      <c r="M534" s="27">
        <v>0</v>
      </c>
      <c r="N534" s="26">
        <v>295</v>
      </c>
      <c r="O534" s="28">
        <v>0</v>
      </c>
    </row>
    <row r="535" spans="1:15" x14ac:dyDescent="0.3">
      <c r="A535">
        <v>2012</v>
      </c>
      <c r="B535">
        <v>6</v>
      </c>
      <c r="C535">
        <v>23</v>
      </c>
      <c r="D535" t="s">
        <v>14</v>
      </c>
      <c r="E535">
        <v>1</v>
      </c>
      <c r="F535">
        <v>25.9</v>
      </c>
      <c r="G535">
        <v>16</v>
      </c>
      <c r="H535">
        <v>0</v>
      </c>
      <c r="I535">
        <v>0</v>
      </c>
      <c r="J535" s="25">
        <v>10226</v>
      </c>
      <c r="K535" s="25"/>
      <c r="L535" s="26">
        <v>534</v>
      </c>
      <c r="M535" s="27">
        <v>0</v>
      </c>
      <c r="N535" s="26">
        <v>295</v>
      </c>
      <c r="O535" s="28">
        <v>0</v>
      </c>
    </row>
    <row r="536" spans="1:15" x14ac:dyDescent="0.3">
      <c r="A536">
        <v>2012</v>
      </c>
      <c r="B536">
        <v>6</v>
      </c>
      <c r="C536">
        <v>24</v>
      </c>
      <c r="D536" t="s">
        <v>15</v>
      </c>
      <c r="E536">
        <v>1</v>
      </c>
      <c r="F536">
        <v>24.9</v>
      </c>
      <c r="G536">
        <v>16</v>
      </c>
      <c r="H536">
        <v>7</v>
      </c>
      <c r="I536">
        <v>0</v>
      </c>
      <c r="J536" s="25">
        <v>6456</v>
      </c>
      <c r="K536" s="25"/>
      <c r="L536" s="26">
        <v>535</v>
      </c>
      <c r="M536" s="27">
        <v>0</v>
      </c>
      <c r="N536" s="26">
        <v>295</v>
      </c>
      <c r="O536" s="28">
        <v>0</v>
      </c>
    </row>
    <row r="537" spans="1:15" x14ac:dyDescent="0.3">
      <c r="A537">
        <v>2012</v>
      </c>
      <c r="B537">
        <v>6</v>
      </c>
      <c r="C537">
        <v>28</v>
      </c>
      <c r="D537" t="s">
        <v>12</v>
      </c>
      <c r="E537">
        <v>0</v>
      </c>
      <c r="F537">
        <v>29.4</v>
      </c>
      <c r="G537">
        <v>14.3</v>
      </c>
      <c r="H537">
        <v>0</v>
      </c>
      <c r="I537">
        <v>0</v>
      </c>
      <c r="J537" s="25">
        <v>3580</v>
      </c>
      <c r="K537" s="25"/>
      <c r="L537" s="26">
        <v>536</v>
      </c>
      <c r="M537" s="27">
        <v>0</v>
      </c>
      <c r="N537" s="26">
        <v>295</v>
      </c>
      <c r="O537" s="28">
        <v>0</v>
      </c>
    </row>
    <row r="538" spans="1:15" x14ac:dyDescent="0.3">
      <c r="A538">
        <v>2013</v>
      </c>
      <c r="B538">
        <v>6</v>
      </c>
      <c r="C538">
        <v>5</v>
      </c>
      <c r="D538" t="s">
        <v>11</v>
      </c>
      <c r="E538">
        <v>0</v>
      </c>
      <c r="F538">
        <v>18</v>
      </c>
      <c r="G538">
        <v>11.5</v>
      </c>
      <c r="H538">
        <v>5.6</v>
      </c>
      <c r="I538">
        <v>0</v>
      </c>
      <c r="J538" s="25">
        <v>6034</v>
      </c>
      <c r="K538" s="25"/>
      <c r="L538" s="26">
        <v>537</v>
      </c>
      <c r="M538" s="27">
        <v>0</v>
      </c>
      <c r="N538" s="26">
        <v>295</v>
      </c>
      <c r="O538" s="28">
        <v>0</v>
      </c>
    </row>
    <row r="539" spans="1:15" x14ac:dyDescent="0.3">
      <c r="A539">
        <v>2013</v>
      </c>
      <c r="B539">
        <v>6</v>
      </c>
      <c r="C539">
        <v>7</v>
      </c>
      <c r="D539" t="s">
        <v>13</v>
      </c>
      <c r="E539">
        <v>0</v>
      </c>
      <c r="F539">
        <v>16.399999999999999</v>
      </c>
      <c r="G539">
        <v>12</v>
      </c>
      <c r="H539">
        <v>0</v>
      </c>
      <c r="I539">
        <v>0</v>
      </c>
      <c r="J539" s="25">
        <v>7716</v>
      </c>
      <c r="K539" s="25"/>
      <c r="L539" s="26">
        <v>538</v>
      </c>
      <c r="M539" s="27">
        <v>0</v>
      </c>
      <c r="N539" s="26">
        <v>295</v>
      </c>
      <c r="O539" s="28">
        <v>0</v>
      </c>
    </row>
    <row r="540" spans="1:15" x14ac:dyDescent="0.3">
      <c r="A540">
        <v>2013</v>
      </c>
      <c r="B540">
        <v>6</v>
      </c>
      <c r="C540">
        <v>8</v>
      </c>
      <c r="D540" t="s">
        <v>14</v>
      </c>
      <c r="E540">
        <v>1</v>
      </c>
      <c r="F540">
        <v>19.8</v>
      </c>
      <c r="G540">
        <v>14</v>
      </c>
      <c r="H540">
        <v>0</v>
      </c>
      <c r="I540">
        <v>0</v>
      </c>
      <c r="J540" s="25">
        <v>9653</v>
      </c>
      <c r="K540" s="25"/>
      <c r="L540" s="26">
        <v>539</v>
      </c>
      <c r="M540" s="27">
        <v>0</v>
      </c>
      <c r="N540" s="26">
        <v>295</v>
      </c>
      <c r="O540" s="28">
        <v>0</v>
      </c>
    </row>
    <row r="541" spans="1:15" x14ac:dyDescent="0.3">
      <c r="A541">
        <v>2013</v>
      </c>
      <c r="B541">
        <v>6</v>
      </c>
      <c r="C541">
        <v>9</v>
      </c>
      <c r="D541" t="s">
        <v>15</v>
      </c>
      <c r="E541">
        <v>1</v>
      </c>
      <c r="F541">
        <v>22.8</v>
      </c>
      <c r="G541">
        <v>9</v>
      </c>
      <c r="H541">
        <v>0</v>
      </c>
      <c r="I541">
        <v>0</v>
      </c>
      <c r="J541" s="25">
        <v>15158</v>
      </c>
      <c r="K541" s="25"/>
      <c r="L541" s="26">
        <v>540</v>
      </c>
      <c r="M541" s="27">
        <v>0</v>
      </c>
      <c r="N541" s="26">
        <v>295</v>
      </c>
      <c r="O541" s="28">
        <v>0</v>
      </c>
    </row>
    <row r="542" spans="1:15" x14ac:dyDescent="0.3">
      <c r="A542">
        <v>2013</v>
      </c>
      <c r="B542">
        <v>6</v>
      </c>
      <c r="C542">
        <v>12</v>
      </c>
      <c r="D542" t="s">
        <v>11</v>
      </c>
      <c r="E542">
        <v>0</v>
      </c>
      <c r="F542">
        <v>22.7</v>
      </c>
      <c r="G542">
        <v>12.5</v>
      </c>
      <c r="H542">
        <v>1.6</v>
      </c>
      <c r="I542">
        <v>0</v>
      </c>
      <c r="J542" s="25">
        <v>7354</v>
      </c>
      <c r="K542" s="25"/>
      <c r="L542" s="26">
        <v>541</v>
      </c>
      <c r="M542" s="27">
        <v>0</v>
      </c>
      <c r="N542" s="26">
        <v>295</v>
      </c>
      <c r="O542" s="28">
        <v>0</v>
      </c>
    </row>
    <row r="543" spans="1:15" x14ac:dyDescent="0.3">
      <c r="A543">
        <v>2013</v>
      </c>
      <c r="B543">
        <v>6</v>
      </c>
      <c r="C543">
        <v>13</v>
      </c>
      <c r="D543" t="s">
        <v>12</v>
      </c>
      <c r="E543">
        <v>0</v>
      </c>
      <c r="F543">
        <v>22</v>
      </c>
      <c r="G543">
        <v>14.5</v>
      </c>
      <c r="H543">
        <v>5.4</v>
      </c>
      <c r="I543">
        <v>0</v>
      </c>
      <c r="J543" s="25">
        <v>5760</v>
      </c>
      <c r="K543" s="25"/>
      <c r="L543" s="26">
        <v>542</v>
      </c>
      <c r="M543" s="27">
        <v>0</v>
      </c>
      <c r="N543" s="26">
        <v>295</v>
      </c>
      <c r="O543" s="28">
        <v>0</v>
      </c>
    </row>
    <row r="544" spans="1:15" x14ac:dyDescent="0.3">
      <c r="A544">
        <v>2013</v>
      </c>
      <c r="B544">
        <v>6</v>
      </c>
      <c r="C544">
        <v>15</v>
      </c>
      <c r="D544" t="s">
        <v>14</v>
      </c>
      <c r="E544">
        <v>1</v>
      </c>
      <c r="F544">
        <v>23.9</v>
      </c>
      <c r="G544">
        <v>12</v>
      </c>
      <c r="H544">
        <v>4.2</v>
      </c>
      <c r="I544">
        <v>0</v>
      </c>
      <c r="J544" s="25">
        <v>14972</v>
      </c>
      <c r="K544" s="25"/>
      <c r="L544" s="26">
        <v>543</v>
      </c>
      <c r="M544" s="27">
        <v>0</v>
      </c>
      <c r="N544" s="26">
        <v>295</v>
      </c>
      <c r="O544" s="28">
        <v>0</v>
      </c>
    </row>
    <row r="545" spans="1:15" x14ac:dyDescent="0.3">
      <c r="A545">
        <v>2013</v>
      </c>
      <c r="B545">
        <v>6</v>
      </c>
      <c r="C545">
        <v>17</v>
      </c>
      <c r="D545" t="s">
        <v>16</v>
      </c>
      <c r="E545">
        <v>0</v>
      </c>
      <c r="F545">
        <v>26</v>
      </c>
      <c r="G545">
        <v>12.5</v>
      </c>
      <c r="H545">
        <v>3.6</v>
      </c>
      <c r="I545">
        <v>0</v>
      </c>
      <c r="J545" s="25">
        <v>5325</v>
      </c>
      <c r="K545" s="25"/>
      <c r="L545" s="26">
        <v>544</v>
      </c>
      <c r="M545" s="27">
        <v>0</v>
      </c>
      <c r="N545" s="26">
        <v>295</v>
      </c>
      <c r="O545" s="28">
        <v>0</v>
      </c>
    </row>
    <row r="546" spans="1:15" x14ac:dyDescent="0.3">
      <c r="A546">
        <v>2013</v>
      </c>
      <c r="B546">
        <v>6</v>
      </c>
      <c r="C546">
        <v>18</v>
      </c>
      <c r="D546" t="s">
        <v>10</v>
      </c>
      <c r="E546">
        <v>0</v>
      </c>
      <c r="F546">
        <v>20.399999999999999</v>
      </c>
      <c r="G546">
        <v>12.5</v>
      </c>
      <c r="H546">
        <v>0</v>
      </c>
      <c r="I546">
        <v>0</v>
      </c>
      <c r="J546" s="25">
        <v>9251</v>
      </c>
      <c r="K546" s="25"/>
      <c r="L546" s="26">
        <v>545</v>
      </c>
      <c r="M546" s="27">
        <v>0</v>
      </c>
      <c r="N546" s="26">
        <v>295</v>
      </c>
      <c r="O546" s="28">
        <v>0</v>
      </c>
    </row>
    <row r="547" spans="1:15" x14ac:dyDescent="0.3">
      <c r="A547">
        <v>2013</v>
      </c>
      <c r="B547">
        <v>6</v>
      </c>
      <c r="C547">
        <v>19</v>
      </c>
      <c r="D547" t="s">
        <v>11</v>
      </c>
      <c r="E547">
        <v>0</v>
      </c>
      <c r="F547">
        <v>19.399999999999999</v>
      </c>
      <c r="G547">
        <v>10.5</v>
      </c>
      <c r="H547">
        <v>0</v>
      </c>
      <c r="I547">
        <v>0</v>
      </c>
      <c r="J547" s="25">
        <v>10345</v>
      </c>
      <c r="K547" s="25"/>
      <c r="L547" s="26">
        <v>546</v>
      </c>
      <c r="M547" s="27">
        <v>0</v>
      </c>
      <c r="N547" s="26">
        <v>295</v>
      </c>
      <c r="O547" s="28">
        <v>0</v>
      </c>
    </row>
    <row r="548" spans="1:15" x14ac:dyDescent="0.3">
      <c r="A548">
        <v>2013</v>
      </c>
      <c r="B548">
        <v>6</v>
      </c>
      <c r="C548">
        <v>20</v>
      </c>
      <c r="D548" t="s">
        <v>12</v>
      </c>
      <c r="E548">
        <v>0</v>
      </c>
      <c r="F548">
        <v>23.1</v>
      </c>
      <c r="G548">
        <v>8</v>
      </c>
      <c r="H548">
        <v>0</v>
      </c>
      <c r="I548">
        <v>0</v>
      </c>
      <c r="J548" s="25">
        <v>10247</v>
      </c>
      <c r="K548" s="25"/>
      <c r="L548" s="26">
        <v>547</v>
      </c>
      <c r="M548" s="27">
        <v>0</v>
      </c>
      <c r="N548" s="26">
        <v>295</v>
      </c>
      <c r="O548" s="28">
        <v>0</v>
      </c>
    </row>
    <row r="549" spans="1:15" x14ac:dyDescent="0.3">
      <c r="A549">
        <v>2013</v>
      </c>
      <c r="B549">
        <v>6</v>
      </c>
      <c r="C549">
        <v>21</v>
      </c>
      <c r="D549" t="s">
        <v>13</v>
      </c>
      <c r="E549">
        <v>0</v>
      </c>
      <c r="F549">
        <v>26.4</v>
      </c>
      <c r="G549">
        <v>11</v>
      </c>
      <c r="H549">
        <v>0</v>
      </c>
      <c r="I549">
        <v>0</v>
      </c>
      <c r="J549" s="25">
        <v>10161</v>
      </c>
      <c r="K549" s="25"/>
      <c r="L549" s="26">
        <v>548</v>
      </c>
      <c r="M549" s="27">
        <v>0</v>
      </c>
      <c r="N549" s="26">
        <v>295</v>
      </c>
      <c r="O549" s="28">
        <v>0</v>
      </c>
    </row>
    <row r="550" spans="1:15" x14ac:dyDescent="0.3">
      <c r="A550">
        <v>2013</v>
      </c>
      <c r="B550">
        <v>6</v>
      </c>
      <c r="C550">
        <v>22</v>
      </c>
      <c r="D550" t="s">
        <v>14</v>
      </c>
      <c r="E550">
        <v>1</v>
      </c>
      <c r="F550">
        <v>26.8</v>
      </c>
      <c r="G550">
        <v>14</v>
      </c>
      <c r="H550">
        <v>8.4</v>
      </c>
      <c r="I550">
        <v>0</v>
      </c>
      <c r="J550" s="25">
        <v>7908</v>
      </c>
      <c r="K550" s="25"/>
      <c r="L550" s="26">
        <v>549</v>
      </c>
      <c r="M550" s="27">
        <v>0</v>
      </c>
      <c r="N550" s="26">
        <v>295</v>
      </c>
      <c r="O550" s="28">
        <v>0</v>
      </c>
    </row>
    <row r="551" spans="1:15" x14ac:dyDescent="0.3">
      <c r="A551">
        <v>2013</v>
      </c>
      <c r="B551">
        <v>6</v>
      </c>
      <c r="C551">
        <v>25</v>
      </c>
      <c r="D551" t="s">
        <v>10</v>
      </c>
      <c r="E551">
        <v>0</v>
      </c>
      <c r="F551">
        <v>28.5</v>
      </c>
      <c r="G551">
        <v>18.5</v>
      </c>
      <c r="H551">
        <v>8</v>
      </c>
      <c r="I551">
        <v>0</v>
      </c>
      <c r="J551" s="25">
        <v>7231</v>
      </c>
      <c r="K551" s="25"/>
      <c r="L551" s="26">
        <v>550</v>
      </c>
      <c r="M551" s="27">
        <v>0</v>
      </c>
      <c r="N551" s="26">
        <v>295</v>
      </c>
      <c r="O551" s="28">
        <v>0</v>
      </c>
    </row>
    <row r="552" spans="1:15" x14ac:dyDescent="0.3">
      <c r="A552">
        <v>2013</v>
      </c>
      <c r="B552">
        <v>6</v>
      </c>
      <c r="C552">
        <v>26</v>
      </c>
      <c r="D552" t="s">
        <v>11</v>
      </c>
      <c r="E552">
        <v>0</v>
      </c>
      <c r="F552">
        <v>29</v>
      </c>
      <c r="G552">
        <v>17.5</v>
      </c>
      <c r="H552">
        <v>0</v>
      </c>
      <c r="I552">
        <v>0</v>
      </c>
      <c r="J552" s="25">
        <v>7025</v>
      </c>
      <c r="K552" s="25"/>
      <c r="L552" s="26">
        <v>551</v>
      </c>
      <c r="M552" s="27">
        <v>0</v>
      </c>
      <c r="N552" s="26">
        <v>295</v>
      </c>
      <c r="O552" s="28">
        <v>0</v>
      </c>
    </row>
    <row r="553" spans="1:15" x14ac:dyDescent="0.3">
      <c r="A553">
        <v>2013</v>
      </c>
      <c r="B553">
        <v>6</v>
      </c>
      <c r="C553">
        <v>27</v>
      </c>
      <c r="D553" t="s">
        <v>12</v>
      </c>
      <c r="E553">
        <v>0</v>
      </c>
      <c r="F553">
        <v>24.4</v>
      </c>
      <c r="G553">
        <v>17</v>
      </c>
      <c r="H553">
        <v>0.4</v>
      </c>
      <c r="I553">
        <v>0</v>
      </c>
      <c r="J553" s="25">
        <v>4169</v>
      </c>
      <c r="K553" s="25"/>
      <c r="L553" s="26">
        <v>552</v>
      </c>
      <c r="M553" s="27">
        <v>0</v>
      </c>
      <c r="N553" s="26">
        <v>295</v>
      </c>
      <c r="O553" s="28">
        <v>0</v>
      </c>
    </row>
    <row r="554" spans="1:15" x14ac:dyDescent="0.3">
      <c r="A554">
        <v>2013</v>
      </c>
      <c r="B554">
        <v>6</v>
      </c>
      <c r="C554">
        <v>28</v>
      </c>
      <c r="D554" t="s">
        <v>13</v>
      </c>
      <c r="E554">
        <v>0</v>
      </c>
      <c r="F554">
        <v>21.2</v>
      </c>
      <c r="G554">
        <v>17</v>
      </c>
      <c r="H554">
        <v>27.4</v>
      </c>
      <c r="I554">
        <v>0</v>
      </c>
      <c r="J554" s="25">
        <v>2370</v>
      </c>
      <c r="K554" s="25"/>
      <c r="L554" s="26">
        <v>553</v>
      </c>
      <c r="M554" s="27">
        <v>0</v>
      </c>
      <c r="N554" s="26">
        <v>295</v>
      </c>
      <c r="O554" s="28">
        <v>0</v>
      </c>
    </row>
    <row r="555" spans="1:15" x14ac:dyDescent="0.3">
      <c r="A555">
        <v>2013</v>
      </c>
      <c r="B555">
        <v>6</v>
      </c>
      <c r="C555">
        <v>29</v>
      </c>
      <c r="D555" t="s">
        <v>14</v>
      </c>
      <c r="E555">
        <v>1</v>
      </c>
      <c r="F555">
        <v>23.8</v>
      </c>
      <c r="G555">
        <v>16</v>
      </c>
      <c r="H555">
        <v>0</v>
      </c>
      <c r="I555">
        <v>0</v>
      </c>
      <c r="J555" s="25">
        <v>10023</v>
      </c>
      <c r="K555" s="25"/>
      <c r="L555" s="26">
        <v>554</v>
      </c>
      <c r="M555" s="27">
        <v>0</v>
      </c>
      <c r="N555" s="26">
        <v>295</v>
      </c>
      <c r="O555" s="28">
        <v>0</v>
      </c>
    </row>
    <row r="556" spans="1:15" x14ac:dyDescent="0.3">
      <c r="A556">
        <v>2013</v>
      </c>
      <c r="B556">
        <v>6</v>
      </c>
      <c r="C556">
        <v>30</v>
      </c>
      <c r="D556" t="s">
        <v>15</v>
      </c>
      <c r="E556">
        <v>1</v>
      </c>
      <c r="F556">
        <v>24.5</v>
      </c>
      <c r="G556">
        <v>15.5</v>
      </c>
      <c r="H556">
        <v>0</v>
      </c>
      <c r="I556">
        <v>0</v>
      </c>
      <c r="J556" s="25">
        <v>18403</v>
      </c>
      <c r="K556" s="25"/>
      <c r="L556" s="26">
        <v>555</v>
      </c>
      <c r="M556" s="27">
        <v>0</v>
      </c>
      <c r="N556" s="26">
        <v>295</v>
      </c>
      <c r="O556" s="28">
        <v>0</v>
      </c>
    </row>
    <row r="557" spans="1:15" x14ac:dyDescent="0.3">
      <c r="A557">
        <v>2014</v>
      </c>
      <c r="B557">
        <v>6</v>
      </c>
      <c r="C557">
        <v>1</v>
      </c>
      <c r="D557" t="s">
        <v>15</v>
      </c>
      <c r="E557">
        <v>1</v>
      </c>
      <c r="F557">
        <v>22.9</v>
      </c>
      <c r="G557">
        <v>8</v>
      </c>
      <c r="H557">
        <v>0</v>
      </c>
      <c r="I557">
        <v>0</v>
      </c>
      <c r="J557" s="25">
        <v>9278</v>
      </c>
      <c r="K557" s="25"/>
      <c r="L557" s="26">
        <v>556</v>
      </c>
      <c r="M557" s="27">
        <v>0</v>
      </c>
      <c r="N557" s="26">
        <v>295</v>
      </c>
      <c r="O557" s="28">
        <v>0</v>
      </c>
    </row>
    <row r="558" spans="1:15" x14ac:dyDescent="0.3">
      <c r="A558">
        <v>2014</v>
      </c>
      <c r="B558">
        <v>6</v>
      </c>
      <c r="C558">
        <v>7</v>
      </c>
      <c r="D558" t="s">
        <v>14</v>
      </c>
      <c r="E558">
        <v>1</v>
      </c>
      <c r="F558">
        <v>25.1</v>
      </c>
      <c r="G558">
        <v>8</v>
      </c>
      <c r="H558">
        <v>0</v>
      </c>
      <c r="I558">
        <v>0</v>
      </c>
      <c r="J558" s="25">
        <v>9219</v>
      </c>
      <c r="K558" s="25"/>
      <c r="L558" s="26">
        <v>557</v>
      </c>
      <c r="M558" s="27">
        <v>0</v>
      </c>
      <c r="N558" s="26">
        <v>295</v>
      </c>
      <c r="O558" s="28">
        <v>0</v>
      </c>
    </row>
    <row r="559" spans="1:15" x14ac:dyDescent="0.3">
      <c r="A559">
        <v>2014</v>
      </c>
      <c r="B559">
        <v>6</v>
      </c>
      <c r="C559">
        <v>8</v>
      </c>
      <c r="D559" t="s">
        <v>15</v>
      </c>
      <c r="E559">
        <v>1</v>
      </c>
      <c r="F559">
        <v>20.5</v>
      </c>
      <c r="G559">
        <v>11</v>
      </c>
      <c r="H559">
        <v>0.8</v>
      </c>
      <c r="I559">
        <v>0</v>
      </c>
      <c r="J559" s="25">
        <v>7438</v>
      </c>
      <c r="K559" s="25"/>
      <c r="L559" s="26">
        <v>558</v>
      </c>
      <c r="M559" s="27">
        <v>0</v>
      </c>
      <c r="N559" s="26">
        <v>295</v>
      </c>
      <c r="O559" s="28">
        <v>0</v>
      </c>
    </row>
    <row r="560" spans="1:15" x14ac:dyDescent="0.3">
      <c r="A560">
        <v>2014</v>
      </c>
      <c r="B560">
        <v>6</v>
      </c>
      <c r="C560">
        <v>9</v>
      </c>
      <c r="D560" t="s">
        <v>16</v>
      </c>
      <c r="E560">
        <v>0</v>
      </c>
      <c r="F560">
        <v>26</v>
      </c>
      <c r="G560">
        <v>15</v>
      </c>
      <c r="H560">
        <v>0</v>
      </c>
      <c r="I560">
        <v>0</v>
      </c>
      <c r="J560" s="25">
        <v>6158</v>
      </c>
      <c r="K560" s="25"/>
      <c r="L560" s="26">
        <v>559</v>
      </c>
      <c r="M560" s="27">
        <v>0</v>
      </c>
      <c r="N560" s="26">
        <v>295</v>
      </c>
      <c r="O560" s="28">
        <v>0</v>
      </c>
    </row>
    <row r="561" spans="1:15" x14ac:dyDescent="0.3">
      <c r="A561">
        <v>2014</v>
      </c>
      <c r="B561">
        <v>6</v>
      </c>
      <c r="C561">
        <v>10</v>
      </c>
      <c r="D561" t="s">
        <v>10</v>
      </c>
      <c r="E561">
        <v>0</v>
      </c>
      <c r="F561">
        <v>23.7</v>
      </c>
      <c r="G561">
        <v>15.5</v>
      </c>
      <c r="H561">
        <v>3.8</v>
      </c>
      <c r="I561">
        <v>0</v>
      </c>
      <c r="J561" s="25">
        <v>4758</v>
      </c>
      <c r="K561" s="25"/>
      <c r="L561" s="26">
        <v>560</v>
      </c>
      <c r="M561" s="27">
        <v>0</v>
      </c>
      <c r="N561" s="26">
        <v>295</v>
      </c>
      <c r="O561" s="28">
        <v>0</v>
      </c>
    </row>
    <row r="562" spans="1:15" x14ac:dyDescent="0.3">
      <c r="A562">
        <v>2014</v>
      </c>
      <c r="B562">
        <v>6</v>
      </c>
      <c r="C562">
        <v>11</v>
      </c>
      <c r="D562" t="s">
        <v>11</v>
      </c>
      <c r="E562">
        <v>0</v>
      </c>
      <c r="F562">
        <v>22.9</v>
      </c>
      <c r="G562">
        <v>16.5</v>
      </c>
      <c r="H562">
        <v>35.4</v>
      </c>
      <c r="I562">
        <v>0</v>
      </c>
      <c r="J562" s="25">
        <v>2753</v>
      </c>
      <c r="K562" s="25"/>
      <c r="L562" s="26">
        <v>561</v>
      </c>
      <c r="M562" s="27">
        <v>0</v>
      </c>
      <c r="N562" s="26">
        <v>295</v>
      </c>
      <c r="O562" s="28">
        <v>0</v>
      </c>
    </row>
    <row r="563" spans="1:15" x14ac:dyDescent="0.3">
      <c r="A563">
        <v>2014</v>
      </c>
      <c r="B563">
        <v>6</v>
      </c>
      <c r="C563">
        <v>12</v>
      </c>
      <c r="D563" t="s">
        <v>12</v>
      </c>
      <c r="E563">
        <v>0</v>
      </c>
      <c r="F563">
        <v>25.4</v>
      </c>
      <c r="G563">
        <v>16</v>
      </c>
      <c r="H563">
        <v>0</v>
      </c>
      <c r="I563">
        <v>0</v>
      </c>
      <c r="J563" s="25">
        <v>5499</v>
      </c>
      <c r="K563" s="25"/>
      <c r="L563" s="26">
        <v>562</v>
      </c>
      <c r="M563" s="27">
        <v>0</v>
      </c>
      <c r="N563" s="26">
        <v>295</v>
      </c>
      <c r="O563" s="28">
        <v>0</v>
      </c>
    </row>
    <row r="564" spans="1:15" x14ac:dyDescent="0.3">
      <c r="A564">
        <v>2014</v>
      </c>
      <c r="B564">
        <v>6</v>
      </c>
      <c r="C564">
        <v>15</v>
      </c>
      <c r="D564" t="s">
        <v>15</v>
      </c>
      <c r="E564">
        <v>1</v>
      </c>
      <c r="F564">
        <v>20.5</v>
      </c>
      <c r="G564">
        <v>10.5</v>
      </c>
      <c r="H564">
        <v>0</v>
      </c>
      <c r="I564">
        <v>0</v>
      </c>
      <c r="J564" s="25">
        <v>8405</v>
      </c>
      <c r="K564" s="25"/>
      <c r="L564" s="26">
        <v>563</v>
      </c>
      <c r="M564" s="27">
        <v>0</v>
      </c>
      <c r="N564" s="26">
        <v>295</v>
      </c>
      <c r="O564" s="28">
        <v>0</v>
      </c>
    </row>
    <row r="565" spans="1:15" x14ac:dyDescent="0.3">
      <c r="A565">
        <v>2014</v>
      </c>
      <c r="B565">
        <v>6</v>
      </c>
      <c r="C565">
        <v>16</v>
      </c>
      <c r="D565" t="s">
        <v>16</v>
      </c>
      <c r="E565">
        <v>0</v>
      </c>
      <c r="F565">
        <v>23.3</v>
      </c>
      <c r="G565">
        <v>11</v>
      </c>
      <c r="H565">
        <v>6.2</v>
      </c>
      <c r="I565">
        <v>0</v>
      </c>
      <c r="J565" s="25">
        <v>3618</v>
      </c>
      <c r="K565" s="25"/>
      <c r="L565" s="26">
        <v>564</v>
      </c>
      <c r="M565" s="27">
        <v>0</v>
      </c>
      <c r="N565" s="26">
        <v>295</v>
      </c>
      <c r="O565" s="28">
        <v>0</v>
      </c>
    </row>
    <row r="566" spans="1:15" x14ac:dyDescent="0.3">
      <c r="A566">
        <v>2014</v>
      </c>
      <c r="B566">
        <v>6</v>
      </c>
      <c r="C566">
        <v>18</v>
      </c>
      <c r="D566" t="s">
        <v>11</v>
      </c>
      <c r="E566">
        <v>0</v>
      </c>
      <c r="F566">
        <v>23.9</v>
      </c>
      <c r="G566">
        <v>16.5</v>
      </c>
      <c r="H566">
        <v>0.4</v>
      </c>
      <c r="I566">
        <v>0</v>
      </c>
      <c r="J566" s="25">
        <v>6607</v>
      </c>
      <c r="K566" s="25"/>
      <c r="L566" s="26">
        <v>565</v>
      </c>
      <c r="M566" s="27">
        <v>0</v>
      </c>
      <c r="N566" s="26">
        <v>295</v>
      </c>
      <c r="O566" s="28">
        <v>0</v>
      </c>
    </row>
    <row r="567" spans="1:15" x14ac:dyDescent="0.3">
      <c r="A567">
        <v>2014</v>
      </c>
      <c r="B567">
        <v>6</v>
      </c>
      <c r="C567">
        <v>19</v>
      </c>
      <c r="D567" t="s">
        <v>12</v>
      </c>
      <c r="E567">
        <v>0</v>
      </c>
      <c r="F567">
        <v>23.8</v>
      </c>
      <c r="G567">
        <v>17</v>
      </c>
      <c r="H567">
        <v>0</v>
      </c>
      <c r="I567">
        <v>0</v>
      </c>
      <c r="J567" s="25">
        <v>7319</v>
      </c>
      <c r="K567" s="25"/>
      <c r="L567" s="26">
        <v>566</v>
      </c>
      <c r="M567" s="27">
        <v>0</v>
      </c>
      <c r="N567" s="26">
        <v>295</v>
      </c>
      <c r="O567" s="28">
        <v>0</v>
      </c>
    </row>
    <row r="568" spans="1:15" x14ac:dyDescent="0.3">
      <c r="A568">
        <v>2014</v>
      </c>
      <c r="B568">
        <v>6</v>
      </c>
      <c r="C568">
        <v>20</v>
      </c>
      <c r="D568" t="s">
        <v>13</v>
      </c>
      <c r="E568">
        <v>0</v>
      </c>
      <c r="F568">
        <v>21.6</v>
      </c>
      <c r="G568">
        <v>14</v>
      </c>
      <c r="H568">
        <v>0</v>
      </c>
      <c r="I568">
        <v>0</v>
      </c>
      <c r="J568" s="25">
        <v>7286</v>
      </c>
      <c r="K568" s="25"/>
      <c r="L568" s="26">
        <v>567</v>
      </c>
      <c r="M568" s="27">
        <v>0</v>
      </c>
      <c r="N568" s="26">
        <v>295</v>
      </c>
      <c r="O568" s="28">
        <v>0</v>
      </c>
    </row>
    <row r="569" spans="1:15" x14ac:dyDescent="0.3">
      <c r="A569">
        <v>2014</v>
      </c>
      <c r="B569">
        <v>6</v>
      </c>
      <c r="C569">
        <v>21</v>
      </c>
      <c r="D569" t="s">
        <v>14</v>
      </c>
      <c r="E569">
        <v>1</v>
      </c>
      <c r="F569">
        <v>23.2</v>
      </c>
      <c r="G569">
        <v>11.5</v>
      </c>
      <c r="H569">
        <v>0</v>
      </c>
      <c r="I569">
        <v>0</v>
      </c>
      <c r="J569" s="25">
        <v>10954</v>
      </c>
      <c r="K569" s="25"/>
      <c r="L569" s="26">
        <v>568</v>
      </c>
      <c r="M569" s="27">
        <v>0</v>
      </c>
      <c r="N569" s="26">
        <v>295</v>
      </c>
      <c r="O569" s="28">
        <v>0</v>
      </c>
    </row>
    <row r="570" spans="1:15" x14ac:dyDescent="0.3">
      <c r="A570">
        <v>2014</v>
      </c>
      <c r="B570">
        <v>6</v>
      </c>
      <c r="C570">
        <v>22</v>
      </c>
      <c r="D570" t="s">
        <v>15</v>
      </c>
      <c r="E570">
        <v>1</v>
      </c>
      <c r="F570">
        <v>25.8</v>
      </c>
      <c r="G570">
        <v>11</v>
      </c>
      <c r="H570">
        <v>0</v>
      </c>
      <c r="I570">
        <v>0</v>
      </c>
      <c r="J570" s="25">
        <v>8774</v>
      </c>
      <c r="K570" s="25"/>
      <c r="L570" s="26">
        <v>569</v>
      </c>
      <c r="M570" s="27">
        <v>0</v>
      </c>
      <c r="N570" s="26">
        <v>295</v>
      </c>
      <c r="O570" s="28">
        <v>0</v>
      </c>
    </row>
    <row r="571" spans="1:15" x14ac:dyDescent="0.3">
      <c r="A571">
        <v>2014</v>
      </c>
      <c r="B571">
        <v>6</v>
      </c>
      <c r="C571">
        <v>23</v>
      </c>
      <c r="D571" t="s">
        <v>16</v>
      </c>
      <c r="E571">
        <v>0</v>
      </c>
      <c r="F571">
        <v>24.1</v>
      </c>
      <c r="G571">
        <v>13</v>
      </c>
      <c r="H571">
        <v>1.4</v>
      </c>
      <c r="I571">
        <v>0</v>
      </c>
      <c r="J571" s="25">
        <v>6903</v>
      </c>
      <c r="K571" s="25"/>
      <c r="L571" s="26">
        <v>570</v>
      </c>
      <c r="M571" s="27">
        <v>0</v>
      </c>
      <c r="N571" s="26">
        <v>295</v>
      </c>
      <c r="O571" s="28">
        <v>0</v>
      </c>
    </row>
    <row r="572" spans="1:15" x14ac:dyDescent="0.3">
      <c r="A572">
        <v>2014</v>
      </c>
      <c r="B572">
        <v>6</v>
      </c>
      <c r="C572">
        <v>25</v>
      </c>
      <c r="D572" t="s">
        <v>11</v>
      </c>
      <c r="E572">
        <v>0</v>
      </c>
      <c r="F572">
        <v>23.7</v>
      </c>
      <c r="G572">
        <v>19</v>
      </c>
      <c r="H572">
        <v>0.8</v>
      </c>
      <c r="I572">
        <v>0</v>
      </c>
      <c r="J572" s="25">
        <v>4591</v>
      </c>
      <c r="K572" s="25"/>
      <c r="L572" s="26">
        <v>571</v>
      </c>
      <c r="M572" s="27">
        <v>0</v>
      </c>
      <c r="N572" s="26">
        <v>295</v>
      </c>
      <c r="O572" s="28">
        <v>0</v>
      </c>
    </row>
    <row r="573" spans="1:15" x14ac:dyDescent="0.3">
      <c r="A573">
        <v>2014</v>
      </c>
      <c r="B573">
        <v>6</v>
      </c>
      <c r="C573">
        <v>26</v>
      </c>
      <c r="D573" t="s">
        <v>12</v>
      </c>
      <c r="E573">
        <v>0</v>
      </c>
      <c r="F573">
        <v>27</v>
      </c>
      <c r="G573">
        <v>18.5</v>
      </c>
      <c r="H573">
        <v>0</v>
      </c>
      <c r="I573">
        <v>0</v>
      </c>
      <c r="J573" s="25">
        <v>5455</v>
      </c>
      <c r="K573" s="25"/>
      <c r="L573" s="26">
        <v>572</v>
      </c>
      <c r="M573" s="27">
        <v>0</v>
      </c>
      <c r="N573" s="26">
        <v>295</v>
      </c>
      <c r="O573" s="28">
        <v>0</v>
      </c>
    </row>
    <row r="574" spans="1:15" x14ac:dyDescent="0.3">
      <c r="A574">
        <v>2014</v>
      </c>
      <c r="B574">
        <v>6</v>
      </c>
      <c r="C574">
        <v>27</v>
      </c>
      <c r="D574" t="s">
        <v>13</v>
      </c>
      <c r="E574">
        <v>0</v>
      </c>
      <c r="F574">
        <v>27.1</v>
      </c>
      <c r="G574">
        <v>15</v>
      </c>
      <c r="H574">
        <v>0</v>
      </c>
      <c r="I574">
        <v>0</v>
      </c>
      <c r="J574" s="25">
        <v>4831</v>
      </c>
      <c r="K574" s="25"/>
      <c r="L574" s="26">
        <v>573</v>
      </c>
      <c r="M574" s="27">
        <v>0</v>
      </c>
      <c r="N574" s="26">
        <v>295</v>
      </c>
      <c r="O574" s="28">
        <v>0</v>
      </c>
    </row>
    <row r="575" spans="1:15" x14ac:dyDescent="0.3">
      <c r="A575">
        <v>2014</v>
      </c>
      <c r="B575">
        <v>6</v>
      </c>
      <c r="C575">
        <v>28</v>
      </c>
      <c r="D575" t="s">
        <v>14</v>
      </c>
      <c r="E575">
        <v>1</v>
      </c>
      <c r="F575">
        <v>28.8</v>
      </c>
      <c r="G575">
        <v>16.5</v>
      </c>
      <c r="H575">
        <v>0</v>
      </c>
      <c r="I575">
        <v>0</v>
      </c>
      <c r="J575" s="25">
        <v>8700</v>
      </c>
      <c r="K575" s="25"/>
      <c r="L575" s="26">
        <v>574</v>
      </c>
      <c r="M575" s="27">
        <v>0</v>
      </c>
      <c r="N575" s="26">
        <v>295</v>
      </c>
      <c r="O575" s="28">
        <v>0</v>
      </c>
    </row>
    <row r="576" spans="1:15" x14ac:dyDescent="0.3">
      <c r="A576">
        <v>2015</v>
      </c>
      <c r="B576">
        <v>6</v>
      </c>
      <c r="C576">
        <v>1</v>
      </c>
      <c r="D576" t="s">
        <v>16</v>
      </c>
      <c r="E576">
        <v>0</v>
      </c>
      <c r="F576">
        <v>15</v>
      </c>
      <c r="G576">
        <v>8</v>
      </c>
      <c r="H576">
        <v>0</v>
      </c>
      <c r="I576">
        <v>0</v>
      </c>
      <c r="J576" s="25">
        <v>2067</v>
      </c>
      <c r="K576" s="25"/>
      <c r="L576" s="26">
        <v>575</v>
      </c>
      <c r="M576" s="27">
        <v>0</v>
      </c>
      <c r="N576" s="26">
        <v>295</v>
      </c>
      <c r="O576" s="28">
        <v>0</v>
      </c>
    </row>
    <row r="577" spans="1:15" x14ac:dyDescent="0.3">
      <c r="A577">
        <v>2015</v>
      </c>
      <c r="B577">
        <v>6</v>
      </c>
      <c r="C577">
        <v>4</v>
      </c>
      <c r="D577" t="s">
        <v>12</v>
      </c>
      <c r="E577">
        <v>0</v>
      </c>
      <c r="F577">
        <v>22</v>
      </c>
      <c r="G577">
        <v>10</v>
      </c>
      <c r="H577">
        <v>0</v>
      </c>
      <c r="I577">
        <v>0</v>
      </c>
      <c r="J577" s="25">
        <v>5376</v>
      </c>
      <c r="K577" s="25"/>
      <c r="L577" s="26">
        <v>576</v>
      </c>
      <c r="M577" s="27">
        <v>0</v>
      </c>
      <c r="N577" s="26">
        <v>295</v>
      </c>
      <c r="O577" s="28">
        <v>0</v>
      </c>
    </row>
    <row r="578" spans="1:15" x14ac:dyDescent="0.3">
      <c r="A578">
        <v>2015</v>
      </c>
      <c r="B578">
        <v>6</v>
      </c>
      <c r="C578">
        <v>12</v>
      </c>
      <c r="D578" t="s">
        <v>13</v>
      </c>
      <c r="E578">
        <v>0</v>
      </c>
      <c r="F578">
        <v>18.600000000000001</v>
      </c>
      <c r="G578">
        <v>14.5</v>
      </c>
      <c r="H578">
        <v>18.2</v>
      </c>
      <c r="I578">
        <v>0</v>
      </c>
      <c r="J578" s="25">
        <v>4011</v>
      </c>
      <c r="K578" s="25"/>
      <c r="L578" s="26">
        <v>577</v>
      </c>
      <c r="M578" s="27">
        <v>0</v>
      </c>
      <c r="N578" s="26">
        <v>295</v>
      </c>
      <c r="O578" s="28">
        <v>0</v>
      </c>
    </row>
    <row r="579" spans="1:15" x14ac:dyDescent="0.3">
      <c r="A579">
        <v>2015</v>
      </c>
      <c r="B579">
        <v>6</v>
      </c>
      <c r="C579">
        <v>13</v>
      </c>
      <c r="D579" t="s">
        <v>14</v>
      </c>
      <c r="E579">
        <v>1</v>
      </c>
      <c r="F579">
        <v>22.3</v>
      </c>
      <c r="G579">
        <v>11.5</v>
      </c>
      <c r="H579">
        <v>0</v>
      </c>
      <c r="I579">
        <v>0</v>
      </c>
      <c r="J579" s="25">
        <v>9183</v>
      </c>
      <c r="K579" s="25"/>
      <c r="L579" s="26">
        <v>578</v>
      </c>
      <c r="M579" s="27">
        <v>0</v>
      </c>
      <c r="N579" s="26">
        <v>295</v>
      </c>
      <c r="O579" s="28">
        <v>0</v>
      </c>
    </row>
    <row r="580" spans="1:15" x14ac:dyDescent="0.3">
      <c r="A580">
        <v>2015</v>
      </c>
      <c r="B580">
        <v>6</v>
      </c>
      <c r="C580">
        <v>14</v>
      </c>
      <c r="D580" t="s">
        <v>15</v>
      </c>
      <c r="E580">
        <v>1</v>
      </c>
      <c r="F580">
        <v>19</v>
      </c>
      <c r="G580">
        <v>13</v>
      </c>
      <c r="H580">
        <v>10.199999999999999</v>
      </c>
      <c r="I580">
        <v>0</v>
      </c>
      <c r="J580" s="25">
        <v>2778</v>
      </c>
      <c r="K580" s="25"/>
      <c r="L580" s="26">
        <v>579</v>
      </c>
      <c r="M580" s="27">
        <v>0</v>
      </c>
      <c r="N580" s="26">
        <v>295</v>
      </c>
      <c r="O580" s="28">
        <v>0</v>
      </c>
    </row>
    <row r="581" spans="1:15" x14ac:dyDescent="0.3">
      <c r="A581">
        <v>2015</v>
      </c>
      <c r="B581">
        <v>6</v>
      </c>
      <c r="C581">
        <v>15</v>
      </c>
      <c r="D581" t="s">
        <v>16</v>
      </c>
      <c r="E581">
        <v>0</v>
      </c>
      <c r="F581">
        <v>24.8</v>
      </c>
      <c r="G581">
        <v>15.5</v>
      </c>
      <c r="H581">
        <v>6.4</v>
      </c>
      <c r="I581">
        <v>0</v>
      </c>
      <c r="J581" s="25">
        <v>4521</v>
      </c>
      <c r="K581" s="25"/>
      <c r="L581" s="26">
        <v>580</v>
      </c>
      <c r="M581" s="27">
        <v>0</v>
      </c>
      <c r="N581" s="26">
        <v>295</v>
      </c>
      <c r="O581" s="28">
        <v>0</v>
      </c>
    </row>
    <row r="582" spans="1:15" x14ac:dyDescent="0.3">
      <c r="A582">
        <v>2015</v>
      </c>
      <c r="B582">
        <v>6</v>
      </c>
      <c r="C582">
        <v>20</v>
      </c>
      <c r="D582" t="s">
        <v>14</v>
      </c>
      <c r="E582">
        <v>1</v>
      </c>
      <c r="F582">
        <v>22</v>
      </c>
      <c r="G582">
        <v>9.5</v>
      </c>
      <c r="H582">
        <v>0</v>
      </c>
      <c r="I582">
        <v>0</v>
      </c>
      <c r="J582" s="25">
        <v>8861</v>
      </c>
      <c r="K582" s="25"/>
      <c r="L582" s="26">
        <v>581</v>
      </c>
      <c r="M582" s="27">
        <v>0</v>
      </c>
      <c r="N582" s="26">
        <v>295</v>
      </c>
      <c r="O582" s="28">
        <v>0</v>
      </c>
    </row>
    <row r="583" spans="1:15" x14ac:dyDescent="0.3">
      <c r="A583">
        <v>2015</v>
      </c>
      <c r="B583">
        <v>6</v>
      </c>
      <c r="C583">
        <v>29</v>
      </c>
      <c r="D583" t="s">
        <v>16</v>
      </c>
      <c r="E583">
        <v>0</v>
      </c>
      <c r="F583">
        <v>24.2</v>
      </c>
      <c r="G583">
        <v>13.5</v>
      </c>
      <c r="H583">
        <v>0.6</v>
      </c>
      <c r="I583">
        <v>0</v>
      </c>
      <c r="J583" s="25">
        <v>8246</v>
      </c>
      <c r="K583" s="25"/>
      <c r="L583" s="26">
        <v>582</v>
      </c>
      <c r="M583" s="27">
        <v>0</v>
      </c>
      <c r="N583" s="26">
        <v>295</v>
      </c>
      <c r="O583" s="28">
        <v>0</v>
      </c>
    </row>
    <row r="584" spans="1:15" x14ac:dyDescent="0.3">
      <c r="A584">
        <v>2016</v>
      </c>
      <c r="B584">
        <v>6</v>
      </c>
      <c r="C584">
        <v>4</v>
      </c>
      <c r="D584" t="s">
        <v>14</v>
      </c>
      <c r="E584">
        <v>1</v>
      </c>
      <c r="F584">
        <v>26.1</v>
      </c>
      <c r="G584">
        <v>13</v>
      </c>
      <c r="H584">
        <v>10</v>
      </c>
      <c r="I584">
        <v>0</v>
      </c>
      <c r="J584" s="25">
        <v>9714</v>
      </c>
      <c r="K584" s="25"/>
      <c r="L584" s="26">
        <v>583</v>
      </c>
      <c r="M584" s="27">
        <v>0</v>
      </c>
      <c r="N584" s="26">
        <v>295</v>
      </c>
      <c r="O584" s="28">
        <v>0</v>
      </c>
    </row>
    <row r="585" spans="1:15" x14ac:dyDescent="0.3">
      <c r="A585">
        <v>2016</v>
      </c>
      <c r="B585">
        <v>6</v>
      </c>
      <c r="C585">
        <v>14</v>
      </c>
      <c r="D585" t="s">
        <v>10</v>
      </c>
      <c r="E585">
        <v>0</v>
      </c>
      <c r="F585">
        <v>21</v>
      </c>
      <c r="G585">
        <v>9</v>
      </c>
      <c r="H585">
        <v>0</v>
      </c>
      <c r="I585">
        <v>0</v>
      </c>
      <c r="J585" s="25">
        <v>5020</v>
      </c>
      <c r="K585" s="25"/>
      <c r="L585" s="26">
        <v>584</v>
      </c>
      <c r="M585" s="27">
        <v>0</v>
      </c>
      <c r="N585" s="26">
        <v>295</v>
      </c>
      <c r="O585" s="28">
        <v>0</v>
      </c>
    </row>
    <row r="586" spans="1:15" x14ac:dyDescent="0.3">
      <c r="A586">
        <v>2016</v>
      </c>
      <c r="B586">
        <v>6</v>
      </c>
      <c r="C586">
        <v>15</v>
      </c>
      <c r="D586" t="s">
        <v>11</v>
      </c>
      <c r="E586">
        <v>0</v>
      </c>
      <c r="F586">
        <v>24.3</v>
      </c>
      <c r="G586">
        <v>9</v>
      </c>
      <c r="H586">
        <v>0</v>
      </c>
      <c r="I586">
        <v>0</v>
      </c>
      <c r="J586" s="25">
        <v>5756</v>
      </c>
      <c r="K586" s="25"/>
      <c r="L586" s="26">
        <v>585</v>
      </c>
      <c r="M586" s="27">
        <v>0</v>
      </c>
      <c r="N586" s="26">
        <v>295</v>
      </c>
      <c r="O586" s="28">
        <v>0</v>
      </c>
    </row>
    <row r="587" spans="1:15" x14ac:dyDescent="0.3">
      <c r="A587">
        <v>2016</v>
      </c>
      <c r="B587">
        <v>6</v>
      </c>
      <c r="C587">
        <v>18</v>
      </c>
      <c r="D587" t="s">
        <v>14</v>
      </c>
      <c r="E587">
        <v>1</v>
      </c>
      <c r="F587">
        <v>30.5</v>
      </c>
      <c r="G587">
        <v>13</v>
      </c>
      <c r="H587">
        <v>0</v>
      </c>
      <c r="I587">
        <v>0</v>
      </c>
      <c r="J587" s="25">
        <v>8032</v>
      </c>
      <c r="K587" s="25"/>
      <c r="L587" s="26">
        <v>586</v>
      </c>
      <c r="M587" s="27">
        <v>0</v>
      </c>
      <c r="N587" s="26">
        <v>295</v>
      </c>
      <c r="O587" s="28">
        <v>0</v>
      </c>
    </row>
    <row r="588" spans="1:15" x14ac:dyDescent="0.3">
      <c r="A588">
        <v>2016</v>
      </c>
      <c r="B588">
        <v>6</v>
      </c>
      <c r="C588">
        <v>23</v>
      </c>
      <c r="D588" t="s">
        <v>12</v>
      </c>
      <c r="E588">
        <v>0</v>
      </c>
      <c r="F588">
        <v>23.9</v>
      </c>
      <c r="G588">
        <v>10</v>
      </c>
      <c r="H588">
        <v>0</v>
      </c>
      <c r="I588">
        <v>0</v>
      </c>
      <c r="J588" s="25">
        <v>7163</v>
      </c>
      <c r="K588" s="25"/>
      <c r="L588" s="26">
        <v>587</v>
      </c>
      <c r="M588" s="27">
        <v>0</v>
      </c>
      <c r="N588" s="26">
        <v>295</v>
      </c>
      <c r="O588" s="28">
        <v>0</v>
      </c>
    </row>
    <row r="589" spans="1:15" x14ac:dyDescent="0.3">
      <c r="A589">
        <v>2016</v>
      </c>
      <c r="B589">
        <v>6</v>
      </c>
      <c r="C589">
        <v>24</v>
      </c>
      <c r="D589" t="s">
        <v>13</v>
      </c>
      <c r="E589">
        <v>0</v>
      </c>
      <c r="F589">
        <v>28</v>
      </c>
      <c r="G589">
        <v>12</v>
      </c>
      <c r="H589">
        <v>0</v>
      </c>
      <c r="I589">
        <v>0</v>
      </c>
      <c r="J589" s="25">
        <v>6880</v>
      </c>
      <c r="K589" s="25"/>
      <c r="L589" s="26">
        <v>588</v>
      </c>
      <c r="M589" s="27">
        <v>0</v>
      </c>
      <c r="N589" s="26">
        <v>295</v>
      </c>
      <c r="O589" s="28">
        <v>0</v>
      </c>
    </row>
    <row r="590" spans="1:15" x14ac:dyDescent="0.3">
      <c r="A590">
        <v>2016</v>
      </c>
      <c r="B590">
        <v>6</v>
      </c>
      <c r="C590">
        <v>25</v>
      </c>
      <c r="D590" t="s">
        <v>14</v>
      </c>
      <c r="E590">
        <v>1</v>
      </c>
      <c r="F590">
        <v>28.5</v>
      </c>
      <c r="G590">
        <v>14</v>
      </c>
      <c r="H590">
        <v>0</v>
      </c>
      <c r="I590">
        <v>0</v>
      </c>
      <c r="J590" s="25">
        <v>7747</v>
      </c>
      <c r="K590" s="25"/>
      <c r="L590" s="26">
        <v>589</v>
      </c>
      <c r="M590" s="27">
        <v>0</v>
      </c>
      <c r="N590" s="26">
        <v>295</v>
      </c>
      <c r="O590" s="28">
        <v>0</v>
      </c>
    </row>
    <row r="591" spans="1:15" x14ac:dyDescent="0.3">
      <c r="A591">
        <v>2017</v>
      </c>
      <c r="B591">
        <v>6</v>
      </c>
      <c r="C591">
        <v>4</v>
      </c>
      <c r="D591" t="s">
        <v>15</v>
      </c>
      <c r="F591">
        <v>17.5</v>
      </c>
      <c r="G591">
        <v>11</v>
      </c>
      <c r="H591">
        <v>8.8000000000000007</v>
      </c>
      <c r="I591">
        <v>0</v>
      </c>
      <c r="J591" s="25"/>
      <c r="K591" s="25"/>
      <c r="L591" s="26">
        <v>590</v>
      </c>
      <c r="M591" s="27">
        <v>0</v>
      </c>
      <c r="N591" s="26">
        <v>295</v>
      </c>
      <c r="O591" s="28">
        <v>0</v>
      </c>
    </row>
    <row r="592" spans="1:15" x14ac:dyDescent="0.3">
      <c r="A592">
        <v>2017</v>
      </c>
      <c r="B592">
        <v>6</v>
      </c>
      <c r="C592">
        <v>7</v>
      </c>
      <c r="D592" t="s">
        <v>11</v>
      </c>
      <c r="G592">
        <v>8.5</v>
      </c>
      <c r="H592">
        <v>0</v>
      </c>
      <c r="I592">
        <v>0</v>
      </c>
      <c r="J592" s="25"/>
      <c r="K592" s="25"/>
      <c r="L592" s="26">
        <v>591</v>
      </c>
      <c r="M592" s="27">
        <v>0</v>
      </c>
      <c r="N592" s="26">
        <v>295</v>
      </c>
      <c r="O592" s="28">
        <v>0</v>
      </c>
    </row>
    <row r="593" spans="1:15" x14ac:dyDescent="0.3">
      <c r="A593">
        <v>2018</v>
      </c>
      <c r="B593">
        <v>6</v>
      </c>
      <c r="C593">
        <v>6</v>
      </c>
      <c r="D593" t="s">
        <v>11</v>
      </c>
      <c r="E593">
        <v>0</v>
      </c>
      <c r="F593">
        <v>16.600000000000001</v>
      </c>
      <c r="G593">
        <v>12.5</v>
      </c>
      <c r="H593">
        <v>0</v>
      </c>
      <c r="I593">
        <v>0</v>
      </c>
      <c r="J593" s="25">
        <v>3864</v>
      </c>
      <c r="K593" s="25"/>
      <c r="L593" s="26">
        <v>592</v>
      </c>
      <c r="M593" s="27">
        <v>0</v>
      </c>
      <c r="N593" s="26">
        <v>295</v>
      </c>
      <c r="O593" s="28">
        <v>0</v>
      </c>
    </row>
    <row r="594" spans="1:15" x14ac:dyDescent="0.3">
      <c r="A594">
        <v>2018</v>
      </c>
      <c r="B594">
        <v>6</v>
      </c>
      <c r="C594">
        <v>7</v>
      </c>
      <c r="D594" t="s">
        <v>12</v>
      </c>
      <c r="E594">
        <v>0</v>
      </c>
      <c r="G594">
        <v>10.5</v>
      </c>
      <c r="H594">
        <v>0</v>
      </c>
      <c r="I594">
        <v>0</v>
      </c>
      <c r="J594" s="25">
        <v>4479</v>
      </c>
      <c r="K594" s="25"/>
      <c r="L594" s="26">
        <v>593</v>
      </c>
      <c r="M594" s="27">
        <v>0</v>
      </c>
      <c r="N594" s="26">
        <v>295</v>
      </c>
      <c r="O594" s="28">
        <v>0</v>
      </c>
    </row>
    <row r="595" spans="1:15" x14ac:dyDescent="0.3">
      <c r="A595">
        <v>2018</v>
      </c>
      <c r="B595">
        <v>6</v>
      </c>
      <c r="C595">
        <v>8</v>
      </c>
      <c r="D595" t="s">
        <v>13</v>
      </c>
      <c r="E595">
        <v>0</v>
      </c>
      <c r="F595">
        <v>22.5</v>
      </c>
      <c r="G595">
        <v>12</v>
      </c>
      <c r="H595">
        <v>0</v>
      </c>
      <c r="I595">
        <v>0</v>
      </c>
      <c r="J595" s="25">
        <v>6673</v>
      </c>
      <c r="K595" s="25"/>
      <c r="L595" s="26">
        <v>594</v>
      </c>
      <c r="M595" s="27">
        <v>0</v>
      </c>
      <c r="N595" s="26">
        <v>295</v>
      </c>
      <c r="O595" s="28">
        <v>0</v>
      </c>
    </row>
    <row r="596" spans="1:15" x14ac:dyDescent="0.3">
      <c r="A596">
        <v>2018</v>
      </c>
      <c r="B596">
        <v>6</v>
      </c>
      <c r="C596">
        <v>9</v>
      </c>
      <c r="D596" t="s">
        <v>14</v>
      </c>
      <c r="E596">
        <v>1</v>
      </c>
      <c r="F596">
        <v>23.8</v>
      </c>
      <c r="G596">
        <v>12</v>
      </c>
      <c r="H596">
        <v>0</v>
      </c>
      <c r="I596">
        <v>0</v>
      </c>
      <c r="J596" s="25">
        <v>8170</v>
      </c>
      <c r="K596" s="25"/>
      <c r="L596" s="26">
        <v>595</v>
      </c>
      <c r="M596" s="27">
        <v>0</v>
      </c>
      <c r="N596" s="26">
        <v>295</v>
      </c>
      <c r="O596" s="28">
        <v>0</v>
      </c>
    </row>
    <row r="597" spans="1:15" x14ac:dyDescent="0.3">
      <c r="A597">
        <v>2018</v>
      </c>
      <c r="B597">
        <v>6</v>
      </c>
      <c r="C597">
        <v>20</v>
      </c>
      <c r="D597" t="s">
        <v>11</v>
      </c>
      <c r="E597">
        <v>0</v>
      </c>
      <c r="F597">
        <v>23.5</v>
      </c>
      <c r="G597">
        <v>18</v>
      </c>
      <c r="H597">
        <v>0</v>
      </c>
      <c r="I597">
        <v>0</v>
      </c>
      <c r="J597" s="25">
        <v>6304</v>
      </c>
      <c r="K597" s="25"/>
      <c r="L597" s="26">
        <v>596</v>
      </c>
      <c r="M597" s="27">
        <v>0</v>
      </c>
      <c r="N597" s="26">
        <v>295</v>
      </c>
      <c r="O597" s="28">
        <v>0</v>
      </c>
    </row>
    <row r="598" spans="1:15" x14ac:dyDescent="0.3">
      <c r="A598">
        <v>2018</v>
      </c>
      <c r="B598">
        <v>6</v>
      </c>
      <c r="C598">
        <v>21</v>
      </c>
      <c r="D598" t="s">
        <v>12</v>
      </c>
      <c r="E598">
        <v>0</v>
      </c>
      <c r="F598">
        <v>20.399999999999999</v>
      </c>
      <c r="G598">
        <v>16</v>
      </c>
      <c r="H598">
        <v>0</v>
      </c>
      <c r="I598">
        <v>0</v>
      </c>
      <c r="J598" s="25">
        <v>6773</v>
      </c>
      <c r="K598" s="25"/>
      <c r="L598" s="26">
        <v>597</v>
      </c>
      <c r="M598" s="27">
        <v>0</v>
      </c>
      <c r="N598" s="26">
        <v>295</v>
      </c>
      <c r="O598" s="28">
        <v>0</v>
      </c>
    </row>
    <row r="599" spans="1:15" x14ac:dyDescent="0.3">
      <c r="A599">
        <v>2018</v>
      </c>
      <c r="B599">
        <v>6</v>
      </c>
      <c r="C599">
        <v>23</v>
      </c>
      <c r="D599" t="s">
        <v>14</v>
      </c>
      <c r="E599">
        <v>1</v>
      </c>
      <c r="F599">
        <v>19</v>
      </c>
      <c r="G599">
        <v>16</v>
      </c>
      <c r="H599">
        <v>1.4</v>
      </c>
      <c r="I599">
        <v>0</v>
      </c>
      <c r="J599" s="25">
        <v>4044</v>
      </c>
      <c r="K599" s="25"/>
      <c r="L599" s="26">
        <v>598</v>
      </c>
      <c r="M599" s="27">
        <v>0</v>
      </c>
      <c r="N599" s="26">
        <v>295</v>
      </c>
      <c r="O599" s="28">
        <v>0</v>
      </c>
    </row>
    <row r="600" spans="1:15" x14ac:dyDescent="0.3">
      <c r="A600">
        <v>2018</v>
      </c>
      <c r="B600">
        <v>6</v>
      </c>
      <c r="C600">
        <v>27</v>
      </c>
      <c r="D600" t="s">
        <v>11</v>
      </c>
      <c r="E600">
        <v>0</v>
      </c>
      <c r="F600">
        <v>20.2</v>
      </c>
      <c r="G600">
        <v>17</v>
      </c>
      <c r="H600">
        <v>0</v>
      </c>
      <c r="I600">
        <v>0</v>
      </c>
      <c r="J600" s="25">
        <v>1985</v>
      </c>
      <c r="K600" s="25"/>
      <c r="L600" s="26">
        <v>599</v>
      </c>
      <c r="M600" s="27">
        <v>0</v>
      </c>
      <c r="N600" s="26">
        <v>295</v>
      </c>
      <c r="O600" s="28">
        <v>0</v>
      </c>
    </row>
    <row r="601" spans="1:15" ht="15" thickBot="1" x14ac:dyDescent="0.35">
      <c r="A601">
        <v>2015</v>
      </c>
      <c r="B601">
        <v>6</v>
      </c>
      <c r="C601">
        <v>11</v>
      </c>
      <c r="D601" t="s">
        <v>12</v>
      </c>
      <c r="E601">
        <v>0</v>
      </c>
      <c r="F601">
        <v>23.7</v>
      </c>
      <c r="G601">
        <v>12.5</v>
      </c>
      <c r="H601">
        <v>1</v>
      </c>
      <c r="J601">
        <v>6649</v>
      </c>
      <c r="L601" s="5">
        <v>600</v>
      </c>
      <c r="M601" s="6"/>
      <c r="N601" s="5">
        <v>295</v>
      </c>
      <c r="O601" s="7">
        <v>0</v>
      </c>
    </row>
    <row r="603" spans="1:15" x14ac:dyDescent="0.3">
      <c r="I603">
        <f>AVERAGE(I2:I601)</f>
        <v>20.569282136894824</v>
      </c>
    </row>
  </sheetData>
  <sortState xmlns:xlrd2="http://schemas.microsoft.com/office/spreadsheetml/2017/richdata2" ref="L3:O601">
    <sortCondition ref="N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June Daily Data</vt:lpstr>
      <vt:lpstr>Tmax</vt:lpstr>
      <vt:lpstr>Tmin</vt:lpstr>
      <vt:lpstr>Ptot</vt:lpstr>
      <vt:lpstr>Wspd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mjh</dc:creator>
  <cp:lastModifiedBy>mjh</cp:lastModifiedBy>
  <dcterms:created xsi:type="dcterms:W3CDTF">2019-12-13T18:05:51Z</dcterms:created>
  <dcterms:modified xsi:type="dcterms:W3CDTF">2019-12-18T17:00:24Z</dcterms:modified>
</cp:coreProperties>
</file>