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<sst xmlns="http://schemas.openxmlformats.org/spreadsheetml/2006/main" count="383" uniqueCount="213">
  <si>
    <t>Affinity</t>
    <phoneticPr fontId="0" type="noConversion"/>
  </si>
  <si>
    <t>Balance(%)</t>
    <phoneticPr fontId="0" type="noConversion"/>
  </si>
  <si>
    <t>G10</t>
    <phoneticPr fontId="0" type="noConversion"/>
  </si>
  <si>
    <t>stream</t>
    <phoneticPr fontId="0" type="noConversion"/>
  </si>
  <si>
    <t>G6</t>
    <phoneticPr fontId="0" type="noConversion"/>
  </si>
  <si>
    <t>G11</t>
    <phoneticPr fontId="0" type="noConversion"/>
  </si>
  <si>
    <t>G7</t>
    <phoneticPr fontId="0" type="noConversion"/>
  </si>
  <si>
    <t>G12</t>
    <phoneticPr fontId="0" type="noConversion"/>
  </si>
  <si>
    <t>G8</t>
    <phoneticPr fontId="0" type="noConversion"/>
  </si>
  <si>
    <t>G13</t>
    <phoneticPr fontId="0" type="noConversion"/>
  </si>
  <si>
    <t>G2</t>
    <phoneticPr fontId="0" type="noConversion"/>
  </si>
  <si>
    <t>G23</t>
    <phoneticPr fontId="0" type="noConversion"/>
  </si>
  <si>
    <t>G25</t>
    <phoneticPr fontId="0" type="noConversion"/>
  </si>
  <si>
    <t>G3</t>
    <phoneticPr fontId="0" type="noConversion"/>
  </si>
  <si>
    <t>G37</t>
    <phoneticPr fontId="0" type="noConversion"/>
  </si>
  <si>
    <t>X24</t>
    <phoneticPr fontId="0" type="noConversion"/>
  </si>
  <si>
    <t>X4</t>
    <phoneticPr fontId="0" type="noConversion"/>
  </si>
  <si>
    <t>H42</t>
    <phoneticPr fontId="0" type="noConversion"/>
  </si>
  <si>
    <t>river</t>
    <phoneticPr fontId="0" type="noConversion"/>
  </si>
  <si>
    <t>H44</t>
    <phoneticPr fontId="0" type="noConversion"/>
  </si>
  <si>
    <t>H32</t>
    <phoneticPr fontId="0" type="noConversion"/>
  </si>
  <si>
    <t>H28</t>
    <phoneticPr fontId="0" type="noConversion"/>
  </si>
  <si>
    <t>H37</t>
    <phoneticPr fontId="0" type="noConversion"/>
  </si>
  <si>
    <t>H3</t>
    <phoneticPr fontId="0" type="noConversion"/>
  </si>
  <si>
    <t>H5</t>
    <phoneticPr fontId="0" type="noConversion"/>
  </si>
  <si>
    <t>H18</t>
    <phoneticPr fontId="0" type="noConversion"/>
  </si>
  <si>
    <t>H10</t>
    <phoneticPr fontId="0" type="noConversion"/>
  </si>
  <si>
    <t>H22</t>
    <phoneticPr fontId="0" type="noConversion"/>
  </si>
  <si>
    <t>H14</t>
    <phoneticPr fontId="0" type="noConversion"/>
  </si>
  <si>
    <t>H24</t>
    <phoneticPr fontId="0" type="noConversion"/>
  </si>
  <si>
    <t>H55</t>
    <phoneticPr fontId="0" type="noConversion"/>
  </si>
  <si>
    <t>H16</t>
    <phoneticPr fontId="0" type="noConversion"/>
  </si>
  <si>
    <t>H40</t>
    <phoneticPr fontId="0" type="noConversion"/>
  </si>
  <si>
    <t>H46</t>
    <phoneticPr fontId="0" type="noConversion"/>
  </si>
  <si>
    <t>H47</t>
    <phoneticPr fontId="0" type="noConversion"/>
  </si>
  <si>
    <t>H20</t>
    <phoneticPr fontId="0" type="noConversion"/>
  </si>
  <si>
    <t>H12</t>
    <phoneticPr fontId="0" type="noConversion"/>
  </si>
  <si>
    <t>H57</t>
    <phoneticPr fontId="0" type="noConversion"/>
  </si>
  <si>
    <t>H27</t>
    <phoneticPr fontId="0" type="noConversion"/>
  </si>
  <si>
    <t>H19</t>
    <phoneticPr fontId="0" type="noConversion"/>
  </si>
  <si>
    <t>H29</t>
    <phoneticPr fontId="0" type="noConversion"/>
  </si>
  <si>
    <t>H45</t>
    <phoneticPr fontId="0" type="noConversion"/>
  </si>
  <si>
    <t>H33</t>
    <phoneticPr fontId="0" type="noConversion"/>
  </si>
  <si>
    <t>H17</t>
    <phoneticPr fontId="0" type="noConversion"/>
  </si>
  <si>
    <t>H1</t>
    <phoneticPr fontId="0" type="noConversion"/>
  </si>
  <si>
    <t>H21</t>
    <phoneticPr fontId="0" type="noConversion"/>
  </si>
  <si>
    <t>H13</t>
    <phoneticPr fontId="0" type="noConversion"/>
  </si>
  <si>
    <t>H2</t>
    <phoneticPr fontId="0" type="noConversion"/>
  </si>
  <si>
    <t>H23</t>
    <phoneticPr fontId="0" type="noConversion"/>
  </si>
  <si>
    <t>H30</t>
    <phoneticPr fontId="0" type="noConversion"/>
  </si>
  <si>
    <t>H8</t>
    <phoneticPr fontId="0" type="noConversion"/>
  </si>
  <si>
    <t>H36</t>
    <phoneticPr fontId="0" type="noConversion"/>
  </si>
  <si>
    <t>H50</t>
    <phoneticPr fontId="0" type="noConversion"/>
  </si>
  <si>
    <t>H51</t>
    <phoneticPr fontId="0" type="noConversion"/>
  </si>
  <si>
    <t>H25</t>
    <phoneticPr fontId="0" type="noConversion"/>
  </si>
  <si>
    <t>H35</t>
    <phoneticPr fontId="0" type="noConversion"/>
  </si>
  <si>
    <t>H34</t>
    <phoneticPr fontId="0" type="noConversion"/>
  </si>
  <si>
    <t>H43</t>
    <phoneticPr fontId="0" type="noConversion"/>
  </si>
  <si>
    <t>H9</t>
    <phoneticPr fontId="0" type="noConversion"/>
  </si>
  <si>
    <t>H11</t>
    <phoneticPr fontId="0" type="noConversion"/>
  </si>
  <si>
    <t>H38</t>
    <phoneticPr fontId="0" type="noConversion"/>
  </si>
  <si>
    <t>H48</t>
    <phoneticPr fontId="0" type="noConversion"/>
  </si>
  <si>
    <t>H49</t>
    <phoneticPr fontId="0" type="noConversion"/>
  </si>
  <si>
    <t>H31</t>
    <phoneticPr fontId="0" type="noConversion"/>
  </si>
  <si>
    <t>H15</t>
    <phoneticPr fontId="0" type="noConversion"/>
  </si>
  <si>
    <t>H26</t>
    <phoneticPr fontId="0" type="noConversion"/>
  </si>
  <si>
    <t>H4</t>
    <phoneticPr fontId="0" type="noConversion"/>
  </si>
  <si>
    <t>H56</t>
    <phoneticPr fontId="0" type="noConversion"/>
  </si>
  <si>
    <t>H6</t>
    <phoneticPr fontId="0" type="noConversion"/>
  </si>
  <si>
    <t>H7</t>
    <phoneticPr fontId="0" type="noConversion"/>
  </si>
  <si>
    <t>H54</t>
    <phoneticPr fontId="0" type="noConversion"/>
  </si>
  <si>
    <t>H53</t>
    <phoneticPr fontId="0" type="noConversion"/>
  </si>
  <si>
    <t>H41</t>
    <phoneticPr fontId="0" type="noConversion"/>
  </si>
  <si>
    <t>H58</t>
    <phoneticPr fontId="0" type="noConversion"/>
  </si>
  <si>
    <t>H52</t>
    <phoneticPr fontId="0" type="noConversion"/>
  </si>
  <si>
    <t>H39</t>
    <phoneticPr fontId="0" type="noConversion"/>
  </si>
  <si>
    <t>P1</t>
    <phoneticPr fontId="0" type="noConversion"/>
  </si>
  <si>
    <t>fractured water</t>
    <phoneticPr fontId="0" type="noConversion"/>
  </si>
  <si>
    <t>P14</t>
    <phoneticPr fontId="0" type="noConversion"/>
  </si>
  <si>
    <t>P15</t>
    <phoneticPr fontId="0" type="noConversion"/>
  </si>
  <si>
    <t>P16</t>
    <phoneticPr fontId="0" type="noConversion"/>
  </si>
  <si>
    <t>P17</t>
    <phoneticPr fontId="0" type="noConversion"/>
  </si>
  <si>
    <t>P18</t>
    <phoneticPr fontId="0" type="noConversion"/>
  </si>
  <si>
    <t>P19</t>
    <phoneticPr fontId="0" type="noConversion"/>
  </si>
  <si>
    <t>P20</t>
    <phoneticPr fontId="0" type="noConversion"/>
  </si>
  <si>
    <t>P21</t>
    <phoneticPr fontId="0" type="noConversion"/>
  </si>
  <si>
    <t>P22</t>
    <phoneticPr fontId="0" type="noConversion"/>
  </si>
  <si>
    <t>P33</t>
    <phoneticPr fontId="0" type="noConversion"/>
  </si>
  <si>
    <t>P36</t>
    <phoneticPr fontId="0" type="noConversion"/>
  </si>
  <si>
    <t>P38</t>
    <phoneticPr fontId="0" type="noConversion"/>
  </si>
  <si>
    <t>P42</t>
    <phoneticPr fontId="0" type="noConversion"/>
  </si>
  <si>
    <t>P43</t>
    <phoneticPr fontId="0" type="noConversion"/>
  </si>
  <si>
    <t>P47</t>
    <phoneticPr fontId="0" type="noConversion"/>
  </si>
  <si>
    <t>P73</t>
    <phoneticPr fontId="0" type="noConversion"/>
  </si>
  <si>
    <t>P74</t>
    <phoneticPr fontId="0" type="noConversion"/>
  </si>
  <si>
    <t>PD3-1</t>
    <phoneticPr fontId="0" type="noConversion"/>
  </si>
  <si>
    <t>PD3-2</t>
  </si>
  <si>
    <t>PD3-3</t>
  </si>
  <si>
    <t>PD3-4</t>
  </si>
  <si>
    <t>PD3-5</t>
  </si>
  <si>
    <t>PD3-6</t>
  </si>
  <si>
    <t>PD3-7</t>
  </si>
  <si>
    <t>PD3-8</t>
  </si>
  <si>
    <t>W28</t>
    <phoneticPr fontId="0" type="noConversion"/>
  </si>
  <si>
    <t>cold spring</t>
    <phoneticPr fontId="0" type="noConversion"/>
  </si>
  <si>
    <t>W29</t>
    <phoneticPr fontId="0" type="noConversion"/>
  </si>
  <si>
    <t>W30</t>
    <phoneticPr fontId="0" type="noConversion"/>
  </si>
  <si>
    <t>W31</t>
    <phoneticPr fontId="0" type="noConversion"/>
  </si>
  <si>
    <t>W32</t>
    <phoneticPr fontId="0" type="noConversion"/>
  </si>
  <si>
    <t>W34</t>
    <phoneticPr fontId="0" type="noConversion"/>
  </si>
  <si>
    <t>w35</t>
    <phoneticPr fontId="0" type="noConversion"/>
  </si>
  <si>
    <t>W39</t>
    <phoneticPr fontId="0" type="noConversion"/>
  </si>
  <si>
    <t>W40</t>
    <phoneticPr fontId="0" type="noConversion"/>
  </si>
  <si>
    <t>W41</t>
    <phoneticPr fontId="0" type="noConversion"/>
  </si>
  <si>
    <t>W44</t>
    <phoneticPr fontId="0" type="noConversion"/>
  </si>
  <si>
    <t>W45</t>
    <phoneticPr fontId="0" type="noConversion"/>
  </si>
  <si>
    <t>W46</t>
    <phoneticPr fontId="0" type="noConversion"/>
  </si>
  <si>
    <t>W5</t>
    <phoneticPr fontId="0" type="noConversion"/>
  </si>
  <si>
    <t>W55</t>
    <phoneticPr fontId="0" type="noConversion"/>
  </si>
  <si>
    <t>W56</t>
    <phoneticPr fontId="0" type="noConversion"/>
  </si>
  <si>
    <t>W57</t>
    <phoneticPr fontId="0" type="noConversion"/>
  </si>
  <si>
    <t>W58</t>
    <phoneticPr fontId="0" type="noConversion"/>
  </si>
  <si>
    <t>W59</t>
    <phoneticPr fontId="0" type="noConversion"/>
  </si>
  <si>
    <t>W62</t>
    <phoneticPr fontId="0" type="noConversion"/>
  </si>
  <si>
    <t>W63</t>
    <phoneticPr fontId="0" type="noConversion"/>
  </si>
  <si>
    <t>W65</t>
    <phoneticPr fontId="0" type="noConversion"/>
  </si>
  <si>
    <t>W66</t>
    <phoneticPr fontId="0" type="noConversion"/>
  </si>
  <si>
    <t>W67</t>
    <phoneticPr fontId="0" type="noConversion"/>
  </si>
  <si>
    <t>W68</t>
    <phoneticPr fontId="0" type="noConversion"/>
  </si>
  <si>
    <t>W69</t>
    <phoneticPr fontId="0" type="noConversion"/>
  </si>
  <si>
    <t>W9</t>
    <phoneticPr fontId="0" type="noConversion"/>
  </si>
  <si>
    <t>y1</t>
    <phoneticPr fontId="0" type="noConversion"/>
  </si>
  <si>
    <t>rain</t>
    <phoneticPr fontId="0" type="noConversion"/>
  </si>
  <si>
    <t>y10</t>
  </si>
  <si>
    <t>y11</t>
  </si>
  <si>
    <t>y12</t>
  </si>
  <si>
    <t>y13</t>
  </si>
  <si>
    <t>y14</t>
  </si>
  <si>
    <t>y15</t>
  </si>
  <si>
    <t>y2</t>
  </si>
  <si>
    <t>y3</t>
  </si>
  <si>
    <t>y4</t>
  </si>
  <si>
    <t>y5</t>
  </si>
  <si>
    <t>y6</t>
  </si>
  <si>
    <t>y7</t>
  </si>
  <si>
    <t>y8</t>
  </si>
  <si>
    <t>y9</t>
    <phoneticPr fontId="0" type="noConversion"/>
  </si>
  <si>
    <t>Sample No.</t>
  </si>
  <si>
    <t>pH</t>
  </si>
  <si>
    <t>Cation molarity</t>
  </si>
  <si>
    <t>Anion molarity</t>
  </si>
  <si>
    <t>TDS</t>
    <phoneticPr fontId="5" type="noConversion"/>
  </si>
  <si>
    <t>SI(calcite)</t>
    <phoneticPr fontId="0" type="noConversion"/>
  </si>
  <si>
    <t>SI(dolomite)</t>
    <phoneticPr fontId="0" type="noConversion"/>
  </si>
  <si>
    <t>SI(gypsum)</t>
    <phoneticPr fontId="0" type="noConversion"/>
  </si>
  <si>
    <t>SI(halite)</t>
    <phoneticPr fontId="0" type="noConversion"/>
  </si>
  <si>
    <r>
      <t>K</t>
    </r>
    <r>
      <rPr>
        <b/>
        <vertAlign val="superscript"/>
        <sz val="12"/>
        <rFont val="Times New Roman"/>
        <family val="1"/>
      </rPr>
      <t>+</t>
    </r>
    <phoneticPr fontId="5" type="noConversion"/>
  </si>
  <si>
    <r>
      <t>Na</t>
    </r>
    <r>
      <rPr>
        <b/>
        <vertAlign val="superscript"/>
        <sz val="12"/>
        <rFont val="Times New Roman"/>
        <family val="1"/>
      </rPr>
      <t>+</t>
    </r>
    <phoneticPr fontId="0" type="noConversion"/>
  </si>
  <si>
    <r>
      <t>Ca</t>
    </r>
    <r>
      <rPr>
        <b/>
        <vertAlign val="superscript"/>
        <sz val="12"/>
        <rFont val="Times New Roman"/>
        <family val="1"/>
      </rPr>
      <t>2+</t>
    </r>
    <phoneticPr fontId="0" type="noConversion"/>
  </si>
  <si>
    <r>
      <t>Mg</t>
    </r>
    <r>
      <rPr>
        <b/>
        <vertAlign val="superscript"/>
        <sz val="12"/>
        <rFont val="Times New Roman"/>
        <family val="1"/>
      </rPr>
      <t>2+</t>
    </r>
    <phoneticPr fontId="0" type="noConversion"/>
  </si>
  <si>
    <r>
      <t>Cl</t>
    </r>
    <r>
      <rPr>
        <b/>
        <vertAlign val="superscript"/>
        <sz val="12"/>
        <rFont val="Times New Roman"/>
        <family val="1"/>
      </rPr>
      <t>-</t>
    </r>
    <phoneticPr fontId="0" type="noConversion"/>
  </si>
  <si>
    <r>
      <t>SO</t>
    </r>
    <r>
      <rPr>
        <b/>
        <vertAlign val="subscript"/>
        <sz val="12"/>
        <rFont val="Times New Roman"/>
        <family val="1"/>
      </rPr>
      <t>4</t>
    </r>
    <r>
      <rPr>
        <b/>
        <vertAlign val="superscript"/>
        <sz val="12"/>
        <rFont val="Times New Roman"/>
        <family val="1"/>
      </rPr>
      <t>2-</t>
    </r>
    <phoneticPr fontId="0" type="noConversion"/>
  </si>
  <si>
    <r>
      <t>HCO</t>
    </r>
    <r>
      <rPr>
        <b/>
        <vertAlign val="subscript"/>
        <sz val="12"/>
        <rFont val="Times New Roman"/>
        <family val="1"/>
      </rPr>
      <t>3</t>
    </r>
    <r>
      <rPr>
        <b/>
        <vertAlign val="superscript"/>
        <sz val="12"/>
        <rFont val="Times New Roman"/>
        <family val="1"/>
      </rPr>
      <t>-</t>
    </r>
    <phoneticPr fontId="0" type="noConversion"/>
  </si>
  <si>
    <t>S50</t>
    <phoneticPr fontId="8" type="noConversion"/>
  </si>
  <si>
    <t>thermal spring</t>
    <phoneticPr fontId="8" type="noConversion"/>
  </si>
  <si>
    <t>S51</t>
    <phoneticPr fontId="8" type="noConversion"/>
  </si>
  <si>
    <t>S52</t>
    <phoneticPr fontId="8" type="noConversion"/>
  </si>
  <si>
    <t>S53</t>
    <phoneticPr fontId="8" type="noConversion"/>
  </si>
  <si>
    <t>S54</t>
    <phoneticPr fontId="8" type="noConversion"/>
  </si>
  <si>
    <t>S60</t>
    <phoneticPr fontId="8" type="noConversion"/>
  </si>
  <si>
    <t>S61</t>
    <phoneticPr fontId="8" type="noConversion"/>
  </si>
  <si>
    <t>thermal spring</t>
    <phoneticPr fontId="8" type="noConversion"/>
  </si>
  <si>
    <t>S70</t>
    <phoneticPr fontId="8" type="noConversion"/>
  </si>
  <si>
    <r>
      <t>SiO</t>
    </r>
    <r>
      <rPr>
        <b/>
        <vertAlign val="subscript"/>
        <sz val="12"/>
        <rFont val="Times New Roman"/>
        <family val="1"/>
      </rPr>
      <t>2</t>
    </r>
    <phoneticPr fontId="5" type="noConversion"/>
  </si>
  <si>
    <r>
      <t>Temperature (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C)</t>
    </r>
    <phoneticPr fontId="5" type="noConversion"/>
  </si>
  <si>
    <r>
      <t>Note: TDS,  SiO</t>
    </r>
    <r>
      <rPr>
        <b/>
        <vertAlign val="subscript"/>
        <sz val="12"/>
        <rFont val="Times"/>
        <family val="1"/>
      </rPr>
      <t>2</t>
    </r>
    <r>
      <rPr>
        <b/>
        <sz val="12"/>
        <rFont val="Times"/>
        <family val="1"/>
      </rPr>
      <t xml:space="preserve"> and ions unit: mg/l; Cation and Anion molarity unit: meq/l; TDS=Total Dissoved Solid.</t>
    </r>
  </si>
  <si>
    <r>
      <t>S71</t>
    </r>
    <r>
      <rPr>
        <sz val="8"/>
        <rFont val="宋体"/>
        <family val="3"/>
        <charset val="134"/>
      </rPr>
      <t/>
    </r>
  </si>
  <si>
    <r>
      <t>S72</t>
    </r>
    <r>
      <rPr>
        <sz val="8"/>
        <rFont val="宋体"/>
        <family val="3"/>
        <charset val="134"/>
      </rPr>
      <t/>
    </r>
  </si>
  <si>
    <t>No.</t>
  </si>
  <si>
    <r>
      <t>K</t>
    </r>
    <r>
      <rPr>
        <vertAlign val="superscript"/>
        <sz val="12"/>
        <rFont val="Times New Roman"/>
        <family val="1"/>
      </rPr>
      <t>+</t>
    </r>
    <phoneticPr fontId="5" type="noConversion"/>
  </si>
  <si>
    <r>
      <t>SO</t>
    </r>
    <r>
      <rPr>
        <vertAlign val="subscript"/>
        <sz val="12"/>
        <rFont val="Times New Roman"/>
        <family val="1"/>
      </rPr>
      <t>4</t>
    </r>
    <r>
      <rPr>
        <vertAlign val="superscript"/>
        <sz val="12"/>
        <rFont val="Times New Roman"/>
        <family val="1"/>
      </rPr>
      <t>2-</t>
    </r>
    <phoneticPr fontId="0" type="noConversion"/>
  </si>
  <si>
    <r>
      <t>HCO</t>
    </r>
    <r>
      <rPr>
        <vertAlign val="subscript"/>
        <sz val="12"/>
        <rFont val="Times New Roman"/>
        <family val="1"/>
      </rPr>
      <t>3</t>
    </r>
    <r>
      <rPr>
        <vertAlign val="superscript"/>
        <sz val="12"/>
        <rFont val="Times New Roman"/>
        <family val="1"/>
      </rPr>
      <t>-</t>
    </r>
    <phoneticPr fontId="0" type="noConversion"/>
  </si>
  <si>
    <r>
      <t>Na</t>
    </r>
    <r>
      <rPr>
        <vertAlign val="superscript"/>
        <sz val="12"/>
        <rFont val="Times New Roman"/>
        <family val="1"/>
      </rPr>
      <t>+</t>
    </r>
    <phoneticPr fontId="0" type="noConversion"/>
  </si>
  <si>
    <r>
      <t>Cl</t>
    </r>
    <r>
      <rPr>
        <vertAlign val="superscript"/>
        <sz val="12"/>
        <rFont val="Times New Roman"/>
        <family val="1"/>
      </rPr>
      <t>-</t>
    </r>
    <phoneticPr fontId="0" type="noConversion"/>
  </si>
  <si>
    <r>
      <t>K</t>
    </r>
    <r>
      <rPr>
        <vertAlign val="superscript"/>
        <sz val="12"/>
        <rFont val="Times New Roman"/>
        <family val="1"/>
      </rPr>
      <t>+</t>
    </r>
    <phoneticPr fontId="5" type="noConversion"/>
  </si>
  <si>
    <r>
      <t>Mg</t>
    </r>
    <r>
      <rPr>
        <vertAlign val="superscript"/>
        <sz val="12"/>
        <rFont val="Times New Roman"/>
        <family val="1"/>
      </rPr>
      <t>2+</t>
    </r>
    <phoneticPr fontId="0" type="noConversion"/>
  </si>
  <si>
    <r>
      <t>Ca</t>
    </r>
    <r>
      <rPr>
        <vertAlign val="superscript"/>
        <sz val="12"/>
        <rFont val="Times New Roman"/>
        <family val="1"/>
      </rPr>
      <t>2+</t>
    </r>
    <phoneticPr fontId="0" type="noConversion"/>
  </si>
  <si>
    <r>
      <t>Mg</t>
    </r>
    <r>
      <rPr>
        <vertAlign val="superscript"/>
        <sz val="12"/>
        <rFont val="Times New Roman"/>
        <family val="1"/>
      </rPr>
      <t>2+</t>
    </r>
    <phoneticPr fontId="0" type="noConversion"/>
  </si>
  <si>
    <r>
      <t>Na</t>
    </r>
    <r>
      <rPr>
        <vertAlign val="superscript"/>
        <sz val="12"/>
        <rFont val="Times New Roman"/>
        <family val="1"/>
      </rPr>
      <t>+</t>
    </r>
    <phoneticPr fontId="0" type="noConversion"/>
  </si>
  <si>
    <t>Correlation</t>
  </si>
  <si>
    <t>成份</t>
  </si>
  <si>
    <t>Eigenvalues</t>
  </si>
  <si>
    <t>%Variance</t>
  </si>
  <si>
    <t>Cumulative %</t>
  </si>
  <si>
    <t>PC1</t>
    <phoneticPr fontId="0" type="noConversion"/>
  </si>
  <si>
    <t>PC2</t>
    <phoneticPr fontId="0" type="noConversion"/>
  </si>
  <si>
    <t>PC3</t>
  </si>
  <si>
    <t>PC3</t>
    <phoneticPr fontId="0" type="noConversion"/>
  </si>
  <si>
    <t>Scaled Coordinates</t>
  </si>
  <si>
    <r>
      <t>K</t>
    </r>
    <r>
      <rPr>
        <vertAlign val="superscript"/>
        <sz val="12"/>
        <rFont val="Palatino Linotype"/>
        <family val="1"/>
      </rPr>
      <t>+</t>
    </r>
    <phoneticPr fontId="5" type="noConversion"/>
  </si>
  <si>
    <r>
      <t>Na</t>
    </r>
    <r>
      <rPr>
        <vertAlign val="superscript"/>
        <sz val="12"/>
        <rFont val="Palatino Linotype"/>
        <family val="1"/>
      </rPr>
      <t>+</t>
    </r>
    <phoneticPr fontId="0" type="noConversion"/>
  </si>
  <si>
    <r>
      <t>Ca</t>
    </r>
    <r>
      <rPr>
        <vertAlign val="superscript"/>
        <sz val="12"/>
        <rFont val="Palatino Linotype"/>
        <family val="1"/>
      </rPr>
      <t>2+</t>
    </r>
    <phoneticPr fontId="0" type="noConversion"/>
  </si>
  <si>
    <r>
      <t>Mg</t>
    </r>
    <r>
      <rPr>
        <vertAlign val="superscript"/>
        <sz val="12"/>
        <rFont val="Palatino Linotype"/>
        <family val="1"/>
      </rPr>
      <t>2+</t>
    </r>
    <phoneticPr fontId="0" type="noConversion"/>
  </si>
  <si>
    <r>
      <t>Cl</t>
    </r>
    <r>
      <rPr>
        <vertAlign val="superscript"/>
        <sz val="12"/>
        <rFont val="Palatino Linotype"/>
        <family val="1"/>
      </rPr>
      <t>-</t>
    </r>
    <phoneticPr fontId="0" type="noConversion"/>
  </si>
  <si>
    <r>
      <t>SO</t>
    </r>
    <r>
      <rPr>
        <vertAlign val="subscript"/>
        <sz val="12"/>
        <rFont val="Palatino Linotype"/>
        <family val="1"/>
      </rPr>
      <t>4</t>
    </r>
    <r>
      <rPr>
        <vertAlign val="superscript"/>
        <sz val="12"/>
        <rFont val="Palatino Linotype"/>
        <family val="1"/>
      </rPr>
      <t>2-</t>
    </r>
    <phoneticPr fontId="0" type="noConversion"/>
  </si>
  <si>
    <r>
      <t>HCO</t>
    </r>
    <r>
      <rPr>
        <vertAlign val="subscript"/>
        <sz val="12"/>
        <rFont val="Palatino Linotype"/>
        <family val="1"/>
      </rPr>
      <t>3</t>
    </r>
    <r>
      <rPr>
        <vertAlign val="superscript"/>
        <sz val="12"/>
        <rFont val="Palatino Linotype"/>
        <family val="1"/>
      </rPr>
      <t>-</t>
    </r>
    <phoneticPr fontId="0" type="noConversion"/>
  </si>
  <si>
    <t>PC2</t>
    <phoneticPr fontId="0" type="noConversion"/>
  </si>
  <si>
    <t>PC4</t>
  </si>
  <si>
    <t>PC5</t>
  </si>
  <si>
    <t>PC6</t>
  </si>
  <si>
    <t>PC7</t>
  </si>
  <si>
    <t>PC8</t>
  </si>
  <si>
    <t>PC9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</si>
</sst>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0_ "/>
    <numFmt numFmtId="177" formatCode="0.0_);[Red]\(0.0\)"/>
    <numFmt numFmtId="178" formatCode="0.00_ "/>
    <numFmt numFmtId="179" formatCode="0_);[Red]\(0\)"/>
    <numFmt numFmtId="180" formatCode="0.0"/>
    <numFmt numFmtId="181" formatCode="0;[Red]0"/>
    <numFmt numFmtId="182" formatCode="0.0_ "/>
  </numFmts>
  <fonts count="21" x14ac:knownFonts="1">
    <font>
      <sz val="11"/>
      <color theme="1"/>
      <name val="宋体"/>
      <family val="2"/>
      <scheme val="minor"/>
    </font>
    <font>
      <b/>
      <sz val="12"/>
      <name val="Times New Roman"/>
      <family val="1"/>
    </font>
    <font>
      <sz val="11"/>
      <color theme="1"/>
      <name val="宋体"/>
      <family val="1"/>
      <scheme val="major"/>
    </font>
    <font>
      <b/>
      <sz val="12"/>
      <name val="Times"/>
      <family val="1"/>
    </font>
    <font>
      <sz val="11"/>
      <color theme="1"/>
      <name val="Times"/>
      <family val="1"/>
    </font>
    <font>
      <sz val="9"/>
      <name val="宋体"/>
      <family val="3"/>
      <charset val="134"/>
      <scheme val="minor"/>
    </font>
    <font>
      <b/>
      <vertAlign val="superscript"/>
      <sz val="12"/>
      <name val="Times New Roman"/>
      <family val="1"/>
    </font>
    <font>
      <b/>
      <vertAlign val="subscript"/>
      <sz val="12"/>
      <name val="Times New Roman"/>
      <family val="1"/>
    </font>
    <font>
      <sz val="9"/>
      <name val="宋体"/>
      <family val="3"/>
      <charset val="134"/>
    </font>
    <font>
      <sz val="8"/>
      <name val="宋体"/>
      <family val="3"/>
      <charset val="134"/>
    </font>
    <font>
      <b/>
      <vertAlign val="subscript"/>
      <sz val="12"/>
      <name val="Times"/>
      <family val="1"/>
    </font>
    <font>
      <sz val="10"/>
      <name val="Times New Roman"/>
      <family val="1"/>
    </font>
    <font>
      <sz val="10"/>
      <name val="宋体"/>
      <family val="3"/>
      <charset val="134"/>
    </font>
    <font>
      <sz val="12"/>
      <name val="Times New Roman"/>
      <family val="1"/>
    </font>
    <font>
      <vertAlign val="superscript"/>
      <sz val="12"/>
      <name val="Times New Roman"/>
      <family val="1"/>
    </font>
    <font>
      <vertAlign val="subscript"/>
      <sz val="12"/>
      <name val="Times New Roman"/>
      <family val="1"/>
    </font>
    <font>
      <sz val="11"/>
      <color theme="1"/>
      <name val="Times New Roman"/>
      <family val="1"/>
    </font>
    <font>
      <sz val="11"/>
      <color theme="1"/>
      <name val="Palatino Linotype"/>
      <family val="1"/>
    </font>
    <font>
      <sz val="12"/>
      <name val="Palatino Linotype"/>
      <family val="1"/>
    </font>
    <font>
      <vertAlign val="superscript"/>
      <sz val="12"/>
      <name val="Palatino Linotype"/>
      <family val="1"/>
    </font>
    <font>
      <vertAlign val="subscript"/>
      <sz val="12"/>
      <name val="Palatino Linotype"/>
      <family val="1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Alignment="1">
      <alignment vertical="center"/>
    </xf>
    <xf numFmtId="176" fontId="1" fillId="3" borderId="2" xfId="0" applyNumberFormat="1" applyFont="1" applyFill="1" applyBorder="1" applyAlignment="1">
      <alignment horizontal="center" vertical="center"/>
    </xf>
    <xf numFmtId="177" fontId="1" fillId="3" borderId="2" xfId="0" applyNumberFormat="1" applyFont="1" applyFill="1" applyBorder="1" applyAlignment="1">
      <alignment horizontal="center" vertical="center"/>
    </xf>
    <xf numFmtId="176" fontId="11" fillId="5" borderId="0" xfId="0" applyNumberFormat="1" applyFont="1" applyFill="1" applyBorder="1" applyAlignment="1">
      <alignment horizontal="center" vertical="center"/>
    </xf>
    <xf numFmtId="176" fontId="12" fillId="5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181" fontId="11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180" fontId="11" fillId="0" borderId="0" xfId="0" applyNumberFormat="1" applyFont="1" applyBorder="1" applyAlignment="1">
      <alignment horizontal="center" vertical="center"/>
    </xf>
    <xf numFmtId="179" fontId="11" fillId="0" borderId="0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178" fontId="11" fillId="0" borderId="0" xfId="0" applyNumberFormat="1" applyFont="1" applyBorder="1" applyAlignment="1">
      <alignment horizontal="center" vertical="center"/>
    </xf>
    <xf numFmtId="177" fontId="11" fillId="0" borderId="0" xfId="0" applyNumberFormat="1" applyFont="1" applyBorder="1" applyAlignment="1">
      <alignment horizontal="center" vertical="center"/>
    </xf>
    <xf numFmtId="176" fontId="11" fillId="5" borderId="2" xfId="0" applyNumberFormat="1" applyFont="1" applyFill="1" applyBorder="1" applyAlignment="1">
      <alignment horizontal="center" vertical="center"/>
    </xf>
    <xf numFmtId="176" fontId="12" fillId="5" borderId="2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177" fontId="11" fillId="0" borderId="2" xfId="0" applyNumberFormat="1" applyFont="1" applyBorder="1" applyAlignment="1">
      <alignment horizontal="center" vertical="center"/>
    </xf>
    <xf numFmtId="181" fontId="11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180" fontId="11" fillId="0" borderId="2" xfId="0" applyNumberFormat="1" applyFont="1" applyBorder="1" applyAlignment="1">
      <alignment horizontal="center" vertical="center"/>
    </xf>
    <xf numFmtId="179" fontId="11" fillId="0" borderId="2" xfId="0" applyNumberFormat="1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176" fontId="11" fillId="2" borderId="0" xfId="0" applyNumberFormat="1" applyFont="1" applyFill="1" applyBorder="1" applyAlignment="1">
      <alignment horizontal="center" vertical="center"/>
    </xf>
    <xf numFmtId="176" fontId="11" fillId="2" borderId="2" xfId="0" applyNumberFormat="1" applyFont="1" applyFill="1" applyBorder="1" applyAlignment="1">
      <alignment horizontal="center" vertical="center"/>
    </xf>
    <xf numFmtId="178" fontId="11" fillId="0" borderId="2" xfId="0" applyNumberFormat="1" applyFont="1" applyBorder="1" applyAlignment="1">
      <alignment horizontal="center" vertical="center"/>
    </xf>
    <xf numFmtId="176" fontId="11" fillId="7" borderId="0" xfId="0" applyNumberFormat="1" applyFont="1" applyFill="1" applyBorder="1" applyAlignment="1">
      <alignment horizontal="center" vertical="center"/>
    </xf>
    <xf numFmtId="181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180" fontId="11" fillId="0" borderId="1" xfId="0" applyNumberFormat="1" applyFont="1" applyBorder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7" borderId="2" xfId="0" applyNumberFormat="1" applyFont="1" applyFill="1" applyBorder="1" applyAlignment="1">
      <alignment horizontal="center" vertical="center"/>
    </xf>
    <xf numFmtId="176" fontId="11" fillId="6" borderId="0" xfId="0" applyNumberFormat="1" applyFont="1" applyFill="1" applyBorder="1" applyAlignment="1">
      <alignment horizontal="center" vertical="center"/>
    </xf>
    <xf numFmtId="176" fontId="11" fillId="6" borderId="0" xfId="0" applyNumberFormat="1" applyFont="1" applyFill="1" applyBorder="1" applyAlignment="1" applyProtection="1">
      <alignment horizontal="center" vertical="center"/>
    </xf>
    <xf numFmtId="177" fontId="11" fillId="0" borderId="0" xfId="0" applyNumberFormat="1" applyFont="1" applyBorder="1" applyAlignment="1" applyProtection="1">
      <alignment horizontal="center" vertical="center"/>
    </xf>
    <xf numFmtId="181" fontId="11" fillId="0" borderId="0" xfId="0" applyNumberFormat="1" applyFont="1" applyBorder="1" applyAlignment="1" applyProtection="1">
      <alignment horizontal="center" vertical="center"/>
    </xf>
    <xf numFmtId="2" fontId="11" fillId="0" borderId="0" xfId="0" applyNumberFormat="1" applyFont="1" applyBorder="1" applyAlignment="1" applyProtection="1">
      <alignment horizontal="center" vertical="center"/>
    </xf>
    <xf numFmtId="180" fontId="11" fillId="0" borderId="0" xfId="0" applyNumberFormat="1" applyFont="1" applyBorder="1" applyAlignment="1" applyProtection="1">
      <alignment horizontal="center" vertical="center"/>
    </xf>
    <xf numFmtId="179" fontId="11" fillId="0" borderId="0" xfId="0" applyNumberFormat="1" applyFont="1" applyBorder="1" applyAlignment="1" applyProtection="1">
      <alignment horizontal="center" vertical="center"/>
    </xf>
    <xf numFmtId="177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76" fontId="11" fillId="6" borderId="2" xfId="0" applyNumberFormat="1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11" fillId="4" borderId="0" xfId="0" applyNumberFormat="1" applyFont="1" applyFill="1" applyBorder="1" applyAlignment="1">
      <alignment horizontal="center" vertical="center"/>
    </xf>
    <xf numFmtId="0" fontId="11" fillId="4" borderId="2" xfId="0" applyNumberFormat="1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2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11" fillId="6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/>
    </xf>
    <xf numFmtId="0" fontId="11" fillId="7" borderId="2" xfId="0" applyNumberFormat="1" applyFont="1" applyFill="1" applyBorder="1" applyAlignment="1">
      <alignment horizontal="center" vertical="center"/>
    </xf>
    <xf numFmtId="177" fontId="13" fillId="0" borderId="0" xfId="0" applyNumberFormat="1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177" fontId="13" fillId="0" borderId="3" xfId="0" applyNumberFormat="1" applyFont="1" applyFill="1" applyBorder="1" applyAlignment="1">
      <alignment horizontal="center" vertical="center"/>
    </xf>
    <xf numFmtId="176" fontId="13" fillId="0" borderId="3" xfId="0" applyNumberFormat="1" applyFont="1" applyFill="1" applyBorder="1" applyAlignment="1">
      <alignment horizontal="center" vertical="center"/>
    </xf>
    <xf numFmtId="176" fontId="13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/>
    <xf numFmtId="0" fontId="17" fillId="0" borderId="0" xfId="0" applyFont="1"/>
    <xf numFmtId="176" fontId="17" fillId="0" borderId="0" xfId="0" applyNumberFormat="1" applyFont="1"/>
    <xf numFmtId="0" fontId="17" fillId="0" borderId="4" xfId="0" applyFont="1" applyBorder="1"/>
    <xf numFmtId="176" fontId="17" fillId="0" borderId="4" xfId="0" applyNumberFormat="1" applyFont="1" applyBorder="1"/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4" xfId="0" applyFont="1" applyBorder="1" applyAlignment="1">
      <alignment horizontal="center"/>
    </xf>
    <xf numFmtId="177" fontId="18" fillId="0" borderId="0" xfId="0" applyNumberFormat="1" applyFont="1" applyFill="1" applyBorder="1" applyAlignment="1">
      <alignment horizontal="center" vertical="center"/>
    </xf>
    <xf numFmtId="176" fontId="18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77" fontId="1" fillId="0" borderId="0" xfId="0" applyNumberFormat="1" applyFont="1" applyFill="1" applyBorder="1" applyAlignment="1">
      <alignment horizontal="center" vertical="center"/>
    </xf>
    <xf numFmtId="182" fontId="0" fillId="0" borderId="0" xfId="0" applyNumberFormat="1" applyFill="1" applyBorder="1"/>
    <xf numFmtId="176" fontId="1" fillId="0" borderId="0" xfId="0" applyNumberFormat="1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82" fontId="16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176" fontId="11" fillId="0" borderId="0" xfId="0" applyNumberFormat="1" applyFont="1" applyFill="1" applyBorder="1" applyAlignment="1">
      <alignment horizontal="center" vertical="center"/>
    </xf>
    <xf numFmtId="181" fontId="11" fillId="0" borderId="0" xfId="0" applyNumberFormat="1" applyFont="1" applyFill="1" applyBorder="1" applyAlignment="1">
      <alignment horizontal="center" vertical="center"/>
    </xf>
    <xf numFmtId="180" fontId="11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77" fontId="11" fillId="0" borderId="0" xfId="0" applyNumberFormat="1" applyFont="1" applyFill="1" applyBorder="1" applyAlignment="1" applyProtection="1">
      <alignment horizontal="center" vertical="center"/>
    </xf>
    <xf numFmtId="181" fontId="11" fillId="0" borderId="0" xfId="0" applyNumberFormat="1" applyFont="1" applyFill="1" applyBorder="1" applyAlignment="1" applyProtection="1">
      <alignment horizontal="center" vertical="center"/>
    </xf>
    <xf numFmtId="2" fontId="11" fillId="0" borderId="0" xfId="0" applyNumberFormat="1" applyFont="1" applyFill="1" applyBorder="1" applyAlignment="1" applyProtection="1">
      <alignment horizontal="center" vertical="center"/>
    </xf>
    <xf numFmtId="180" fontId="11" fillId="0" borderId="0" xfId="0" applyNumberFormat="1" applyFont="1" applyFill="1" applyBorder="1" applyAlignment="1" applyProtection="1">
      <alignment horizontal="center" vertical="center"/>
    </xf>
    <xf numFmtId="177" fontId="0" fillId="0" borderId="0" xfId="0" applyNumberFormat="1" applyFill="1" applyBorder="1"/>
    <xf numFmtId="181" fontId="0" fillId="0" borderId="0" xfId="0" applyNumberFormat="1" applyFill="1" applyBorder="1"/>
    <xf numFmtId="2" fontId="0" fillId="0" borderId="0" xfId="0" applyNumberFormat="1" applyFill="1" applyBorder="1"/>
    <xf numFmtId="180" fontId="0" fillId="0" borderId="0" xfId="0" applyNumberFormat="1" applyFill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1334776929866568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Sheet3!$N$15</c:f>
              <c:numCache>
                <c:formatCode>0.000_ </c:formatCode>
                <c:ptCount val="1"/>
                <c:pt idx="0">
                  <c:v>0.42799999999999999</c:v>
                </c:pt>
              </c:numCache>
            </c:numRef>
          </c:xVal>
          <c:yVal>
            <c:numRef>
              <c:f>Sheet3!$O$15</c:f>
              <c:numCache>
                <c:formatCode>0.000_ </c:formatCode>
                <c:ptCount val="1"/>
                <c:pt idx="0">
                  <c:v>0.16400000000000001</c:v>
                </c:pt>
              </c:numCache>
            </c:numRef>
          </c:yVal>
          <c:smooth val="0"/>
        </c:ser>
        <c:ser>
          <c:idx val="1"/>
          <c:order val="1"/>
          <c:tx>
            <c:v>TDS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FB06114-D4B6-488A-82C6-DA71FC92992B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Sheet3!$N$16</c:f>
              <c:numCache>
                <c:formatCode>0.000_ </c:formatCode>
                <c:ptCount val="1"/>
                <c:pt idx="0">
                  <c:v>0.98799999999999999</c:v>
                </c:pt>
              </c:numCache>
            </c:numRef>
          </c:xVal>
          <c:yVal>
            <c:numRef>
              <c:f>Sheet3!$O$16</c:f>
              <c:numCache>
                <c:formatCode>0.000_ </c:formatCode>
                <c:ptCount val="1"/>
                <c:pt idx="0">
                  <c:v>6.4000000000000001E-2</c:v>
                </c:pt>
              </c:numCache>
            </c:numRef>
          </c:yVal>
          <c:smooth val="0"/>
        </c:ser>
        <c:ser>
          <c:idx val="2"/>
          <c:order val="2"/>
          <c:tx>
            <c:v>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7523E2C-BDB1-43E2-9BC9-A697B137F686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Sheet3!$N$17</c:f>
              <c:numCache>
                <c:formatCode>0.000_ </c:formatCode>
                <c:ptCount val="1"/>
                <c:pt idx="0">
                  <c:v>0.36399999999999999</c:v>
                </c:pt>
              </c:numCache>
            </c:numRef>
          </c:xVal>
          <c:yVal>
            <c:numRef>
              <c:f>Sheet3!$O$17</c:f>
              <c:numCache>
                <c:formatCode>0.000_ </c:formatCode>
                <c:ptCount val="1"/>
                <c:pt idx="0">
                  <c:v>-0.81899999999999995</c:v>
                </c:pt>
              </c:numCache>
            </c:numRef>
          </c:yVal>
          <c:smooth val="0"/>
        </c:ser>
        <c:ser>
          <c:idx val="3"/>
          <c:order val="3"/>
          <c:tx>
            <c:v>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DC1396F-FCFB-4773-AA5F-1C42093C9488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Sheet3!$N$18</c:f>
              <c:numCache>
                <c:formatCode>0.000_ </c:formatCode>
                <c:ptCount val="1"/>
                <c:pt idx="0">
                  <c:v>0.76600000000000001</c:v>
                </c:pt>
              </c:numCache>
            </c:numRef>
          </c:xVal>
          <c:yVal>
            <c:numRef>
              <c:f>Sheet3!$O$18</c:f>
              <c:numCache>
                <c:formatCode>0.000_ </c:formatCode>
                <c:ptCount val="1"/>
                <c:pt idx="0">
                  <c:v>-0.36699999999999999</c:v>
                </c:pt>
              </c:numCache>
            </c:numRef>
          </c:yVal>
          <c:smooth val="0"/>
        </c:ser>
        <c:ser>
          <c:idx val="4"/>
          <c:order val="4"/>
          <c:tx>
            <c:v>Ca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26B8F49-6A79-4E24-A04E-E176217F6C08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Sheet3!$N$19</c:f>
              <c:numCache>
                <c:formatCode>0.000_ </c:formatCode>
                <c:ptCount val="1"/>
                <c:pt idx="0">
                  <c:v>0.86799999999999999</c:v>
                </c:pt>
              </c:numCache>
            </c:numRef>
          </c:xVal>
          <c:yVal>
            <c:numRef>
              <c:f>Sheet3!$O$19</c:f>
              <c:numCache>
                <c:formatCode>0.000_ </c:formatCode>
                <c:ptCount val="1"/>
                <c:pt idx="0">
                  <c:v>0.223</c:v>
                </c:pt>
              </c:numCache>
            </c:numRef>
          </c:yVal>
          <c:smooth val="0"/>
        </c:ser>
        <c:ser>
          <c:idx val="5"/>
          <c:order val="5"/>
          <c:tx>
            <c:v>Mg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E61589C-A903-43E1-895A-9783B135DCEC}" type="CELLREF">
                      <a:rPr lang="en-US" altLang="zh-CN"/>
                      <a:pPr/>
                      <a:t>[CELLREF]</a:t>
                    </a:fld>
                    <a:endParaRPr lang="zh-CN" alt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{4E61589C-A903-43E1-895A-9783B135DCEC}</c15:txfldGUID>
                      <c15:f>Sheet3!$M$20</c15:f>
                      <c15:dlblFieldTableCache>
                        <c:ptCount val="1"/>
                        <c:pt idx="0">
                          <c:v>Mg2+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Sheet3!$N$20</c:f>
              <c:numCache>
                <c:formatCode>0.000_ </c:formatCode>
                <c:ptCount val="1"/>
                <c:pt idx="0">
                  <c:v>0.83</c:v>
                </c:pt>
              </c:numCache>
            </c:numRef>
          </c:xVal>
          <c:yVal>
            <c:numRef>
              <c:f>Sheet3!$O$20</c:f>
              <c:numCache>
                <c:formatCode>0.000_ </c:formatCode>
                <c:ptCount val="1"/>
                <c:pt idx="0">
                  <c:v>0.16200000000000001</c:v>
                </c:pt>
              </c:numCache>
            </c:numRef>
          </c:yVal>
          <c:smooth val="0"/>
        </c:ser>
        <c:ser>
          <c:idx val="6"/>
          <c:order val="6"/>
          <c:tx>
            <c:v>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Cl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Sheet3!$N$21</c:f>
              <c:numCache>
                <c:formatCode>0.000_ </c:formatCode>
                <c:ptCount val="1"/>
                <c:pt idx="0">
                  <c:v>9.8000000000000004E-2</c:v>
                </c:pt>
              </c:numCache>
            </c:numRef>
          </c:xVal>
          <c:yVal>
            <c:numRef>
              <c:f>Sheet3!$O$21</c:f>
              <c:numCache>
                <c:formatCode>0.000_ </c:formatCode>
                <c:ptCount val="1"/>
                <c:pt idx="0">
                  <c:v>0.41899999999999998</c:v>
                </c:pt>
              </c:numCache>
            </c:numRef>
          </c:yVal>
          <c:smooth val="0"/>
        </c:ser>
        <c:ser>
          <c:idx val="7"/>
          <c:order val="7"/>
          <c:tx>
            <c:v>SO4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9197530864197673E-2"/>
                  <c:y val="-5.7326388888888892E-2"/>
                </c:manualLayout>
              </c:layout>
              <c:tx>
                <c:rich>
                  <a:bodyPr/>
                  <a:lstStyle/>
                  <a:p>
                    <a:fld id="{AC826F4F-8903-4991-8F34-9D9B7A4AA6EC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Sheet3!$N$22</c:f>
              <c:numCache>
                <c:formatCode>0.000_ </c:formatCode>
                <c:ptCount val="1"/>
                <c:pt idx="0">
                  <c:v>0.58499999999999996</c:v>
                </c:pt>
              </c:numCache>
            </c:numRef>
          </c:xVal>
          <c:yVal>
            <c:numRef>
              <c:f>Sheet3!$O$22</c:f>
              <c:numCache>
                <c:formatCode>0.000_ </c:formatCode>
                <c:ptCount val="1"/>
                <c:pt idx="0">
                  <c:v>0.214</c:v>
                </c:pt>
              </c:numCache>
            </c:numRef>
          </c:yVal>
          <c:smooth val="0"/>
        </c:ser>
        <c:ser>
          <c:idx val="8"/>
          <c:order val="8"/>
          <c:tx>
            <c:v>HCO3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AFA6CFD-5BF2-4A48-8C7C-4CC9F211DCB5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Sheet3!$N$23</c:f>
              <c:numCache>
                <c:formatCode>0.000_ </c:formatCode>
                <c:ptCount val="1"/>
                <c:pt idx="0">
                  <c:v>0.92100000000000004</c:v>
                </c:pt>
              </c:numCache>
            </c:numRef>
          </c:xVal>
          <c:yVal>
            <c:numRef>
              <c:f>Sheet3!$O$23</c:f>
              <c:numCache>
                <c:formatCode>0.000_ </c:formatCode>
                <c:ptCount val="1"/>
                <c:pt idx="0">
                  <c:v>-5.1999999999999998E-2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27136"/>
        <c:axId val="187527528"/>
      </c:scatterChart>
      <c:valAx>
        <c:axId val="187527136"/>
        <c:scaling>
          <c:orientation val="minMax"/>
          <c:max val="1"/>
          <c:min val="-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PC1</a:t>
                </a:r>
                <a:endParaRPr lang="zh-CN" altLang="en-US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0_ 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87527528"/>
        <c:crossesAt val="0"/>
        <c:crossBetween val="midCat"/>
      </c:valAx>
      <c:valAx>
        <c:axId val="187527528"/>
        <c:scaling>
          <c:orientation val="minMax"/>
          <c:max val="1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PC2</a:t>
                </a:r>
                <a:endParaRPr lang="zh-CN" altLang="en-US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87527136"/>
        <c:crosses val="autoZero"/>
        <c:crossBetween val="midCat"/>
        <c:majorUnit val="0.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1334776929866568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Sheet3!$N$15</c:f>
              <c:numCache>
                <c:formatCode>0.000_ </c:formatCode>
                <c:ptCount val="1"/>
                <c:pt idx="0">
                  <c:v>0.42799999999999999</c:v>
                </c:pt>
              </c:numCache>
            </c:numRef>
          </c:xVal>
          <c:yVal>
            <c:numRef>
              <c:f>Sheet3!$P$15</c:f>
              <c:numCache>
                <c:formatCode>0.000_ </c:formatCode>
                <c:ptCount val="1"/>
                <c:pt idx="0">
                  <c:v>0.39300000000000002</c:v>
                </c:pt>
              </c:numCache>
            </c:numRef>
          </c:yVal>
          <c:smooth val="0"/>
        </c:ser>
        <c:ser>
          <c:idx val="1"/>
          <c:order val="1"/>
          <c:tx>
            <c:v>TDS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FB06114-D4B6-488A-82C6-DA71FC92992B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Sheet3!$N$16</c:f>
              <c:numCache>
                <c:formatCode>0.000_ </c:formatCode>
                <c:ptCount val="1"/>
                <c:pt idx="0">
                  <c:v>0.98799999999999999</c:v>
                </c:pt>
              </c:numCache>
            </c:numRef>
          </c:xVal>
          <c:yVal>
            <c:numRef>
              <c:f>Sheet3!$P$16</c:f>
              <c:numCache>
                <c:formatCode>0.000_ </c:formatCode>
                <c:ptCount val="1"/>
                <c:pt idx="0">
                  <c:v>-0.1</c:v>
                </c:pt>
              </c:numCache>
            </c:numRef>
          </c:yVal>
          <c:smooth val="0"/>
        </c:ser>
        <c:ser>
          <c:idx val="2"/>
          <c:order val="2"/>
          <c:tx>
            <c:v>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7523E2C-BDB1-43E2-9BC9-A697B137F686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Sheet3!$N$17</c:f>
              <c:numCache>
                <c:formatCode>0.000_ </c:formatCode>
                <c:ptCount val="1"/>
                <c:pt idx="0">
                  <c:v>0.36399999999999999</c:v>
                </c:pt>
              </c:numCache>
            </c:numRef>
          </c:xVal>
          <c:yVal>
            <c:numRef>
              <c:f>Sheet3!$P$17</c:f>
              <c:numCache>
                <c:formatCode>0.000_ </c:formatCode>
                <c:ptCount val="1"/>
                <c:pt idx="0">
                  <c:v>0.17</c:v>
                </c:pt>
              </c:numCache>
            </c:numRef>
          </c:yVal>
          <c:smooth val="0"/>
        </c:ser>
        <c:ser>
          <c:idx val="3"/>
          <c:order val="3"/>
          <c:tx>
            <c:v>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DC1396F-FCFB-4773-AA5F-1C42093C9488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Sheet3!$N$18</c:f>
              <c:numCache>
                <c:formatCode>0.000_ </c:formatCode>
                <c:ptCount val="1"/>
                <c:pt idx="0">
                  <c:v>0.76600000000000001</c:v>
                </c:pt>
              </c:numCache>
            </c:numRef>
          </c:xVal>
          <c:yVal>
            <c:numRef>
              <c:f>Sheet3!$P$18</c:f>
              <c:numCache>
                <c:formatCode>0.000_ </c:formatCode>
                <c:ptCount val="1"/>
                <c:pt idx="0">
                  <c:v>0.22600000000000001</c:v>
                </c:pt>
              </c:numCache>
            </c:numRef>
          </c:yVal>
          <c:smooth val="0"/>
        </c:ser>
        <c:ser>
          <c:idx val="4"/>
          <c:order val="4"/>
          <c:tx>
            <c:v>Ca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Sheet3!$N$19</c:f>
              <c:numCache>
                <c:formatCode>0.000_ </c:formatCode>
                <c:ptCount val="1"/>
                <c:pt idx="0">
                  <c:v>0.86799999999999999</c:v>
                </c:pt>
              </c:numCache>
            </c:numRef>
          </c:xVal>
          <c:yVal>
            <c:numRef>
              <c:f>Sheet3!$P$19</c:f>
              <c:numCache>
                <c:formatCode>0.000_ </c:formatCode>
                <c:ptCount val="1"/>
                <c:pt idx="0">
                  <c:v>-0.115</c:v>
                </c:pt>
              </c:numCache>
            </c:numRef>
          </c:yVal>
          <c:smooth val="0"/>
        </c:ser>
        <c:ser>
          <c:idx val="5"/>
          <c:order val="5"/>
          <c:tx>
            <c:v>Mg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E61589C-A903-43E1-895A-9783B135DCEC}" type="CELLREF">
                      <a:rPr lang="en-US" altLang="zh-CN"/>
                      <a:pPr/>
                      <a:t>[CELLREF]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{4E61589C-A903-43E1-895A-9783B135DCEC}</c15:txfldGUID>
                      <c15:f>Sheet3!$M$20</c15:f>
                      <c15:dlblFieldTableCache>
                        <c:ptCount val="1"/>
                        <c:pt idx="0">
                          <c:v>Mg2+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Sheet3!$N$20</c:f>
              <c:numCache>
                <c:formatCode>0.000_ </c:formatCode>
                <c:ptCount val="1"/>
                <c:pt idx="0">
                  <c:v>0.83</c:v>
                </c:pt>
              </c:numCache>
            </c:numRef>
          </c:xVal>
          <c:yVal>
            <c:numRef>
              <c:f>Sheet3!$P$20</c:f>
              <c:numCache>
                <c:formatCode>0.000_ </c:formatCode>
                <c:ptCount val="1"/>
                <c:pt idx="0">
                  <c:v>-6.6000000000000003E-2</c:v>
                </c:pt>
              </c:numCache>
            </c:numRef>
          </c:yVal>
          <c:smooth val="0"/>
        </c:ser>
        <c:ser>
          <c:idx val="6"/>
          <c:order val="6"/>
          <c:tx>
            <c:v>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Cl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Sheet3!$N$21</c:f>
              <c:numCache>
                <c:formatCode>0.000_ </c:formatCode>
                <c:ptCount val="1"/>
                <c:pt idx="0">
                  <c:v>9.8000000000000004E-2</c:v>
                </c:pt>
              </c:numCache>
            </c:numRef>
          </c:xVal>
          <c:yVal>
            <c:numRef>
              <c:f>Sheet3!$P$21</c:f>
              <c:numCache>
                <c:formatCode>0.000_ </c:formatCode>
                <c:ptCount val="1"/>
                <c:pt idx="0">
                  <c:v>0.73499999999999999</c:v>
                </c:pt>
              </c:numCache>
            </c:numRef>
          </c:yVal>
          <c:smooth val="0"/>
        </c:ser>
        <c:ser>
          <c:idx val="7"/>
          <c:order val="7"/>
          <c:tx>
            <c:v>SO4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9197530864197673E-2"/>
                  <c:y val="-5.7326388888888892E-2"/>
                </c:manualLayout>
              </c:layout>
              <c:tx>
                <c:rich>
                  <a:bodyPr/>
                  <a:lstStyle/>
                  <a:p>
                    <a:fld id="{AC826F4F-8903-4991-8F34-9D9B7A4AA6EC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Sheet3!$N$22</c:f>
              <c:numCache>
                <c:formatCode>0.000_ </c:formatCode>
                <c:ptCount val="1"/>
                <c:pt idx="0">
                  <c:v>0.58499999999999996</c:v>
                </c:pt>
              </c:numCache>
            </c:numRef>
          </c:xVal>
          <c:yVal>
            <c:numRef>
              <c:f>Sheet3!$P$22</c:f>
              <c:numCache>
                <c:formatCode>0.000_ </c:formatCode>
                <c:ptCount val="1"/>
                <c:pt idx="0">
                  <c:v>-0.48799999999999999</c:v>
                </c:pt>
              </c:numCache>
            </c:numRef>
          </c:yVal>
          <c:smooth val="0"/>
        </c:ser>
        <c:ser>
          <c:idx val="8"/>
          <c:order val="8"/>
          <c:tx>
            <c:v>HCO3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AFA6CFD-5BF2-4A48-8C7C-4CC9F211DCB5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Sheet3!$N$23</c:f>
              <c:numCache>
                <c:formatCode>0.000_ </c:formatCode>
                <c:ptCount val="1"/>
                <c:pt idx="0">
                  <c:v>0.92100000000000004</c:v>
                </c:pt>
              </c:numCache>
            </c:numRef>
          </c:xVal>
          <c:yVal>
            <c:numRef>
              <c:f>Sheet3!$P$23</c:f>
              <c:numCache>
                <c:formatCode>0.000_ </c:formatCode>
                <c:ptCount val="1"/>
                <c:pt idx="0">
                  <c:v>6.8000000000000005E-2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29096"/>
        <c:axId val="187531448"/>
      </c:scatterChart>
      <c:valAx>
        <c:axId val="187529096"/>
        <c:scaling>
          <c:orientation val="minMax"/>
          <c:max val="1"/>
          <c:min val="-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PC1</a:t>
                </a:r>
                <a:endParaRPr lang="zh-CN" altLang="en-US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0_ 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87531448"/>
        <c:crossesAt val="0"/>
        <c:crossBetween val="midCat"/>
      </c:valAx>
      <c:valAx>
        <c:axId val="187531448"/>
        <c:scaling>
          <c:orientation val="minMax"/>
          <c:max val="1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PC3</a:t>
                </a:r>
                <a:endParaRPr lang="zh-CN" altLang="en-US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87529096"/>
        <c:crosses val="autoZero"/>
        <c:crossBetween val="midCat"/>
        <c:majorUnit val="0.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1334776929866568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Sheet3!$O$15</c:f>
              <c:numCache>
                <c:formatCode>0.000_ </c:formatCode>
                <c:ptCount val="1"/>
                <c:pt idx="0">
                  <c:v>0.16400000000000001</c:v>
                </c:pt>
              </c:numCache>
            </c:numRef>
          </c:xVal>
          <c:yVal>
            <c:numRef>
              <c:f>Sheet3!$P$15</c:f>
              <c:numCache>
                <c:formatCode>0.000_ </c:formatCode>
                <c:ptCount val="1"/>
                <c:pt idx="0">
                  <c:v>0.39300000000000002</c:v>
                </c:pt>
              </c:numCache>
            </c:numRef>
          </c:yVal>
          <c:smooth val="0"/>
        </c:ser>
        <c:ser>
          <c:idx val="1"/>
          <c:order val="1"/>
          <c:tx>
            <c:v>TDS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FB06114-D4B6-488A-82C6-DA71FC92992B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Sheet3!$O$16</c:f>
              <c:numCache>
                <c:formatCode>0.000_ </c:formatCode>
                <c:ptCount val="1"/>
                <c:pt idx="0">
                  <c:v>6.4000000000000001E-2</c:v>
                </c:pt>
              </c:numCache>
            </c:numRef>
          </c:xVal>
          <c:yVal>
            <c:numRef>
              <c:f>Sheet3!$P$16</c:f>
              <c:numCache>
                <c:formatCode>0.000_ </c:formatCode>
                <c:ptCount val="1"/>
                <c:pt idx="0">
                  <c:v>-0.1</c:v>
                </c:pt>
              </c:numCache>
            </c:numRef>
          </c:yVal>
          <c:smooth val="0"/>
        </c:ser>
        <c:ser>
          <c:idx val="2"/>
          <c:order val="2"/>
          <c:tx>
            <c:v>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7523E2C-BDB1-43E2-9BC9-A697B137F686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Sheet3!$O$17</c:f>
              <c:numCache>
                <c:formatCode>0.000_ </c:formatCode>
                <c:ptCount val="1"/>
                <c:pt idx="0">
                  <c:v>-0.81899999999999995</c:v>
                </c:pt>
              </c:numCache>
            </c:numRef>
          </c:xVal>
          <c:yVal>
            <c:numRef>
              <c:f>Sheet3!$P$17</c:f>
              <c:numCache>
                <c:formatCode>0.000_ </c:formatCode>
                <c:ptCount val="1"/>
                <c:pt idx="0">
                  <c:v>0.17</c:v>
                </c:pt>
              </c:numCache>
            </c:numRef>
          </c:yVal>
          <c:smooth val="0"/>
        </c:ser>
        <c:ser>
          <c:idx val="3"/>
          <c:order val="3"/>
          <c:tx>
            <c:v>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DC1396F-FCFB-4773-AA5F-1C42093C9488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Sheet3!$O$18</c:f>
              <c:numCache>
                <c:formatCode>0.000_ </c:formatCode>
                <c:ptCount val="1"/>
                <c:pt idx="0">
                  <c:v>-0.36699999999999999</c:v>
                </c:pt>
              </c:numCache>
            </c:numRef>
          </c:xVal>
          <c:yVal>
            <c:numRef>
              <c:f>Sheet3!$P$18</c:f>
              <c:numCache>
                <c:formatCode>0.000_ </c:formatCode>
                <c:ptCount val="1"/>
                <c:pt idx="0">
                  <c:v>0.22600000000000001</c:v>
                </c:pt>
              </c:numCache>
            </c:numRef>
          </c:yVal>
          <c:smooth val="0"/>
        </c:ser>
        <c:ser>
          <c:idx val="4"/>
          <c:order val="4"/>
          <c:tx>
            <c:v>Ca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Sheet3!$O$19</c:f>
              <c:numCache>
                <c:formatCode>0.000_ </c:formatCode>
                <c:ptCount val="1"/>
                <c:pt idx="0">
                  <c:v>0.223</c:v>
                </c:pt>
              </c:numCache>
            </c:numRef>
          </c:xVal>
          <c:yVal>
            <c:numRef>
              <c:f>Sheet3!$P$19</c:f>
              <c:numCache>
                <c:formatCode>0.000_ </c:formatCode>
                <c:ptCount val="1"/>
                <c:pt idx="0">
                  <c:v>-0.115</c:v>
                </c:pt>
              </c:numCache>
            </c:numRef>
          </c:yVal>
          <c:smooth val="0"/>
        </c:ser>
        <c:ser>
          <c:idx val="5"/>
          <c:order val="5"/>
          <c:tx>
            <c:v>Mg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E61589C-A903-43E1-895A-9783B135DCEC}" type="CELLREF">
                      <a:rPr lang="en-US" altLang="zh-CN"/>
                      <a:pPr/>
                      <a:t>[CELLREF]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{4E61589C-A903-43E1-895A-9783B135DCEC}</c15:txfldGUID>
                      <c15:f>Sheet3!$M$20</c15:f>
                      <c15:dlblFieldTableCache>
                        <c:ptCount val="1"/>
                        <c:pt idx="0">
                          <c:v>Mg2+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Sheet3!$O$20</c:f>
              <c:numCache>
                <c:formatCode>0.000_ </c:formatCode>
                <c:ptCount val="1"/>
                <c:pt idx="0">
                  <c:v>0.16200000000000001</c:v>
                </c:pt>
              </c:numCache>
            </c:numRef>
          </c:xVal>
          <c:yVal>
            <c:numRef>
              <c:f>Sheet3!$P$20</c:f>
              <c:numCache>
                <c:formatCode>0.000_ </c:formatCode>
                <c:ptCount val="1"/>
                <c:pt idx="0">
                  <c:v>-6.6000000000000003E-2</c:v>
                </c:pt>
              </c:numCache>
            </c:numRef>
          </c:yVal>
          <c:smooth val="0"/>
        </c:ser>
        <c:ser>
          <c:idx val="6"/>
          <c:order val="6"/>
          <c:tx>
            <c:v>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Cl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Sheet3!$O$21</c:f>
              <c:numCache>
                <c:formatCode>0.000_ </c:formatCode>
                <c:ptCount val="1"/>
                <c:pt idx="0">
                  <c:v>0.41899999999999998</c:v>
                </c:pt>
              </c:numCache>
            </c:numRef>
          </c:xVal>
          <c:yVal>
            <c:numRef>
              <c:f>Sheet3!$P$21</c:f>
              <c:numCache>
                <c:formatCode>0.000_ </c:formatCode>
                <c:ptCount val="1"/>
                <c:pt idx="0">
                  <c:v>0.73499999999999999</c:v>
                </c:pt>
              </c:numCache>
            </c:numRef>
          </c:yVal>
          <c:smooth val="0"/>
        </c:ser>
        <c:ser>
          <c:idx val="7"/>
          <c:order val="7"/>
          <c:tx>
            <c:v>SO4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9197530864197673E-2"/>
                  <c:y val="-5.7326388888888892E-2"/>
                </c:manualLayout>
              </c:layout>
              <c:tx>
                <c:rich>
                  <a:bodyPr/>
                  <a:lstStyle/>
                  <a:p>
                    <a:fld id="{AC826F4F-8903-4991-8F34-9D9B7A4AA6EC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Sheet3!$O$22</c:f>
              <c:numCache>
                <c:formatCode>0.000_ </c:formatCode>
                <c:ptCount val="1"/>
                <c:pt idx="0">
                  <c:v>0.214</c:v>
                </c:pt>
              </c:numCache>
            </c:numRef>
          </c:xVal>
          <c:yVal>
            <c:numRef>
              <c:f>Sheet3!$P$22</c:f>
              <c:numCache>
                <c:formatCode>0.000_ </c:formatCode>
                <c:ptCount val="1"/>
                <c:pt idx="0">
                  <c:v>-0.48799999999999999</c:v>
                </c:pt>
              </c:numCache>
            </c:numRef>
          </c:yVal>
          <c:smooth val="0"/>
        </c:ser>
        <c:ser>
          <c:idx val="8"/>
          <c:order val="8"/>
          <c:tx>
            <c:v>HCO3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AFA6CFD-5BF2-4A48-8C7C-4CC9F211DCB5}" type="SERIESNAME">
                      <a:rPr lang="en-US" altLang="zh-CN"/>
                      <a:pPr/>
                      <a:t>[系列名称]</a:t>
                    </a:fld>
                    <a:endParaRPr lang="zh-CN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Sheet3!$O$23</c:f>
              <c:numCache>
                <c:formatCode>0.000_ </c:formatCode>
                <c:ptCount val="1"/>
                <c:pt idx="0">
                  <c:v>-5.1999999999999998E-2</c:v>
                </c:pt>
              </c:numCache>
            </c:numRef>
          </c:xVal>
          <c:yVal>
            <c:numRef>
              <c:f>Sheet3!$P$23</c:f>
              <c:numCache>
                <c:formatCode>0.000_ </c:formatCode>
                <c:ptCount val="1"/>
                <c:pt idx="0">
                  <c:v>6.8000000000000005E-2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27920"/>
        <c:axId val="187529488"/>
      </c:scatterChart>
      <c:valAx>
        <c:axId val="187527920"/>
        <c:scaling>
          <c:orientation val="minMax"/>
          <c:max val="1"/>
          <c:min val="-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PC2</a:t>
                </a:r>
                <a:endParaRPr lang="zh-CN" altLang="en-US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0_ 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87529488"/>
        <c:crossesAt val="0"/>
        <c:crossBetween val="midCat"/>
      </c:valAx>
      <c:valAx>
        <c:axId val="187529488"/>
        <c:scaling>
          <c:orientation val="minMax"/>
          <c:max val="1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PC3</a:t>
                </a:r>
                <a:endParaRPr lang="zh-CN" altLang="en-US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87527920"/>
        <c:crosses val="autoZero"/>
        <c:crossBetween val="midCat"/>
        <c:majorUnit val="0.5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noFill/>
              </a:ln>
              <a:effectLst/>
            </c:spPr>
          </c:marker>
          <c:xVal>
            <c:strRef>
              <c:f>Sheet3!$Q$4:$Q$11</c:f>
              <c:strCache>
                <c:ptCount val="8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  <c:pt idx="3">
                  <c:v>PC4</c:v>
                </c:pt>
                <c:pt idx="4">
                  <c:v>PC5</c:v>
                </c:pt>
                <c:pt idx="5">
                  <c:v>PC6</c:v>
                </c:pt>
                <c:pt idx="6">
                  <c:v>PC7</c:v>
                </c:pt>
                <c:pt idx="7">
                  <c:v>PC8</c:v>
                </c:pt>
              </c:strCache>
            </c:strRef>
          </c:xVal>
          <c:yVal>
            <c:numRef>
              <c:f>Sheet3!$R$4:$R$11</c:f>
              <c:numCache>
                <c:formatCode>General</c:formatCode>
                <c:ptCount val="8"/>
                <c:pt idx="0">
                  <c:v>4.5209999999999999</c:v>
                </c:pt>
                <c:pt idx="1">
                  <c:v>1.1359999999999999</c:v>
                </c:pt>
                <c:pt idx="2">
                  <c:v>1.044</c:v>
                </c:pt>
                <c:pt idx="3">
                  <c:v>0.88300000000000001</c:v>
                </c:pt>
                <c:pt idx="4">
                  <c:v>0.67200000000000004</c:v>
                </c:pt>
                <c:pt idx="5">
                  <c:v>0.38200000000000001</c:v>
                </c:pt>
                <c:pt idx="6">
                  <c:v>0.34499999999999997</c:v>
                </c:pt>
                <c:pt idx="7">
                  <c:v>1.4E-2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29880"/>
        <c:axId val="187525176"/>
      </c:scatterChart>
      <c:valAx>
        <c:axId val="187529880"/>
        <c:scaling>
          <c:orientation val="minMax"/>
          <c:max val="8"/>
        </c:scaling>
        <c:delete val="0"/>
        <c:axPos val="b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87525176"/>
        <c:crosses val="autoZero"/>
        <c:crossBetween val="midCat"/>
        <c:majorUnit val="1"/>
      </c:valAx>
      <c:valAx>
        <c:axId val="187525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000" b="1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Eigenvalues</a:t>
                </a:r>
                <a:endParaRPr lang="zh-CN" altLang="en-US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#,##0.0_);[Red]\(#,##0.0\)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87529880"/>
        <c:crosses val="autoZero"/>
        <c:crossBetween val="midCat"/>
        <c:majorUnit val="1"/>
        <c:minorUnit val="0.5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131616</xdr:colOff>
      <xdr:row>29</xdr:row>
      <xdr:rowOff>156295</xdr:rowOff>
    </xdr:from>
    <xdr:to>
      <xdr:col>22</xdr:col>
      <xdr:colOff>87980</xdr:colOff>
      <xdr:row>46</xdr:row>
      <xdr:rowOff>92204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5875</xdr:colOff>
      <xdr:row>17</xdr:row>
      <xdr:rowOff>83258</xdr:rowOff>
    </xdr:from>
    <xdr:to>
      <xdr:col>26</xdr:col>
      <xdr:colOff>654966</xdr:colOff>
      <xdr:row>29</xdr:row>
      <xdr:rowOff>121344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40511</xdr:colOff>
      <xdr:row>29</xdr:row>
      <xdr:rowOff>138978</xdr:rowOff>
    </xdr:from>
    <xdr:to>
      <xdr:col>26</xdr:col>
      <xdr:colOff>689602</xdr:colOff>
      <xdr:row>46</xdr:row>
      <xdr:rowOff>74887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507874</xdr:colOff>
      <xdr:row>17</xdr:row>
      <xdr:rowOff>50373</xdr:rowOff>
    </xdr:from>
    <xdr:to>
      <xdr:col>21</xdr:col>
      <xdr:colOff>644238</xdr:colOff>
      <xdr:row>29</xdr:row>
      <xdr:rowOff>90944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0.16341</cdr:x>
      <cdr:y>0.17344</cdr:y>
    </cdr:from>
    <cdr:to>
      <cdr:x>0.26876</cdr:x>
      <cdr:y>0.27053</cdr:y>
    </cdr:to>
    <cdr:sp macro="" textlink="">
      <cdr:nvSpPr>
        <cdr:cNvPr id="2" name="文本框 1"/>
        <cdr:cNvSpPr txBox="1"/>
      </cdr:nvSpPr>
      <cdr:spPr>
        <a:xfrm xmlns:a="http://schemas.openxmlformats.org/drawingml/2006/main">
          <a:off x="548741" y="510455"/>
          <a:ext cx="353786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zh-CN" sz="1100"/>
            <a:t>(c)</a:t>
          </a:r>
          <a:endParaRPr lang="zh-CN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1"/>
  <sheetViews>
    <sheetView tabSelected="1" zoomScale="85" zoomScaleNormal="85" workbookViewId="0">
      <pane ySplit="1" topLeftCell="A2" activePane="bottomLeft" state="frozen"/>
      <selection activeCell="M1" sqref="M1"/>
      <selection pane="bottomLeft" activeCell="C1" sqref="C1:M151"/>
    </sheetView>
  </sheetViews>
  <sheetFormatPr defaultRowHeight="13.5" x14ac:dyDescent="0.15"/>
  <cols>
    <col min="1" max="1" width="15" customWidth="1"/>
    <col min="2" max="2" width="16" customWidth="1"/>
    <col min="3" max="3" width="19.75" customWidth="1"/>
    <col min="5" max="5" width="10.75" customWidth="1"/>
    <col min="12" max="12" width="15.375" customWidth="1"/>
    <col min="13" max="13" width="20.375" customWidth="1"/>
    <col min="14" max="15" width="20" customWidth="1"/>
    <col min="16" max="16" width="18.125" customWidth="1"/>
    <col min="17" max="17" width="16.375" customWidth="1"/>
    <col min="18" max="18" width="14.875" customWidth="1"/>
    <col min="19" max="19" width="17.125" customWidth="1"/>
    <col min="20" max="20" width="16.625" customWidth="1"/>
    <col min="21" max="21" width="19" customWidth="1"/>
    <col min="22" max="22" width="21.75" customWidth="1"/>
    <col min="23" max="23" width="17" customWidth="1"/>
    <col min="24" max="24" width="18.375" customWidth="1"/>
    <col min="25" max="25" width="17.875" customWidth="1"/>
    <col min="26" max="26" width="45.75" customWidth="1"/>
  </cols>
  <sheetData>
    <row r="1" spans="1:27" ht="19.5" thickBot="1" x14ac:dyDescent="0.3">
      <c r="A1" s="2" t="s">
        <v>178</v>
      </c>
      <c r="B1" s="2" t="s">
        <v>147</v>
      </c>
      <c r="C1" s="2" t="s">
        <v>0</v>
      </c>
      <c r="D1" s="2" t="s">
        <v>174</v>
      </c>
      <c r="E1" s="3" t="s">
        <v>148</v>
      </c>
      <c r="F1" s="3" t="s">
        <v>151</v>
      </c>
      <c r="G1" s="2" t="s">
        <v>156</v>
      </c>
      <c r="H1" s="2" t="s">
        <v>157</v>
      </c>
      <c r="I1" s="2" t="s">
        <v>158</v>
      </c>
      <c r="J1" s="2" t="s">
        <v>159</v>
      </c>
      <c r="K1" s="2" t="s">
        <v>160</v>
      </c>
      <c r="L1" s="2" t="s">
        <v>161</v>
      </c>
      <c r="M1" s="2" t="s">
        <v>162</v>
      </c>
      <c r="N1" s="2" t="s">
        <v>173</v>
      </c>
      <c r="O1" s="2" t="s">
        <v>149</v>
      </c>
      <c r="P1" s="2" t="s">
        <v>150</v>
      </c>
      <c r="Q1" s="2" t="s">
        <v>1</v>
      </c>
      <c r="R1" s="2" t="s">
        <v>152</v>
      </c>
      <c r="S1" s="2" t="s">
        <v>153</v>
      </c>
      <c r="T1" s="2" t="s">
        <v>154</v>
      </c>
      <c r="U1" s="2" t="s">
        <v>155</v>
      </c>
      <c r="V1" s="83" t="s">
        <v>175</v>
      </c>
      <c r="W1" s="84"/>
      <c r="X1" s="84"/>
      <c r="Y1" s="84"/>
      <c r="Z1" s="84"/>
      <c r="AA1" s="84"/>
    </row>
    <row r="2" spans="1:27" x14ac:dyDescent="0.15">
      <c r="A2" s="53">
        <v>1</v>
      </c>
      <c r="B2" s="4" t="s">
        <v>163</v>
      </c>
      <c r="C2" s="5" t="s">
        <v>164</v>
      </c>
      <c r="D2" s="6">
        <v>65</v>
      </c>
      <c r="E2" s="7">
        <v>6.9</v>
      </c>
      <c r="F2" s="8">
        <v>1229.07</v>
      </c>
      <c r="G2" s="9">
        <v>27.99</v>
      </c>
      <c r="H2" s="9">
        <v>131.05499999999998</v>
      </c>
      <c r="I2" s="9">
        <v>229.23099999999999</v>
      </c>
      <c r="J2" s="9">
        <v>51.07</v>
      </c>
      <c r="K2" s="9">
        <v>29.937000000000001</v>
      </c>
      <c r="L2" s="9">
        <v>263.89600000000002</v>
      </c>
      <c r="M2" s="10">
        <v>991.78200000000004</v>
      </c>
      <c r="N2" s="11">
        <v>69.374110000000002</v>
      </c>
      <c r="O2" s="12">
        <v>22.133119119286512</v>
      </c>
      <c r="P2" s="12">
        <v>22.599850419456633</v>
      </c>
      <c r="Q2" s="9">
        <v>-1.0433720474691175</v>
      </c>
      <c r="R2" s="13">
        <v>1.21</v>
      </c>
      <c r="S2" s="13">
        <v>2.23</v>
      </c>
      <c r="T2" s="13">
        <v>-0.57999999999999996</v>
      </c>
      <c r="U2" s="13">
        <v>-7.16</v>
      </c>
    </row>
    <row r="3" spans="1:27" x14ac:dyDescent="0.15">
      <c r="A3" s="53">
        <v>2</v>
      </c>
      <c r="B3" s="4" t="s">
        <v>165</v>
      </c>
      <c r="C3" s="5" t="s">
        <v>164</v>
      </c>
      <c r="D3" s="6">
        <v>70</v>
      </c>
      <c r="E3" s="14">
        <v>8.6999999999999993</v>
      </c>
      <c r="F3" s="8">
        <v>403.06299999999999</v>
      </c>
      <c r="G3" s="9">
        <v>30.67</v>
      </c>
      <c r="H3" s="9">
        <v>110.59599999999999</v>
      </c>
      <c r="I3" s="9">
        <v>12.952999999999999</v>
      </c>
      <c r="J3" s="9">
        <v>0.98199999999999998</v>
      </c>
      <c r="K3" s="9">
        <v>113.702</v>
      </c>
      <c r="L3" s="9">
        <v>62.093000000000004</v>
      </c>
      <c r="M3" s="10">
        <v>118.881</v>
      </c>
      <c r="N3" s="11">
        <v>70.138819999999996</v>
      </c>
      <c r="O3" s="12">
        <v>6.3244153288740232</v>
      </c>
      <c r="P3" s="12">
        <v>6.8662129252289699</v>
      </c>
      <c r="Q3" s="9">
        <v>-4.1074434508941495</v>
      </c>
      <c r="R3" s="13">
        <v>1.1100000000000001</v>
      </c>
      <c r="S3" s="13">
        <v>1.6</v>
      </c>
      <c r="T3" s="13">
        <v>-1.93</v>
      </c>
      <c r="U3" s="13">
        <v>-6.58</v>
      </c>
    </row>
    <row r="4" spans="1:27" x14ac:dyDescent="0.15">
      <c r="A4" s="53">
        <v>3</v>
      </c>
      <c r="B4" s="4" t="s">
        <v>166</v>
      </c>
      <c r="C4" s="5" t="s">
        <v>164</v>
      </c>
      <c r="D4" s="6">
        <v>35</v>
      </c>
      <c r="E4" s="14">
        <v>9</v>
      </c>
      <c r="F4" s="8">
        <v>117.486</v>
      </c>
      <c r="G4" s="9">
        <v>4.63</v>
      </c>
      <c r="H4" s="9">
        <v>34.814999999999998</v>
      </c>
      <c r="I4" s="9">
        <v>4.8579999999999997</v>
      </c>
      <c r="J4" s="9">
        <v>0.98199999999999998</v>
      </c>
      <c r="K4" s="9">
        <v>2.5910000000000002</v>
      </c>
      <c r="L4" s="9">
        <v>27.166</v>
      </c>
      <c r="M4" s="10">
        <v>55.847999999999999</v>
      </c>
      <c r="N4" s="11">
        <v>32.362360000000002</v>
      </c>
      <c r="O4" s="12">
        <v>1.957146934225195</v>
      </c>
      <c r="P4" s="12">
        <v>2.0384852324328486</v>
      </c>
      <c r="Q4" s="9">
        <v>-2.0356803332996778</v>
      </c>
      <c r="R4" s="13">
        <v>0.4</v>
      </c>
      <c r="S4" s="13">
        <v>0.56999999999999995</v>
      </c>
      <c r="T4" s="13">
        <v>-2.57</v>
      </c>
      <c r="U4" s="13">
        <v>-8.6199999999999992</v>
      </c>
    </row>
    <row r="5" spans="1:27" x14ac:dyDescent="0.15">
      <c r="A5" s="53">
        <v>4</v>
      </c>
      <c r="B5" s="4" t="s">
        <v>167</v>
      </c>
      <c r="C5" s="5" t="s">
        <v>164</v>
      </c>
      <c r="D5" s="6">
        <v>60</v>
      </c>
      <c r="E5" s="14">
        <v>8.4</v>
      </c>
      <c r="F5" s="8">
        <v>907.53</v>
      </c>
      <c r="G5" s="9">
        <v>33.97</v>
      </c>
      <c r="H5" s="9">
        <v>295.32100000000003</v>
      </c>
      <c r="I5" s="9">
        <v>17.812000000000001</v>
      </c>
      <c r="J5" s="9">
        <v>2.9460000000000002</v>
      </c>
      <c r="K5" s="9">
        <v>426.01400000000001</v>
      </c>
      <c r="L5" s="9">
        <v>73.736000000000004</v>
      </c>
      <c r="M5" s="10">
        <v>102.816</v>
      </c>
      <c r="N5" s="11">
        <v>49.338819999999998</v>
      </c>
      <c r="O5" s="12">
        <v>14.847169119286512</v>
      </c>
      <c r="P5" s="12">
        <v>15.432502562918494</v>
      </c>
      <c r="Q5" s="9">
        <v>-1.9330904567765661</v>
      </c>
      <c r="R5" s="13">
        <v>0.78</v>
      </c>
      <c r="S5" s="13">
        <v>1.27</v>
      </c>
      <c r="T5" s="13">
        <v>-1.83</v>
      </c>
      <c r="U5" s="13">
        <v>-5.59</v>
      </c>
    </row>
    <row r="6" spans="1:27" x14ac:dyDescent="0.15">
      <c r="A6" s="53">
        <v>5</v>
      </c>
      <c r="B6" s="4" t="s">
        <v>168</v>
      </c>
      <c r="C6" s="5" t="s">
        <v>164</v>
      </c>
      <c r="D6" s="6">
        <v>42</v>
      </c>
      <c r="E6" s="14">
        <v>7.9</v>
      </c>
      <c r="F6" s="8">
        <v>453.346</v>
      </c>
      <c r="G6" s="9">
        <v>28.71</v>
      </c>
      <c r="H6" s="9">
        <v>69.454000000000008</v>
      </c>
      <c r="I6" s="9">
        <v>42.1</v>
      </c>
      <c r="J6" s="9">
        <v>26.516999999999999</v>
      </c>
      <c r="K6" s="9">
        <v>56.131999999999998</v>
      </c>
      <c r="L6" s="9">
        <v>48.898000000000003</v>
      </c>
      <c r="M6" s="10">
        <v>363.06900000000002</v>
      </c>
      <c r="N6" s="11">
        <v>39.856470000000002</v>
      </c>
      <c r="O6" s="12">
        <v>8.0706429765886281</v>
      </c>
      <c r="P6" s="12">
        <v>8.5518422515970141</v>
      </c>
      <c r="Q6" s="9">
        <v>-2.8948696202926891</v>
      </c>
      <c r="R6" s="13">
        <v>1.03</v>
      </c>
      <c r="S6" s="13">
        <v>2.35</v>
      </c>
      <c r="T6" s="13">
        <v>-1.71</v>
      </c>
      <c r="U6" s="13">
        <v>-7.05</v>
      </c>
    </row>
    <row r="7" spans="1:27" x14ac:dyDescent="0.15">
      <c r="A7" s="53">
        <v>6</v>
      </c>
      <c r="B7" s="4" t="s">
        <v>169</v>
      </c>
      <c r="C7" s="5" t="s">
        <v>164</v>
      </c>
      <c r="D7" s="6">
        <v>41</v>
      </c>
      <c r="E7" s="14">
        <v>7.7</v>
      </c>
      <c r="F7" s="8">
        <v>283.005</v>
      </c>
      <c r="G7" s="9">
        <v>3.54</v>
      </c>
      <c r="H7" s="9">
        <v>37.655000000000001</v>
      </c>
      <c r="I7" s="9">
        <v>55.054000000000002</v>
      </c>
      <c r="J7" s="9">
        <v>2.9460000000000002</v>
      </c>
      <c r="K7" s="9">
        <v>2.5910000000000002</v>
      </c>
      <c r="L7" s="9">
        <v>77.616</v>
      </c>
      <c r="M7" s="10">
        <v>199.20599999999999</v>
      </c>
      <c r="N7" s="11">
        <v>75.797640000000001</v>
      </c>
      <c r="O7" s="12">
        <v>4.7261431438127088</v>
      </c>
      <c r="P7" s="12">
        <v>4.9556580466404982</v>
      </c>
      <c r="Q7" s="9">
        <v>-2.3705806214457681</v>
      </c>
      <c r="R7" s="13">
        <v>0.7</v>
      </c>
      <c r="S7" s="13">
        <v>0.6</v>
      </c>
      <c r="T7" s="13">
        <v>-1.29</v>
      </c>
      <c r="U7" s="13">
        <v>-8.6300000000000008</v>
      </c>
    </row>
    <row r="8" spans="1:27" x14ac:dyDescent="0.15">
      <c r="A8" s="53">
        <v>7</v>
      </c>
      <c r="B8" s="4" t="s">
        <v>170</v>
      </c>
      <c r="C8" s="5" t="s">
        <v>171</v>
      </c>
      <c r="D8" s="6">
        <v>47</v>
      </c>
      <c r="E8" s="14">
        <v>7.1</v>
      </c>
      <c r="F8" s="8">
        <v>525.41399999999999</v>
      </c>
      <c r="G8" s="9">
        <v>15.72</v>
      </c>
      <c r="H8" s="9">
        <v>57.120999999999995</v>
      </c>
      <c r="I8" s="9">
        <v>97.153999999999996</v>
      </c>
      <c r="J8" s="9">
        <v>10.803000000000001</v>
      </c>
      <c r="K8" s="9">
        <v>5.4690000000000003</v>
      </c>
      <c r="L8" s="9">
        <v>197.922</v>
      </c>
      <c r="M8" s="10">
        <v>282.44900000000001</v>
      </c>
      <c r="N8" s="11">
        <v>44.444710000000001</v>
      </c>
      <c r="O8" s="12">
        <v>8.6445486622073577</v>
      </c>
      <c r="P8" s="12">
        <v>8.9077428134380057</v>
      </c>
      <c r="Q8" s="9">
        <v>-1.4994859878884892</v>
      </c>
      <c r="R8" s="13">
        <v>0.43</v>
      </c>
      <c r="S8" s="13">
        <v>0.38</v>
      </c>
      <c r="T8" s="13">
        <v>-0.81</v>
      </c>
      <c r="U8" s="13">
        <v>-8.17</v>
      </c>
    </row>
    <row r="9" spans="1:27" x14ac:dyDescent="0.15">
      <c r="A9" s="53">
        <v>8</v>
      </c>
      <c r="B9" s="4" t="s">
        <v>172</v>
      </c>
      <c r="C9" s="5" t="s">
        <v>164</v>
      </c>
      <c r="D9" s="6">
        <v>45</v>
      </c>
      <c r="E9" s="14">
        <v>8.9</v>
      </c>
      <c r="F9" s="8">
        <v>104.59399999999999</v>
      </c>
      <c r="G9" s="9">
        <v>10.3</v>
      </c>
      <c r="H9" s="9">
        <v>20.588999999999999</v>
      </c>
      <c r="I9" s="9">
        <v>6.4770000000000003</v>
      </c>
      <c r="J9" s="9">
        <v>0.98199999999999998</v>
      </c>
      <c r="K9" s="9">
        <v>2.5910000000000002</v>
      </c>
      <c r="L9" s="9">
        <v>34.927</v>
      </c>
      <c r="M9" s="10">
        <v>38.515999999999998</v>
      </c>
      <c r="N9" s="11">
        <v>59.35</v>
      </c>
      <c r="O9" s="12">
        <v>1.5649598104793756</v>
      </c>
      <c r="P9" s="12">
        <v>1.7477082515585316</v>
      </c>
      <c r="Q9" s="9">
        <v>-5.5166541789499943</v>
      </c>
      <c r="R9" s="13">
        <v>0.39</v>
      </c>
      <c r="S9" s="13">
        <v>0.46</v>
      </c>
      <c r="T9" s="13">
        <v>-2.33</v>
      </c>
      <c r="U9" s="13">
        <v>-8.8699999999999992</v>
      </c>
    </row>
    <row r="10" spans="1:27" x14ac:dyDescent="0.15">
      <c r="A10" s="53">
        <v>9</v>
      </c>
      <c r="B10" s="4" t="s">
        <v>176</v>
      </c>
      <c r="C10" s="5" t="s">
        <v>164</v>
      </c>
      <c r="D10" s="6">
        <v>60</v>
      </c>
      <c r="E10" s="14">
        <v>7.4</v>
      </c>
      <c r="F10" s="8">
        <v>1661.9</v>
      </c>
      <c r="G10" s="9">
        <v>39.76</v>
      </c>
      <c r="H10" s="9">
        <v>426.54200000000003</v>
      </c>
      <c r="I10" s="9">
        <v>150.589</v>
      </c>
      <c r="J10" s="9">
        <v>28.481999999999999</v>
      </c>
      <c r="K10" s="9">
        <v>210.1</v>
      </c>
      <c r="L10" s="9">
        <v>186.28</v>
      </c>
      <c r="M10" s="10">
        <v>1240.2170000000001</v>
      </c>
      <c r="N10" s="11">
        <v>73.962360000000004</v>
      </c>
      <c r="O10" s="12">
        <v>29.467741527313269</v>
      </c>
      <c r="P10" s="12">
        <v>30.130569421996462</v>
      </c>
      <c r="Q10" s="9">
        <v>-1.1121588584061546</v>
      </c>
      <c r="R10" s="13">
        <v>1.6</v>
      </c>
      <c r="S10" s="13">
        <v>2.99</v>
      </c>
      <c r="T10" s="13">
        <v>-0.86</v>
      </c>
      <c r="U10" s="13">
        <v>-5.79</v>
      </c>
    </row>
    <row r="11" spans="1:27" ht="14.25" thickBot="1" x14ac:dyDescent="0.2">
      <c r="A11" s="54">
        <v>10</v>
      </c>
      <c r="B11" s="15" t="s">
        <v>177</v>
      </c>
      <c r="C11" s="16" t="s">
        <v>164</v>
      </c>
      <c r="D11" s="17">
        <v>58</v>
      </c>
      <c r="E11" s="18">
        <v>6.8</v>
      </c>
      <c r="F11" s="19">
        <v>1651.73</v>
      </c>
      <c r="G11" s="20">
        <v>45.88</v>
      </c>
      <c r="H11" s="20">
        <v>395.28300000000002</v>
      </c>
      <c r="I11" s="20">
        <v>152.208</v>
      </c>
      <c r="J11" s="20">
        <v>40.267000000000003</v>
      </c>
      <c r="K11" s="20">
        <v>200.1</v>
      </c>
      <c r="L11" s="20">
        <v>197.922</v>
      </c>
      <c r="M11" s="21">
        <v>1240.2170000000001</v>
      </c>
      <c r="N11" s="22">
        <v>64.48</v>
      </c>
      <c r="O11" s="23">
        <v>29.328610981047945</v>
      </c>
      <c r="P11" s="23">
        <v>30.091420947818058</v>
      </c>
      <c r="Q11" s="20">
        <v>-1.2837589311350466</v>
      </c>
      <c r="R11" s="20">
        <v>0.94</v>
      </c>
      <c r="S11" s="20">
        <v>1.81</v>
      </c>
      <c r="T11" s="20">
        <v>-0.84</v>
      </c>
      <c r="U11" s="20">
        <v>-5.84</v>
      </c>
    </row>
    <row r="12" spans="1:27" x14ac:dyDescent="0.15">
      <c r="A12" s="51">
        <v>11</v>
      </c>
      <c r="B12" s="24" t="s">
        <v>2</v>
      </c>
      <c r="C12" s="24" t="s">
        <v>3</v>
      </c>
      <c r="D12" s="6">
        <v>10</v>
      </c>
      <c r="E12" s="14">
        <v>8</v>
      </c>
      <c r="F12" s="8">
        <v>104.12</v>
      </c>
      <c r="G12" s="9">
        <v>1.29</v>
      </c>
      <c r="H12" s="9">
        <v>5.4489999999999998</v>
      </c>
      <c r="I12" s="9">
        <v>22.669</v>
      </c>
      <c r="J12" s="9">
        <v>6.875</v>
      </c>
      <c r="K12" s="9">
        <v>0.28799999999999998</v>
      </c>
      <c r="L12" s="9">
        <v>19.404</v>
      </c>
      <c r="M12" s="10">
        <v>96.289000000000001</v>
      </c>
      <c r="N12" s="11">
        <v>17</v>
      </c>
      <c r="O12" s="12">
        <v>1.9763566332218505</v>
      </c>
      <c r="P12" s="12">
        <v>1.9908708727776494</v>
      </c>
      <c r="Q12" s="9">
        <v>-0.36585347157049886</v>
      </c>
      <c r="R12" s="13">
        <v>0.06</v>
      </c>
      <c r="S12" s="13">
        <v>-0.19</v>
      </c>
      <c r="T12" s="13">
        <v>-2.09</v>
      </c>
      <c r="U12" s="13">
        <v>-10.34</v>
      </c>
    </row>
    <row r="13" spans="1:27" x14ac:dyDescent="0.15">
      <c r="A13" s="51">
        <v>12</v>
      </c>
      <c r="B13" s="24" t="s">
        <v>5</v>
      </c>
      <c r="C13" s="24" t="s">
        <v>3</v>
      </c>
      <c r="D13" s="6">
        <v>10</v>
      </c>
      <c r="E13" s="14">
        <v>8.3000000000000007</v>
      </c>
      <c r="F13" s="8">
        <v>72.805999999999997</v>
      </c>
      <c r="G13" s="9">
        <v>2.08</v>
      </c>
      <c r="H13" s="9">
        <v>5.6479999999999997</v>
      </c>
      <c r="I13" s="9">
        <v>16.192</v>
      </c>
      <c r="J13" s="9">
        <v>1.964</v>
      </c>
      <c r="K13" s="9">
        <v>0.28799999999999998</v>
      </c>
      <c r="L13" s="9">
        <v>19.404</v>
      </c>
      <c r="M13" s="10">
        <v>48.145000000000003</v>
      </c>
      <c r="N13" s="11">
        <v>15</v>
      </c>
      <c r="O13" s="12">
        <v>1.2721652173913043</v>
      </c>
      <c r="P13" s="12">
        <v>1.3068583044716384</v>
      </c>
      <c r="Q13" s="9">
        <v>-1.3452024297658902</v>
      </c>
      <c r="R13" s="13">
        <v>-0.06</v>
      </c>
      <c r="S13" s="13">
        <v>-0.82</v>
      </c>
      <c r="T13" s="13">
        <v>-2.17</v>
      </c>
      <c r="U13" s="13">
        <v>-10.31</v>
      </c>
    </row>
    <row r="14" spans="1:27" x14ac:dyDescent="0.15">
      <c r="A14" s="51">
        <v>13</v>
      </c>
      <c r="B14" s="24" t="s">
        <v>7</v>
      </c>
      <c r="C14" s="24" t="s">
        <v>3</v>
      </c>
      <c r="D14" s="6">
        <v>10</v>
      </c>
      <c r="E14" s="14">
        <v>7.8</v>
      </c>
      <c r="F14" s="8">
        <v>74.965000000000003</v>
      </c>
      <c r="G14" s="9">
        <v>2.81</v>
      </c>
      <c r="H14" s="9">
        <v>3.5150000000000001</v>
      </c>
      <c r="I14" s="9">
        <v>19.431000000000001</v>
      </c>
      <c r="J14" s="9">
        <v>1.964</v>
      </c>
      <c r="K14" s="9">
        <v>0.28799999999999998</v>
      </c>
      <c r="L14" s="9">
        <v>11.641999999999999</v>
      </c>
      <c r="M14" s="10">
        <v>70.611999999999995</v>
      </c>
      <c r="N14" s="11"/>
      <c r="O14" s="12">
        <v>1.3600940356744704</v>
      </c>
      <c r="P14" s="12">
        <v>1.408228113214808</v>
      </c>
      <c r="Q14" s="9">
        <v>-1.7387455271291394</v>
      </c>
      <c r="R14" s="13">
        <v>-0.32</v>
      </c>
      <c r="S14" s="13">
        <v>-1.42</v>
      </c>
      <c r="T14" s="13">
        <v>-2.3199999999999998</v>
      </c>
      <c r="U14" s="13">
        <v>-10.52</v>
      </c>
    </row>
    <row r="15" spans="1:27" x14ac:dyDescent="0.15">
      <c r="A15" s="51">
        <v>14</v>
      </c>
      <c r="B15" s="24" t="s">
        <v>9</v>
      </c>
      <c r="C15" s="24" t="s">
        <v>3</v>
      </c>
      <c r="D15" s="6">
        <v>10</v>
      </c>
      <c r="E15" s="14">
        <v>8</v>
      </c>
      <c r="F15" s="8">
        <v>103.89400000000001</v>
      </c>
      <c r="G15" s="9">
        <v>2.75</v>
      </c>
      <c r="H15" s="9">
        <v>7.9909999999999997</v>
      </c>
      <c r="I15" s="9">
        <v>21.05</v>
      </c>
      <c r="J15" s="9">
        <v>4.9109999999999996</v>
      </c>
      <c r="K15" s="9">
        <v>0.57599999999999996</v>
      </c>
      <c r="L15" s="9">
        <v>23.285</v>
      </c>
      <c r="M15" s="10">
        <v>86.661000000000001</v>
      </c>
      <c r="N15" s="11"/>
      <c r="O15" s="12">
        <v>1.879697603121516</v>
      </c>
      <c r="P15" s="12">
        <v>1.9220016499268837</v>
      </c>
      <c r="Q15" s="9">
        <v>-1.1127667916247221</v>
      </c>
      <c r="R15" s="13">
        <v>-0.02</v>
      </c>
      <c r="S15" s="13">
        <v>-0.46</v>
      </c>
      <c r="T15" s="13">
        <v>-2.0299999999999998</v>
      </c>
      <c r="U15" s="13">
        <v>-9.8699999999999992</v>
      </c>
    </row>
    <row r="16" spans="1:27" x14ac:dyDescent="0.15">
      <c r="A16" s="51">
        <v>15</v>
      </c>
      <c r="B16" s="24" t="s">
        <v>10</v>
      </c>
      <c r="C16" s="24" t="s">
        <v>3</v>
      </c>
      <c r="D16" s="6">
        <v>10</v>
      </c>
      <c r="E16" s="14">
        <v>8</v>
      </c>
      <c r="F16" s="8">
        <v>111.17400000000001</v>
      </c>
      <c r="G16" s="9">
        <v>4.62</v>
      </c>
      <c r="H16" s="9">
        <v>8.5360000000000014</v>
      </c>
      <c r="I16" s="9">
        <v>25.26</v>
      </c>
      <c r="J16" s="9">
        <v>2.3570000000000002</v>
      </c>
      <c r="K16" s="9">
        <v>0.57599999999999996</v>
      </c>
      <c r="L16" s="9">
        <v>23.285</v>
      </c>
      <c r="M16" s="10">
        <v>93.08</v>
      </c>
      <c r="N16" s="11"/>
      <c r="O16" s="12">
        <v>1.949008639910814</v>
      </c>
      <c r="P16" s="12">
        <v>2.0272311581236053</v>
      </c>
      <c r="Q16" s="9">
        <v>-1.9672485108030762</v>
      </c>
      <c r="R16" s="13">
        <v>0.09</v>
      </c>
      <c r="S16" s="13">
        <v>-0.64</v>
      </c>
      <c r="T16" s="13">
        <v>-1.96</v>
      </c>
      <c r="U16" s="13">
        <v>-9.84</v>
      </c>
    </row>
    <row r="17" spans="1:21" x14ac:dyDescent="0.15">
      <c r="A17" s="51">
        <v>16</v>
      </c>
      <c r="B17" s="24" t="s">
        <v>11</v>
      </c>
      <c r="C17" s="24" t="s">
        <v>3</v>
      </c>
      <c r="D17" s="6">
        <v>10</v>
      </c>
      <c r="E17" s="14">
        <v>8.1</v>
      </c>
      <c r="F17" s="8">
        <v>124.194</v>
      </c>
      <c r="G17" s="9">
        <v>3.11</v>
      </c>
      <c r="H17" s="9">
        <v>10.138</v>
      </c>
      <c r="I17" s="9">
        <v>25.908000000000001</v>
      </c>
      <c r="J17" s="9">
        <v>3.9279999999999999</v>
      </c>
      <c r="K17" s="9">
        <v>0.57599999999999996</v>
      </c>
      <c r="L17" s="9">
        <v>38.808</v>
      </c>
      <c r="M17" s="10">
        <v>83.450999999999993</v>
      </c>
      <c r="N17" s="11"/>
      <c r="O17" s="12">
        <v>2.1432595317725753</v>
      </c>
      <c r="P17" s="12">
        <v>2.192774532440545</v>
      </c>
      <c r="Q17" s="9">
        <v>-1.1419421511614756</v>
      </c>
      <c r="R17" s="13">
        <v>0.13</v>
      </c>
      <c r="S17" s="13">
        <v>-0.34</v>
      </c>
      <c r="T17" s="13">
        <v>-1.75</v>
      </c>
      <c r="U17" s="13">
        <v>-9.77</v>
      </c>
    </row>
    <row r="18" spans="1:21" x14ac:dyDescent="0.15">
      <c r="A18" s="51">
        <v>17</v>
      </c>
      <c r="B18" s="24" t="s">
        <v>12</v>
      </c>
      <c r="C18" s="24" t="s">
        <v>3</v>
      </c>
      <c r="D18" s="6">
        <v>10</v>
      </c>
      <c r="E18" s="14">
        <v>7.8</v>
      </c>
      <c r="F18" s="8">
        <v>107.145</v>
      </c>
      <c r="G18" s="9">
        <v>0.53</v>
      </c>
      <c r="H18" s="9">
        <v>2.7590000000000003</v>
      </c>
      <c r="I18" s="9">
        <v>25.908000000000001</v>
      </c>
      <c r="J18" s="9">
        <v>6.875</v>
      </c>
      <c r="K18" s="9">
        <v>0.57599999999999996</v>
      </c>
      <c r="L18" s="9">
        <v>27.166</v>
      </c>
      <c r="M18" s="10">
        <v>86.661000000000001</v>
      </c>
      <c r="N18" s="11"/>
      <c r="O18" s="12">
        <v>2.0018629319955408</v>
      </c>
      <c r="P18" s="12">
        <v>2.0028558165935504</v>
      </c>
      <c r="Q18" s="9">
        <v>-2.4792867123550638E-2</v>
      </c>
      <c r="R18" s="13">
        <v>-0.15</v>
      </c>
      <c r="S18" s="13">
        <v>-0.65</v>
      </c>
      <c r="T18" s="13">
        <v>-1.91</v>
      </c>
      <c r="U18" s="13">
        <v>-10.34</v>
      </c>
    </row>
    <row r="19" spans="1:21" x14ac:dyDescent="0.15">
      <c r="A19" s="51">
        <v>18</v>
      </c>
      <c r="B19" s="24" t="s">
        <v>13</v>
      </c>
      <c r="C19" s="24" t="s">
        <v>3</v>
      </c>
      <c r="D19" s="6">
        <v>10</v>
      </c>
      <c r="E19" s="14">
        <v>7.8</v>
      </c>
      <c r="F19" s="8">
        <v>103.89400000000001</v>
      </c>
      <c r="G19" s="9">
        <v>1.08</v>
      </c>
      <c r="H19" s="9">
        <v>9.6609999999999996</v>
      </c>
      <c r="I19" s="9">
        <v>21.05</v>
      </c>
      <c r="J19" s="9">
        <v>4.9109999999999996</v>
      </c>
      <c r="K19" s="9">
        <v>0.57599999999999996</v>
      </c>
      <c r="L19" s="9">
        <v>23.285</v>
      </c>
      <c r="M19" s="10">
        <v>86.661000000000001</v>
      </c>
      <c r="N19" s="11"/>
      <c r="O19" s="12">
        <v>1.9094857859531771</v>
      </c>
      <c r="P19" s="12">
        <v>1.9220016499268837</v>
      </c>
      <c r="Q19" s="9">
        <v>-0.32665809775340793</v>
      </c>
      <c r="R19" s="13">
        <v>-0.22</v>
      </c>
      <c r="S19" s="13">
        <v>-0.86</v>
      </c>
      <c r="T19" s="13">
        <v>-2.0299999999999998</v>
      </c>
      <c r="U19" s="13">
        <v>-9.7899999999999991</v>
      </c>
    </row>
    <row r="20" spans="1:21" x14ac:dyDescent="0.15">
      <c r="A20" s="51">
        <v>19</v>
      </c>
      <c r="B20" s="24" t="s">
        <v>14</v>
      </c>
      <c r="C20" s="24" t="s">
        <v>3</v>
      </c>
      <c r="D20" s="6">
        <v>10</v>
      </c>
      <c r="E20" s="14">
        <v>8.4</v>
      </c>
      <c r="F20" s="8">
        <v>119.456</v>
      </c>
      <c r="G20" s="9">
        <v>0.12</v>
      </c>
      <c r="H20" s="9">
        <v>4.6639999999999997</v>
      </c>
      <c r="I20" s="9">
        <v>30.765000000000001</v>
      </c>
      <c r="J20" s="9">
        <v>5.8929999999999998</v>
      </c>
      <c r="K20" s="9">
        <v>1.151</v>
      </c>
      <c r="L20" s="9">
        <v>27.166</v>
      </c>
      <c r="M20" s="10">
        <v>93.08</v>
      </c>
      <c r="N20" s="11"/>
      <c r="O20" s="12">
        <v>2.2351928651059088</v>
      </c>
      <c r="P20" s="12">
        <v>2.2295158412221969</v>
      </c>
      <c r="Q20" s="9">
        <v>0.12715328719352811</v>
      </c>
      <c r="R20" s="13">
        <v>0.55000000000000004</v>
      </c>
      <c r="S20" s="13">
        <v>0.61</v>
      </c>
      <c r="T20" s="13">
        <v>-1.85</v>
      </c>
      <c r="U20" s="13">
        <v>-9.81</v>
      </c>
    </row>
    <row r="21" spans="1:21" x14ac:dyDescent="0.15">
      <c r="A21" s="51">
        <v>20</v>
      </c>
      <c r="B21" s="24" t="s">
        <v>4</v>
      </c>
      <c r="C21" s="24" t="s">
        <v>3</v>
      </c>
      <c r="D21" s="6">
        <v>10</v>
      </c>
      <c r="E21" s="14">
        <v>7.8</v>
      </c>
      <c r="F21" s="8">
        <v>108.895</v>
      </c>
      <c r="G21" s="9">
        <v>3.17</v>
      </c>
      <c r="H21" s="9">
        <v>10.997999999999999</v>
      </c>
      <c r="I21" s="9">
        <v>25.908000000000001</v>
      </c>
      <c r="J21" s="9">
        <v>0.98199999999999998</v>
      </c>
      <c r="K21" s="9">
        <v>0.28799999999999998</v>
      </c>
      <c r="L21" s="9">
        <v>19.404</v>
      </c>
      <c r="M21" s="10">
        <v>96.29</v>
      </c>
      <c r="N21" s="11"/>
      <c r="O21" s="12">
        <v>1.936689297658863</v>
      </c>
      <c r="P21" s="12">
        <v>1.9908872662202723</v>
      </c>
      <c r="Q21" s="9">
        <v>-1.379934106437376</v>
      </c>
      <c r="R21" s="13">
        <v>-0.08</v>
      </c>
      <c r="S21" s="13">
        <v>-1.37</v>
      </c>
      <c r="T21" s="13">
        <v>-2.0099999999999998</v>
      </c>
      <c r="U21" s="13">
        <v>-10.029999999999999</v>
      </c>
    </row>
    <row r="22" spans="1:21" x14ac:dyDescent="0.15">
      <c r="A22" s="51">
        <v>21</v>
      </c>
      <c r="B22" s="24" t="s">
        <v>6</v>
      </c>
      <c r="C22" s="24" t="s">
        <v>3</v>
      </c>
      <c r="D22" s="6">
        <v>10</v>
      </c>
      <c r="E22" s="14">
        <v>8.3000000000000007</v>
      </c>
      <c r="F22" s="8">
        <v>97.137</v>
      </c>
      <c r="G22" s="9">
        <v>1.1599999999999999</v>
      </c>
      <c r="H22" s="9">
        <v>3.8079999999999998</v>
      </c>
      <c r="I22" s="9">
        <v>24.288</v>
      </c>
      <c r="J22" s="9">
        <v>4.9109999999999996</v>
      </c>
      <c r="K22" s="9">
        <v>0.28799999999999998</v>
      </c>
      <c r="L22" s="9">
        <v>19.404</v>
      </c>
      <c r="M22" s="10">
        <v>80.241</v>
      </c>
      <c r="N22" s="11"/>
      <c r="O22" s="12">
        <v>1.8189588071348939</v>
      </c>
      <c r="P22" s="12">
        <v>1.8330222388978681</v>
      </c>
      <c r="Q22" s="9">
        <v>-0.38509049159090397</v>
      </c>
      <c r="R22" s="13">
        <v>0.31</v>
      </c>
      <c r="S22" s="13">
        <v>0.14000000000000001</v>
      </c>
      <c r="T22" s="13">
        <v>-2.06</v>
      </c>
      <c r="U22" s="13">
        <v>-10.49</v>
      </c>
    </row>
    <row r="23" spans="1:21" x14ac:dyDescent="0.15">
      <c r="A23" s="51">
        <v>22</v>
      </c>
      <c r="B23" s="24" t="s">
        <v>8</v>
      </c>
      <c r="C23" s="24" t="s">
        <v>3</v>
      </c>
      <c r="D23" s="6">
        <v>10</v>
      </c>
      <c r="E23" s="14">
        <v>8.3000000000000007</v>
      </c>
      <c r="F23" s="8">
        <v>90.692999999999998</v>
      </c>
      <c r="G23" s="9">
        <v>1.74</v>
      </c>
      <c r="H23" s="9">
        <v>5.1829999999999998</v>
      </c>
      <c r="I23" s="9">
        <v>22.669</v>
      </c>
      <c r="J23" s="9">
        <v>2.9460000000000002</v>
      </c>
      <c r="K23" s="9">
        <v>0.28799999999999998</v>
      </c>
      <c r="L23" s="9">
        <v>19.404</v>
      </c>
      <c r="M23" s="10">
        <v>70.611999999999995</v>
      </c>
      <c r="N23" s="11"/>
      <c r="O23" s="12">
        <v>1.6489132107023412</v>
      </c>
      <c r="P23" s="12">
        <v>1.6751697798814746</v>
      </c>
      <c r="Q23" s="9">
        <v>-0.78988909884352632</v>
      </c>
      <c r="R23" s="13">
        <v>0.24</v>
      </c>
      <c r="S23" s="13">
        <v>-0.2</v>
      </c>
      <c r="T23" s="13">
        <v>-2.0699999999999998</v>
      </c>
      <c r="U23" s="13">
        <v>-10.36</v>
      </c>
    </row>
    <row r="24" spans="1:21" x14ac:dyDescent="0.15">
      <c r="A24" s="51">
        <v>23</v>
      </c>
      <c r="B24" s="24" t="s">
        <v>15</v>
      </c>
      <c r="C24" s="24" t="s">
        <v>3</v>
      </c>
      <c r="D24" s="6">
        <v>10</v>
      </c>
      <c r="E24" s="14">
        <v>8</v>
      </c>
      <c r="F24" s="8">
        <v>56.697000000000003</v>
      </c>
      <c r="G24" s="9">
        <v>1.08</v>
      </c>
      <c r="H24" s="9">
        <v>7.9359999999999999</v>
      </c>
      <c r="I24" s="9">
        <v>9.7149999999999999</v>
      </c>
      <c r="J24" s="9">
        <v>1.964</v>
      </c>
      <c r="K24" s="9">
        <v>0.28799999999999998</v>
      </c>
      <c r="L24" s="9">
        <v>11.641999999999999</v>
      </c>
      <c r="M24" s="10">
        <v>48.143999999999998</v>
      </c>
      <c r="N24" s="11"/>
      <c r="O24" s="12">
        <v>1.022152452619844</v>
      </c>
      <c r="P24" s="12">
        <v>1.0399002443623488</v>
      </c>
      <c r="Q24" s="9">
        <v>-0.86068565408045505</v>
      </c>
      <c r="R24" s="13">
        <v>-0.56000000000000005</v>
      </c>
      <c r="S24" s="13">
        <v>-1.6</v>
      </c>
      <c r="T24" s="13">
        <v>-2.57</v>
      </c>
      <c r="U24" s="13">
        <v>-10.16</v>
      </c>
    </row>
    <row r="25" spans="1:21" ht="14.25" thickBot="1" x14ac:dyDescent="0.2">
      <c r="A25" s="52">
        <v>24</v>
      </c>
      <c r="B25" s="25" t="s">
        <v>16</v>
      </c>
      <c r="C25" s="25" t="s">
        <v>3</v>
      </c>
      <c r="D25" s="17">
        <v>10</v>
      </c>
      <c r="E25" s="18">
        <v>7.7</v>
      </c>
      <c r="F25" s="8">
        <v>52.198</v>
      </c>
      <c r="G25" s="9">
        <v>1.91</v>
      </c>
      <c r="H25" s="9">
        <v>8.4169999999999998</v>
      </c>
      <c r="I25" s="9">
        <v>8.0960000000000001</v>
      </c>
      <c r="J25" s="9">
        <v>0.98199999999999998</v>
      </c>
      <c r="K25" s="9">
        <v>0.28799999999999998</v>
      </c>
      <c r="L25" s="9">
        <v>11.641999999999999</v>
      </c>
      <c r="M25" s="10">
        <v>41.725000000000001</v>
      </c>
      <c r="N25" s="11"/>
      <c r="O25" s="12">
        <v>0.90156421404682263</v>
      </c>
      <c r="P25" s="12">
        <v>0.93467073616562768</v>
      </c>
      <c r="Q25" s="20">
        <v>-1.8029567575203087</v>
      </c>
      <c r="R25" s="26">
        <v>0.13</v>
      </c>
      <c r="S25" s="26">
        <v>-0.24</v>
      </c>
      <c r="T25" s="26">
        <v>-1.65</v>
      </c>
      <c r="U25" s="26">
        <v>-9.4700000000000006</v>
      </c>
    </row>
    <row r="26" spans="1:21" x14ac:dyDescent="0.15">
      <c r="A26" s="55">
        <v>25</v>
      </c>
      <c r="B26" s="27" t="s">
        <v>17</v>
      </c>
      <c r="C26" s="27" t="s">
        <v>18</v>
      </c>
      <c r="D26" s="6">
        <v>10</v>
      </c>
      <c r="E26" s="14">
        <v>8.6</v>
      </c>
      <c r="F26" s="28">
        <v>149.11699999999999</v>
      </c>
      <c r="G26" s="29">
        <v>1.51</v>
      </c>
      <c r="H26" s="29">
        <v>10.726000000000001</v>
      </c>
      <c r="I26" s="29">
        <v>34.003999999999998</v>
      </c>
      <c r="J26" s="29">
        <v>8.3480000000000008</v>
      </c>
      <c r="K26" s="29">
        <v>0.86399999999999999</v>
      </c>
      <c r="L26" s="29">
        <v>15.135</v>
      </c>
      <c r="M26" s="30">
        <v>144.434</v>
      </c>
      <c r="N26" s="31">
        <v>16</v>
      </c>
      <c r="O26" s="32">
        <v>2.9009324414715723</v>
      </c>
      <c r="P26" s="32">
        <v>2.9178543533056263</v>
      </c>
      <c r="Q26" s="9">
        <v>-0.29081512058910119</v>
      </c>
      <c r="R26" s="13">
        <v>0.94</v>
      </c>
      <c r="S26" s="13">
        <v>1.52</v>
      </c>
      <c r="T26" s="13">
        <v>-1.79</v>
      </c>
      <c r="U26" s="13">
        <v>-9.59</v>
      </c>
    </row>
    <row r="27" spans="1:21" x14ac:dyDescent="0.15">
      <c r="A27" s="55">
        <v>26</v>
      </c>
      <c r="B27" s="27" t="s">
        <v>19</v>
      </c>
      <c r="C27" s="27" t="s">
        <v>18</v>
      </c>
      <c r="D27" s="6">
        <v>10</v>
      </c>
      <c r="E27" s="14">
        <v>8.6</v>
      </c>
      <c r="F27" s="8">
        <v>153.62100000000001</v>
      </c>
      <c r="G27" s="9">
        <v>2.12</v>
      </c>
      <c r="H27" s="9">
        <v>9.84</v>
      </c>
      <c r="I27" s="9">
        <v>38.862000000000002</v>
      </c>
      <c r="J27" s="9">
        <v>5.8929999999999998</v>
      </c>
      <c r="K27" s="9">
        <v>0.57599999999999996</v>
      </c>
      <c r="L27" s="9">
        <v>19.404</v>
      </c>
      <c r="M27" s="10">
        <v>141.22499999999999</v>
      </c>
      <c r="N27" s="11">
        <v>19</v>
      </c>
      <c r="O27" s="12">
        <v>2.9163683946488295</v>
      </c>
      <c r="P27" s="12">
        <v>2.9460726198722389</v>
      </c>
      <c r="Q27" s="9">
        <v>-0.50668697816887309</v>
      </c>
      <c r="R27" s="13">
        <v>0.96</v>
      </c>
      <c r="S27" s="13">
        <v>1.54</v>
      </c>
      <c r="T27" s="13">
        <v>-1.77</v>
      </c>
      <c r="U27" s="13">
        <v>-9.65</v>
      </c>
    </row>
    <row r="28" spans="1:21" x14ac:dyDescent="0.15">
      <c r="A28" s="55">
        <v>27</v>
      </c>
      <c r="B28" s="27" t="s">
        <v>20</v>
      </c>
      <c r="C28" s="27" t="s">
        <v>18</v>
      </c>
      <c r="D28" s="6">
        <v>10</v>
      </c>
      <c r="E28" s="14">
        <v>8.4</v>
      </c>
      <c r="F28" s="8">
        <v>148.01900000000001</v>
      </c>
      <c r="G28" s="9">
        <v>2.76</v>
      </c>
      <c r="H28" s="9">
        <v>10.557</v>
      </c>
      <c r="I28" s="9">
        <v>34.003999999999998</v>
      </c>
      <c r="J28" s="9">
        <v>6.875</v>
      </c>
      <c r="K28" s="9">
        <v>0.57599999999999996</v>
      </c>
      <c r="L28" s="9">
        <v>19.404</v>
      </c>
      <c r="M28" s="10">
        <v>141.37200000000001</v>
      </c>
      <c r="N28" s="11"/>
      <c r="O28" s="12">
        <v>2.8028858974358974</v>
      </c>
      <c r="P28" s="12">
        <v>2.8432824559378131</v>
      </c>
      <c r="Q28" s="9">
        <v>-0.71546854386263337</v>
      </c>
      <c r="R28" s="13">
        <v>0.83</v>
      </c>
      <c r="S28" s="13">
        <v>1.33</v>
      </c>
      <c r="T28" s="13">
        <v>-1.81</v>
      </c>
      <c r="U28" s="13">
        <v>-9.73</v>
      </c>
    </row>
    <row r="29" spans="1:21" x14ac:dyDescent="0.15">
      <c r="A29" s="55">
        <v>28</v>
      </c>
      <c r="B29" s="27" t="s">
        <v>21</v>
      </c>
      <c r="C29" s="27" t="s">
        <v>18</v>
      </c>
      <c r="D29" s="6">
        <v>10</v>
      </c>
      <c r="E29" s="14">
        <v>8.5</v>
      </c>
      <c r="F29" s="8">
        <v>150.03299999999999</v>
      </c>
      <c r="G29" s="9">
        <v>1.08</v>
      </c>
      <c r="H29" s="9">
        <v>13.41</v>
      </c>
      <c r="I29" s="9">
        <v>32.384999999999998</v>
      </c>
      <c r="J29" s="9">
        <v>7.8570000000000002</v>
      </c>
      <c r="K29" s="9">
        <v>0.57599999999999996</v>
      </c>
      <c r="L29" s="9">
        <v>19.404</v>
      </c>
      <c r="M29" s="10">
        <v>138.01499999999999</v>
      </c>
      <c r="N29" s="11"/>
      <c r="O29" s="12">
        <v>2.8847357859531773</v>
      </c>
      <c r="P29" s="12">
        <v>2.8934496690525666</v>
      </c>
      <c r="Q29" s="9">
        <v>-0.15080656665044165</v>
      </c>
      <c r="R29" s="13">
        <v>0.64</v>
      </c>
      <c r="S29" s="13">
        <v>0.97</v>
      </c>
      <c r="T29" s="13">
        <v>-1.81</v>
      </c>
      <c r="U29" s="13">
        <v>-9.66</v>
      </c>
    </row>
    <row r="30" spans="1:21" x14ac:dyDescent="0.15">
      <c r="A30" s="55">
        <v>29</v>
      </c>
      <c r="B30" s="27" t="s">
        <v>22</v>
      </c>
      <c r="C30" s="27" t="s">
        <v>18</v>
      </c>
      <c r="D30" s="6">
        <v>10</v>
      </c>
      <c r="E30" s="14">
        <v>8.1999999999999993</v>
      </c>
      <c r="F30" s="8">
        <v>139.048</v>
      </c>
      <c r="G30" s="9">
        <v>1.01</v>
      </c>
      <c r="H30" s="9">
        <v>14.308</v>
      </c>
      <c r="I30" s="9">
        <v>30.765000000000001</v>
      </c>
      <c r="J30" s="9">
        <v>4.9109999999999996</v>
      </c>
      <c r="K30" s="9">
        <v>0.57599999999999996</v>
      </c>
      <c r="L30" s="9">
        <v>23.285</v>
      </c>
      <c r="M30" s="10">
        <v>128.386</v>
      </c>
      <c r="N30" s="11"/>
      <c r="O30" s="12">
        <v>2.5954843924191753</v>
      </c>
      <c r="P30" s="12">
        <v>2.6060180433695064</v>
      </c>
      <c r="Q30" s="9">
        <v>-0.20251169888636081</v>
      </c>
      <c r="R30" s="13">
        <v>0.73</v>
      </c>
      <c r="S30" s="13">
        <v>1.1599999999999999</v>
      </c>
      <c r="T30" s="13">
        <v>-1.81</v>
      </c>
      <c r="U30" s="13">
        <v>-9.67</v>
      </c>
    </row>
    <row r="31" spans="1:21" x14ac:dyDescent="0.15">
      <c r="A31" s="55">
        <v>30</v>
      </c>
      <c r="B31" s="27" t="s">
        <v>23</v>
      </c>
      <c r="C31" s="27" t="s">
        <v>18</v>
      </c>
      <c r="D31" s="6">
        <v>10</v>
      </c>
      <c r="E31" s="14">
        <v>8.5</v>
      </c>
      <c r="F31" s="8">
        <v>151.44900000000001</v>
      </c>
      <c r="G31" s="9">
        <v>1.76</v>
      </c>
      <c r="H31" s="9">
        <v>11.689</v>
      </c>
      <c r="I31" s="9">
        <v>35.622999999999998</v>
      </c>
      <c r="J31" s="9">
        <v>5.8929999999999998</v>
      </c>
      <c r="K31" s="9">
        <v>0.57599999999999996</v>
      </c>
      <c r="L31" s="9">
        <v>23.285</v>
      </c>
      <c r="M31" s="10">
        <v>131.596</v>
      </c>
      <c r="N31" s="11"/>
      <c r="O31" s="12">
        <v>2.8255789297658858</v>
      </c>
      <c r="P31" s="12">
        <v>2.8690743275225121</v>
      </c>
      <c r="Q31" s="9">
        <v>-0.76379361115548261</v>
      </c>
      <c r="R31" s="13">
        <v>0.84</v>
      </c>
      <c r="S31" s="13">
        <v>1.36</v>
      </c>
      <c r="T31" s="13">
        <v>-1.79</v>
      </c>
      <c r="U31" s="13">
        <v>-9.73</v>
      </c>
    </row>
    <row r="32" spans="1:21" x14ac:dyDescent="0.15">
      <c r="A32" s="55">
        <v>31</v>
      </c>
      <c r="B32" s="27" t="s">
        <v>24</v>
      </c>
      <c r="C32" s="27" t="s">
        <v>18</v>
      </c>
      <c r="D32" s="6">
        <v>10</v>
      </c>
      <c r="E32" s="14">
        <v>7.9</v>
      </c>
      <c r="F32" s="8">
        <v>156.49700000000001</v>
      </c>
      <c r="G32" s="9">
        <v>2.91</v>
      </c>
      <c r="H32" s="9">
        <v>13.419999999999998</v>
      </c>
      <c r="I32" s="9">
        <v>34.003999999999998</v>
      </c>
      <c r="J32" s="9">
        <v>6.875</v>
      </c>
      <c r="K32" s="9">
        <v>0.57599999999999996</v>
      </c>
      <c r="L32" s="9">
        <v>23.285</v>
      </c>
      <c r="M32" s="10">
        <v>150.85400000000001</v>
      </c>
      <c r="N32" s="11"/>
      <c r="O32" s="12">
        <v>2.9312103121516162</v>
      </c>
      <c r="P32" s="12">
        <v>2.974345912221966</v>
      </c>
      <c r="Q32" s="9">
        <v>-0.73042400125358697</v>
      </c>
      <c r="R32" s="13">
        <v>0.96</v>
      </c>
      <c r="S32" s="13">
        <v>1.58</v>
      </c>
      <c r="T32" s="13">
        <v>-1.78</v>
      </c>
      <c r="U32" s="13">
        <v>-9.7100000000000009</v>
      </c>
    </row>
    <row r="33" spans="1:21" x14ac:dyDescent="0.15">
      <c r="A33" s="55">
        <v>32</v>
      </c>
      <c r="B33" s="27" t="s">
        <v>26</v>
      </c>
      <c r="C33" s="27" t="s">
        <v>18</v>
      </c>
      <c r="D33" s="6">
        <v>10</v>
      </c>
      <c r="E33" s="14">
        <v>8</v>
      </c>
      <c r="F33" s="8">
        <v>153.08199999999999</v>
      </c>
      <c r="G33" s="9">
        <v>2.78</v>
      </c>
      <c r="H33" s="9">
        <v>12.377000000000001</v>
      </c>
      <c r="I33" s="9">
        <v>32.384999999999998</v>
      </c>
      <c r="J33" s="9">
        <v>7.8570000000000002</v>
      </c>
      <c r="K33" s="9">
        <v>0.57599999999999996</v>
      </c>
      <c r="L33" s="9">
        <v>23.285</v>
      </c>
      <c r="M33" s="10">
        <v>147.64400000000001</v>
      </c>
      <c r="N33" s="11"/>
      <c r="O33" s="12">
        <v>2.8834124860646595</v>
      </c>
      <c r="P33" s="12">
        <v>2.9217229614022937</v>
      </c>
      <c r="Q33" s="9">
        <v>-0.65994111049296578</v>
      </c>
      <c r="R33" s="13">
        <v>0.64</v>
      </c>
      <c r="S33" s="13">
        <v>0.97</v>
      </c>
      <c r="T33" s="13">
        <v>-1.81</v>
      </c>
      <c r="U33" s="13">
        <v>-9.6</v>
      </c>
    </row>
    <row r="34" spans="1:21" x14ac:dyDescent="0.15">
      <c r="A34" s="55">
        <v>33</v>
      </c>
      <c r="B34" s="27" t="s">
        <v>28</v>
      </c>
      <c r="C34" s="27" t="s">
        <v>18</v>
      </c>
      <c r="D34" s="6">
        <v>10</v>
      </c>
      <c r="E34" s="14">
        <v>8.3000000000000007</v>
      </c>
      <c r="F34" s="8">
        <v>150.20599999999999</v>
      </c>
      <c r="G34" s="9">
        <v>1.58</v>
      </c>
      <c r="H34" s="9">
        <v>12.358000000000001</v>
      </c>
      <c r="I34" s="9">
        <v>32.384999999999998</v>
      </c>
      <c r="J34" s="9">
        <v>7.8570000000000002</v>
      </c>
      <c r="K34" s="9">
        <v>0.57599999999999996</v>
      </c>
      <c r="L34" s="9">
        <v>23.285</v>
      </c>
      <c r="M34" s="10">
        <v>138.01499999999999</v>
      </c>
      <c r="N34" s="11"/>
      <c r="O34" s="12">
        <v>2.8518171683389073</v>
      </c>
      <c r="P34" s="12">
        <v>2.8811038357192333</v>
      </c>
      <c r="Q34" s="9">
        <v>-0.51085070524423759</v>
      </c>
      <c r="R34" s="13">
        <v>0.82</v>
      </c>
      <c r="S34" s="13">
        <v>1.35</v>
      </c>
      <c r="T34" s="13">
        <v>-1.81</v>
      </c>
      <c r="U34" s="13">
        <v>-9.69</v>
      </c>
    </row>
    <row r="35" spans="1:21" x14ac:dyDescent="0.15">
      <c r="A35" s="55">
        <v>34</v>
      </c>
      <c r="B35" s="27" t="s">
        <v>29</v>
      </c>
      <c r="C35" s="27" t="s">
        <v>18</v>
      </c>
      <c r="D35" s="6">
        <v>10</v>
      </c>
      <c r="E35" s="14">
        <v>8.4</v>
      </c>
      <c r="F35" s="8">
        <v>154.916</v>
      </c>
      <c r="G35" s="9">
        <v>1.94</v>
      </c>
      <c r="H35" s="9">
        <v>13.953000000000001</v>
      </c>
      <c r="I35" s="9">
        <v>32.384999999999998</v>
      </c>
      <c r="J35" s="9">
        <v>7.8570000000000002</v>
      </c>
      <c r="K35" s="9">
        <v>1.7270000000000001</v>
      </c>
      <c r="L35" s="9">
        <v>23.285</v>
      </c>
      <c r="M35" s="10">
        <v>141.22499999999999</v>
      </c>
      <c r="N35" s="11"/>
      <c r="O35" s="12">
        <v>2.9303957636566329</v>
      </c>
      <c r="P35" s="12">
        <v>2.9661493217501733</v>
      </c>
      <c r="Q35" s="9">
        <v>-0.6063475743113691</v>
      </c>
      <c r="R35" s="13">
        <v>0.45</v>
      </c>
      <c r="S35" s="13">
        <v>0.64</v>
      </c>
      <c r="T35" s="13">
        <v>-1.82</v>
      </c>
      <c r="U35" s="13">
        <v>-9.6</v>
      </c>
    </row>
    <row r="36" spans="1:21" x14ac:dyDescent="0.15">
      <c r="A36" s="55">
        <v>35</v>
      </c>
      <c r="B36" s="27" t="s">
        <v>30</v>
      </c>
      <c r="C36" s="27" t="s">
        <v>18</v>
      </c>
      <c r="D36" s="6">
        <v>10</v>
      </c>
      <c r="E36" s="14">
        <v>8.6</v>
      </c>
      <c r="F36" s="8">
        <v>158.09</v>
      </c>
      <c r="G36" s="9">
        <v>1.25</v>
      </c>
      <c r="H36" s="9">
        <v>12.573</v>
      </c>
      <c r="I36" s="9">
        <v>35.622999999999998</v>
      </c>
      <c r="J36" s="9">
        <v>7.8570000000000002</v>
      </c>
      <c r="K36" s="9">
        <v>6.5759999999999996</v>
      </c>
      <c r="L36" s="9">
        <v>23.285</v>
      </c>
      <c r="M36" s="10">
        <v>141.22499999999999</v>
      </c>
      <c r="N36" s="11"/>
      <c r="O36" s="12">
        <v>3.0146034559643251</v>
      </c>
      <c r="P36" s="12">
        <v>3.1959408710459476</v>
      </c>
      <c r="Q36" s="9">
        <v>-2.9198312665279289</v>
      </c>
      <c r="R36" s="13">
        <v>0.72</v>
      </c>
      <c r="S36" s="13">
        <v>1.18</v>
      </c>
      <c r="T36" s="13">
        <v>-1.81</v>
      </c>
      <c r="U36" s="13">
        <v>-9.75</v>
      </c>
    </row>
    <row r="37" spans="1:21" x14ac:dyDescent="0.15">
      <c r="A37" s="55">
        <v>36</v>
      </c>
      <c r="B37" s="27" t="s">
        <v>31</v>
      </c>
      <c r="C37" s="27" t="s">
        <v>18</v>
      </c>
      <c r="D37" s="6">
        <v>10</v>
      </c>
      <c r="E37" s="14">
        <v>8.3000000000000007</v>
      </c>
      <c r="F37" s="8">
        <v>149.97800000000001</v>
      </c>
      <c r="G37" s="9">
        <v>0.87</v>
      </c>
      <c r="H37" s="9">
        <v>13.045</v>
      </c>
      <c r="I37" s="9">
        <v>31.736999999999998</v>
      </c>
      <c r="J37" s="9">
        <v>8.25</v>
      </c>
      <c r="K37" s="9">
        <v>0.57599999999999996</v>
      </c>
      <c r="L37" s="9">
        <v>23.285</v>
      </c>
      <c r="M37" s="10">
        <v>138.01499999999999</v>
      </c>
      <c r="N37" s="11"/>
      <c r="O37" s="12">
        <v>2.8638316053511703</v>
      </c>
      <c r="P37" s="12">
        <v>2.8811038357192333</v>
      </c>
      <c r="Q37" s="9">
        <v>-0.30065142672595191</v>
      </c>
      <c r="R37" s="13">
        <v>0.66</v>
      </c>
      <c r="S37" s="13">
        <v>1.04</v>
      </c>
      <c r="T37" s="13">
        <v>-1.8</v>
      </c>
      <c r="U37" s="13">
        <v>-9.67</v>
      </c>
    </row>
    <row r="38" spans="1:21" x14ac:dyDescent="0.15">
      <c r="A38" s="55">
        <v>37</v>
      </c>
      <c r="B38" s="27" t="s">
        <v>32</v>
      </c>
      <c r="C38" s="27" t="s">
        <v>18</v>
      </c>
      <c r="D38" s="6">
        <v>10</v>
      </c>
      <c r="E38" s="14">
        <v>8.5</v>
      </c>
      <c r="F38" s="8">
        <v>160.28299999999999</v>
      </c>
      <c r="G38" s="9">
        <v>1.82</v>
      </c>
      <c r="H38" s="9">
        <v>9.7029999999999994</v>
      </c>
      <c r="I38" s="9">
        <v>37.241999999999997</v>
      </c>
      <c r="J38" s="9">
        <v>8.8390000000000004</v>
      </c>
      <c r="K38" s="9">
        <v>0.86399999999999999</v>
      </c>
      <c r="L38" s="9">
        <v>23.285</v>
      </c>
      <c r="M38" s="10">
        <v>144.434</v>
      </c>
      <c r="N38" s="11"/>
      <c r="O38" s="12">
        <v>3.0672195652173913</v>
      </c>
      <c r="P38" s="12">
        <v>3.087646019972293</v>
      </c>
      <c r="Q38" s="9">
        <v>-0.33187491216791987</v>
      </c>
      <c r="R38" s="13">
        <v>0.68</v>
      </c>
      <c r="S38" s="13">
        <v>1.06</v>
      </c>
      <c r="T38" s="13">
        <v>-1.78</v>
      </c>
      <c r="U38" s="13">
        <v>-9.67</v>
      </c>
    </row>
    <row r="39" spans="1:21" x14ac:dyDescent="0.15">
      <c r="A39" s="55">
        <v>38</v>
      </c>
      <c r="B39" s="27" t="s">
        <v>33</v>
      </c>
      <c r="C39" s="27" t="s">
        <v>18</v>
      </c>
      <c r="D39" s="6">
        <v>10</v>
      </c>
      <c r="E39" s="14">
        <v>8.5</v>
      </c>
      <c r="F39" s="8">
        <v>159.15100000000001</v>
      </c>
      <c r="G39" s="9">
        <v>1.25</v>
      </c>
      <c r="H39" s="9">
        <v>10.066000000000001</v>
      </c>
      <c r="I39" s="9">
        <v>35.622999999999998</v>
      </c>
      <c r="J39" s="9">
        <v>9.8209999999999997</v>
      </c>
      <c r="K39" s="9">
        <v>0.57599999999999996</v>
      </c>
      <c r="L39" s="9">
        <v>23.285</v>
      </c>
      <c r="M39" s="10">
        <v>144.434</v>
      </c>
      <c r="N39" s="11"/>
      <c r="O39" s="12">
        <v>3.069270122630992</v>
      </c>
      <c r="P39" s="12">
        <v>3.0795333439159549</v>
      </c>
      <c r="Q39" s="9">
        <v>-0.1669141214351833</v>
      </c>
      <c r="R39" s="13">
        <v>0.5</v>
      </c>
      <c r="S39" s="13">
        <v>0.59</v>
      </c>
      <c r="T39" s="13">
        <v>-1.71</v>
      </c>
      <c r="U39" s="13">
        <v>-9.4600000000000009</v>
      </c>
    </row>
    <row r="40" spans="1:21" x14ac:dyDescent="0.15">
      <c r="A40" s="55">
        <v>39</v>
      </c>
      <c r="B40" s="27" t="s">
        <v>34</v>
      </c>
      <c r="C40" s="27" t="s">
        <v>18</v>
      </c>
      <c r="D40" s="6">
        <v>10</v>
      </c>
      <c r="E40" s="14">
        <v>8.5</v>
      </c>
      <c r="F40" s="8">
        <v>156.328</v>
      </c>
      <c r="G40" s="9">
        <v>1.1200000000000001</v>
      </c>
      <c r="H40" s="9">
        <v>8.9770000000000003</v>
      </c>
      <c r="I40" s="9">
        <v>35.622999999999998</v>
      </c>
      <c r="J40" s="9">
        <v>9.8209999999999997</v>
      </c>
      <c r="K40" s="9">
        <v>0.57599999999999996</v>
      </c>
      <c r="L40" s="9">
        <v>23.285</v>
      </c>
      <c r="M40" s="10">
        <v>141.22499999999999</v>
      </c>
      <c r="N40" s="11"/>
      <c r="O40" s="12">
        <v>3.0185889632107021</v>
      </c>
      <c r="P40" s="12">
        <v>3.0269267865389056</v>
      </c>
      <c r="Q40" s="9">
        <v>-0.13791748584144808</v>
      </c>
      <c r="R40" s="13">
        <v>0.44</v>
      </c>
      <c r="S40" s="13">
        <v>0.46</v>
      </c>
      <c r="T40" s="13">
        <v>-1.71</v>
      </c>
      <c r="U40" s="13">
        <v>-9.6</v>
      </c>
    </row>
    <row r="41" spans="1:21" x14ac:dyDescent="0.15">
      <c r="A41" s="55">
        <v>40</v>
      </c>
      <c r="B41" s="27" t="s">
        <v>36</v>
      </c>
      <c r="C41" s="27" t="s">
        <v>18</v>
      </c>
      <c r="D41" s="6">
        <v>10</v>
      </c>
      <c r="E41" s="14">
        <v>8.3000000000000007</v>
      </c>
      <c r="F41" s="8">
        <v>150.363</v>
      </c>
      <c r="G41" s="9">
        <v>1.05</v>
      </c>
      <c r="H41" s="9">
        <v>8.4949999999999992</v>
      </c>
      <c r="I41" s="9">
        <v>32.384999999999998</v>
      </c>
      <c r="J41" s="9">
        <v>10.803000000000001</v>
      </c>
      <c r="K41" s="9">
        <v>0.57599999999999996</v>
      </c>
      <c r="L41" s="9">
        <v>23.285</v>
      </c>
      <c r="M41" s="10">
        <v>141.22499999999999</v>
      </c>
      <c r="N41" s="11"/>
      <c r="O41" s="12">
        <v>2.9157709030100336</v>
      </c>
      <c r="P41" s="12">
        <v>2.9337267865389056</v>
      </c>
      <c r="Q41" s="9">
        <v>-0.30696453750128078</v>
      </c>
      <c r="R41" s="13">
        <v>0.99</v>
      </c>
      <c r="S41" s="13">
        <v>1.56</v>
      </c>
      <c r="T41" s="13">
        <v>-1.7</v>
      </c>
      <c r="U41" s="13">
        <v>-9.68</v>
      </c>
    </row>
    <row r="42" spans="1:21" x14ac:dyDescent="0.15">
      <c r="A42" s="55">
        <v>41</v>
      </c>
      <c r="B42" s="27" t="s">
        <v>37</v>
      </c>
      <c r="C42" s="27" t="s">
        <v>18</v>
      </c>
      <c r="D42" s="6">
        <v>10</v>
      </c>
      <c r="E42" s="14">
        <v>8.5</v>
      </c>
      <c r="F42" s="8">
        <v>154.32300000000001</v>
      </c>
      <c r="G42" s="9">
        <v>1.51</v>
      </c>
      <c r="H42" s="9">
        <v>6.7469999999999999</v>
      </c>
      <c r="I42" s="9">
        <v>32.707999999999998</v>
      </c>
      <c r="J42" s="9">
        <v>12.571</v>
      </c>
      <c r="K42" s="9">
        <v>0.57599999999999996</v>
      </c>
      <c r="L42" s="9">
        <v>23.285</v>
      </c>
      <c r="M42" s="10">
        <v>141.22499999999999</v>
      </c>
      <c r="N42" s="11"/>
      <c r="O42" s="12">
        <v>3.0150491081382382</v>
      </c>
      <c r="P42" s="12">
        <v>3.0269267865389056</v>
      </c>
      <c r="Q42" s="9">
        <v>-0.19658599451102288</v>
      </c>
      <c r="R42" s="13">
        <v>0.97</v>
      </c>
      <c r="S42" s="13">
        <v>1.59</v>
      </c>
      <c r="T42" s="13">
        <v>-1.73</v>
      </c>
      <c r="U42" s="13">
        <v>-9.61</v>
      </c>
    </row>
    <row r="43" spans="1:21" x14ac:dyDescent="0.15">
      <c r="A43" s="55">
        <v>42</v>
      </c>
      <c r="B43" s="27" t="s">
        <v>38</v>
      </c>
      <c r="C43" s="27" t="s">
        <v>18</v>
      </c>
      <c r="D43" s="6">
        <v>10</v>
      </c>
      <c r="E43" s="14">
        <v>8.5</v>
      </c>
      <c r="F43" s="8">
        <v>159.827</v>
      </c>
      <c r="G43" s="9">
        <v>1.24</v>
      </c>
      <c r="H43" s="9">
        <v>13.894</v>
      </c>
      <c r="I43" s="9">
        <v>37.341999999999999</v>
      </c>
      <c r="J43" s="9">
        <v>5.8929999999999998</v>
      </c>
      <c r="K43" s="9">
        <v>0.57599999999999996</v>
      </c>
      <c r="L43" s="9">
        <v>27.166</v>
      </c>
      <c r="M43" s="10">
        <v>134.80500000000001</v>
      </c>
      <c r="N43" s="11"/>
      <c r="O43" s="12">
        <v>2.9940651616499441</v>
      </c>
      <c r="P43" s="12">
        <v>3.0025350515662281</v>
      </c>
      <c r="Q43" s="9">
        <v>-0.14124486567600242</v>
      </c>
      <c r="R43" s="13">
        <v>0.85</v>
      </c>
      <c r="S43" s="13">
        <v>1.42</v>
      </c>
      <c r="T43" s="13">
        <v>-1.71</v>
      </c>
      <c r="U43" s="13">
        <v>-9.61</v>
      </c>
    </row>
    <row r="44" spans="1:21" x14ac:dyDescent="0.15">
      <c r="A44" s="55">
        <v>43</v>
      </c>
      <c r="B44" s="27" t="s">
        <v>39</v>
      </c>
      <c r="C44" s="27" t="s">
        <v>18</v>
      </c>
      <c r="D44" s="6">
        <v>10</v>
      </c>
      <c r="E44" s="14">
        <v>8.4</v>
      </c>
      <c r="F44" s="8">
        <v>158.75</v>
      </c>
      <c r="G44" s="9">
        <v>2.56</v>
      </c>
      <c r="H44" s="9">
        <v>14.436999999999999</v>
      </c>
      <c r="I44" s="9">
        <v>32.384999999999998</v>
      </c>
      <c r="J44" s="9">
        <v>7.8570000000000002</v>
      </c>
      <c r="K44" s="9">
        <v>0.57599999999999996</v>
      </c>
      <c r="L44" s="9">
        <v>27.166</v>
      </c>
      <c r="M44" s="10">
        <v>141.22499999999999</v>
      </c>
      <c r="N44" s="11"/>
      <c r="O44" s="12">
        <v>2.9673366778149384</v>
      </c>
      <c r="P44" s="12">
        <v>3.0145809532055723</v>
      </c>
      <c r="Q44" s="9">
        <v>-0.7897847864978722</v>
      </c>
      <c r="R44" s="13">
        <v>0.83</v>
      </c>
      <c r="S44" s="13">
        <v>1.33</v>
      </c>
      <c r="T44" s="13">
        <v>-1.81</v>
      </c>
      <c r="U44" s="13">
        <v>-9.68</v>
      </c>
    </row>
    <row r="45" spans="1:21" x14ac:dyDescent="0.15">
      <c r="A45" s="55">
        <v>44</v>
      </c>
      <c r="B45" s="27" t="s">
        <v>35</v>
      </c>
      <c r="C45" s="27" t="s">
        <v>18</v>
      </c>
      <c r="D45" s="6">
        <v>10</v>
      </c>
      <c r="E45" s="14">
        <v>8.5</v>
      </c>
      <c r="F45" s="8">
        <v>158.696</v>
      </c>
      <c r="G45" s="9">
        <v>2.95</v>
      </c>
      <c r="H45" s="9">
        <v>14.047000000000001</v>
      </c>
      <c r="I45" s="9">
        <v>32.384999999999998</v>
      </c>
      <c r="J45" s="9">
        <v>7.8570000000000002</v>
      </c>
      <c r="K45" s="9">
        <v>0.57599999999999996</v>
      </c>
      <c r="L45" s="9">
        <v>27.166</v>
      </c>
      <c r="M45" s="10">
        <v>141.22499999999999</v>
      </c>
      <c r="N45" s="11"/>
      <c r="O45" s="12">
        <v>2.9603801560758081</v>
      </c>
      <c r="P45" s="12">
        <v>3.1077809532055722</v>
      </c>
      <c r="Q45" s="9">
        <v>-2.4290850963780701</v>
      </c>
      <c r="R45" s="13">
        <v>0.97</v>
      </c>
      <c r="S45" s="13">
        <v>1.55</v>
      </c>
      <c r="T45" s="13">
        <v>-2.08</v>
      </c>
      <c r="U45" s="13">
        <v>-9.58</v>
      </c>
    </row>
    <row r="46" spans="1:21" x14ac:dyDescent="0.15">
      <c r="A46" s="55">
        <v>45</v>
      </c>
      <c r="B46" s="27" t="s">
        <v>40</v>
      </c>
      <c r="C46" s="27" t="s">
        <v>18</v>
      </c>
      <c r="D46" s="6">
        <v>10</v>
      </c>
      <c r="E46" s="14">
        <v>8.3000000000000007</v>
      </c>
      <c r="F46" s="8">
        <v>155.23400000000001</v>
      </c>
      <c r="G46" s="9">
        <v>2.3199999999999998</v>
      </c>
      <c r="H46" s="9">
        <v>11.433999999999999</v>
      </c>
      <c r="I46" s="9">
        <v>34.003999999999998</v>
      </c>
      <c r="J46" s="9">
        <v>7.8570000000000002</v>
      </c>
      <c r="K46" s="9">
        <v>0.28799999999999998</v>
      </c>
      <c r="L46" s="9">
        <v>27.166</v>
      </c>
      <c r="M46" s="10">
        <v>138.01499999999999</v>
      </c>
      <c r="N46" s="11"/>
      <c r="O46" s="12">
        <v>2.9115676142697882</v>
      </c>
      <c r="P46" s="12">
        <v>2.9418453263295619</v>
      </c>
      <c r="Q46" s="9">
        <v>-0.5172659500881458</v>
      </c>
      <c r="R46" s="13">
        <v>1.01</v>
      </c>
      <c r="S46" s="13">
        <v>1.43</v>
      </c>
      <c r="T46" s="13">
        <v>-1.92</v>
      </c>
      <c r="U46" s="13">
        <v>-9.7899999999999991</v>
      </c>
    </row>
    <row r="47" spans="1:21" x14ac:dyDescent="0.15">
      <c r="A47" s="55">
        <v>46</v>
      </c>
      <c r="B47" s="27" t="s">
        <v>41</v>
      </c>
      <c r="C47" s="27" t="s">
        <v>18</v>
      </c>
      <c r="D47" s="6">
        <v>10</v>
      </c>
      <c r="E47" s="14">
        <v>8.6</v>
      </c>
      <c r="F47" s="8">
        <v>164.13800000000001</v>
      </c>
      <c r="G47" s="9">
        <v>1.0900000000000001</v>
      </c>
      <c r="H47" s="9">
        <v>12.871</v>
      </c>
      <c r="I47" s="9">
        <v>37.241999999999997</v>
      </c>
      <c r="J47" s="9">
        <v>7.8570000000000002</v>
      </c>
      <c r="K47" s="9">
        <v>2.5910000000000002</v>
      </c>
      <c r="L47" s="9">
        <v>27.166</v>
      </c>
      <c r="M47" s="10">
        <v>138.01499999999999</v>
      </c>
      <c r="N47" s="11"/>
      <c r="O47" s="12">
        <v>3.1044074136008915</v>
      </c>
      <c r="P47" s="12">
        <v>3.1119185657661816</v>
      </c>
      <c r="Q47" s="9">
        <v>-0.12082944475918481</v>
      </c>
      <c r="R47" s="13">
        <v>0.77</v>
      </c>
      <c r="S47" s="13">
        <v>1.06</v>
      </c>
      <c r="T47" s="13">
        <v>-1.97</v>
      </c>
      <c r="U47" s="13">
        <v>-9.76</v>
      </c>
    </row>
    <row r="48" spans="1:21" x14ac:dyDescent="0.15">
      <c r="A48" s="55">
        <v>47</v>
      </c>
      <c r="B48" s="27" t="s">
        <v>42</v>
      </c>
      <c r="C48" s="27" t="s">
        <v>18</v>
      </c>
      <c r="D48" s="6">
        <v>10</v>
      </c>
      <c r="E48" s="14">
        <v>8.3000000000000007</v>
      </c>
      <c r="F48" s="8">
        <v>158.251</v>
      </c>
      <c r="G48" s="9">
        <v>2.98</v>
      </c>
      <c r="H48" s="9">
        <v>12.154</v>
      </c>
      <c r="I48" s="9">
        <v>33.365000000000002</v>
      </c>
      <c r="J48" s="9">
        <v>8.25</v>
      </c>
      <c r="K48" s="9">
        <v>0.57599999999999996</v>
      </c>
      <c r="L48" s="9">
        <v>27.166</v>
      </c>
      <c r="M48" s="10">
        <v>141.22499999999999</v>
      </c>
      <c r="N48" s="11"/>
      <c r="O48" s="12">
        <v>2.9605950390189522</v>
      </c>
      <c r="P48" s="12">
        <v>2.9973476198722389</v>
      </c>
      <c r="Q48" s="9">
        <v>-0.616866978376166</v>
      </c>
      <c r="R48" s="13">
        <v>0.83</v>
      </c>
      <c r="S48" s="13">
        <v>1.55</v>
      </c>
      <c r="T48" s="13">
        <v>-2.08</v>
      </c>
      <c r="U48" s="13">
        <v>-9.58</v>
      </c>
    </row>
    <row r="49" spans="1:21" x14ac:dyDescent="0.15">
      <c r="A49" s="55">
        <v>48</v>
      </c>
      <c r="B49" s="27" t="s">
        <v>44</v>
      </c>
      <c r="C49" s="27" t="s">
        <v>18</v>
      </c>
      <c r="D49" s="6">
        <v>10</v>
      </c>
      <c r="E49" s="14">
        <v>8.3000000000000007</v>
      </c>
      <c r="F49" s="8">
        <v>155.06800000000001</v>
      </c>
      <c r="G49" s="9">
        <v>1.55</v>
      </c>
      <c r="H49" s="9">
        <v>12.388</v>
      </c>
      <c r="I49" s="9">
        <v>32.384999999999998</v>
      </c>
      <c r="J49" s="9">
        <v>8.8390000000000004</v>
      </c>
      <c r="K49" s="9">
        <v>0.57599999999999996</v>
      </c>
      <c r="L49" s="9">
        <v>27.166</v>
      </c>
      <c r="M49" s="10">
        <v>138.01499999999999</v>
      </c>
      <c r="N49" s="11"/>
      <c r="O49" s="12">
        <v>2.9341856187290971</v>
      </c>
      <c r="P49" s="12">
        <v>2.9499580023859</v>
      </c>
      <c r="Q49" s="9">
        <v>-0.26804892389445367</v>
      </c>
      <c r="R49" s="13">
        <v>0.49</v>
      </c>
      <c r="S49" s="13">
        <v>0.41</v>
      </c>
      <c r="T49" s="13">
        <v>-1.6910000000000001</v>
      </c>
      <c r="U49" s="13">
        <v>-9.6300000000000008</v>
      </c>
    </row>
    <row r="50" spans="1:21" x14ac:dyDescent="0.15">
      <c r="A50" s="55">
        <v>49</v>
      </c>
      <c r="B50" s="27" t="s">
        <v>46</v>
      </c>
      <c r="C50" s="27" t="s">
        <v>18</v>
      </c>
      <c r="D50" s="6">
        <v>10</v>
      </c>
      <c r="E50" s="14">
        <v>8.5</v>
      </c>
      <c r="F50" s="8">
        <v>158.01499999999999</v>
      </c>
      <c r="G50" s="9">
        <v>1.45</v>
      </c>
      <c r="H50" s="9">
        <v>12.488000000000001</v>
      </c>
      <c r="I50" s="9">
        <v>32.384999999999998</v>
      </c>
      <c r="J50" s="9">
        <v>8.8390000000000004</v>
      </c>
      <c r="K50" s="9">
        <v>0.57599999999999996</v>
      </c>
      <c r="L50" s="9">
        <v>27.166</v>
      </c>
      <c r="M50" s="10">
        <v>138.596</v>
      </c>
      <c r="N50" s="11"/>
      <c r="O50" s="12">
        <v>2.9359693422519508</v>
      </c>
      <c r="P50" s="12">
        <v>3.0646825925498349</v>
      </c>
      <c r="Q50" s="9">
        <v>-2.1449877729349707</v>
      </c>
      <c r="R50" s="13">
        <v>0.85</v>
      </c>
      <c r="S50" s="13">
        <v>1.1399999999999999</v>
      </c>
      <c r="T50" s="13">
        <v>-1.87</v>
      </c>
      <c r="U50" s="13">
        <v>-9.7200000000000006</v>
      </c>
    </row>
    <row r="51" spans="1:21" x14ac:dyDescent="0.15">
      <c r="A51" s="55">
        <v>50</v>
      </c>
      <c r="B51" s="27" t="s">
        <v>47</v>
      </c>
      <c r="C51" s="27" t="s">
        <v>18</v>
      </c>
      <c r="D51" s="6">
        <v>10</v>
      </c>
      <c r="E51" s="14">
        <v>8.3000000000000007</v>
      </c>
      <c r="F51" s="8">
        <v>157.869</v>
      </c>
      <c r="G51" s="9">
        <v>1.56</v>
      </c>
      <c r="H51" s="9">
        <v>13.574</v>
      </c>
      <c r="I51" s="9">
        <v>32.384999999999998</v>
      </c>
      <c r="J51" s="9">
        <v>8.8390000000000004</v>
      </c>
      <c r="K51" s="9">
        <v>0.57599999999999996</v>
      </c>
      <c r="L51" s="9">
        <v>27.166</v>
      </c>
      <c r="M51" s="10">
        <v>141.22499999999999</v>
      </c>
      <c r="N51" s="11"/>
      <c r="O51" s="12">
        <v>2.9860072463768117</v>
      </c>
      <c r="P51" s="12">
        <v>3.0025809532055723</v>
      </c>
      <c r="Q51" s="9">
        <v>-0.27675482561843795</v>
      </c>
      <c r="R51" s="13">
        <v>0.3</v>
      </c>
      <c r="S51" s="13">
        <v>0.11</v>
      </c>
      <c r="T51" s="13">
        <v>-1.89</v>
      </c>
      <c r="U51" s="13">
        <v>-9.66</v>
      </c>
    </row>
    <row r="52" spans="1:21" x14ac:dyDescent="0.15">
      <c r="A52" s="55">
        <v>51</v>
      </c>
      <c r="B52" s="27" t="s">
        <v>48</v>
      </c>
      <c r="C52" s="27" t="s">
        <v>18</v>
      </c>
      <c r="D52" s="6">
        <v>10</v>
      </c>
      <c r="E52" s="14">
        <v>8.3000000000000007</v>
      </c>
      <c r="F52" s="8">
        <v>157.87</v>
      </c>
      <c r="G52" s="9">
        <v>1.59</v>
      </c>
      <c r="H52" s="9">
        <v>13.544</v>
      </c>
      <c r="I52" s="9">
        <v>32.384999999999998</v>
      </c>
      <c r="J52" s="9">
        <v>8.8390000000000004</v>
      </c>
      <c r="K52" s="9">
        <v>0.57599999999999996</v>
      </c>
      <c r="L52" s="9">
        <v>27.166</v>
      </c>
      <c r="M52" s="10">
        <v>141.22499999999999</v>
      </c>
      <c r="N52" s="11"/>
      <c r="O52" s="12">
        <v>2.9854721293199553</v>
      </c>
      <c r="P52" s="12">
        <v>3.0145809532055723</v>
      </c>
      <c r="Q52" s="9">
        <v>-0.48514277265968053</v>
      </c>
      <c r="R52" s="13">
        <v>0.37</v>
      </c>
      <c r="S52" s="13">
        <v>0.33</v>
      </c>
      <c r="T52" s="13">
        <v>-1.91</v>
      </c>
      <c r="U52" s="13">
        <v>-9.69</v>
      </c>
    </row>
    <row r="53" spans="1:21" x14ac:dyDescent="0.15">
      <c r="A53" s="55">
        <v>52</v>
      </c>
      <c r="B53" s="27" t="s">
        <v>49</v>
      </c>
      <c r="C53" s="27" t="s">
        <v>18</v>
      </c>
      <c r="D53" s="6">
        <v>10</v>
      </c>
      <c r="E53" s="14">
        <v>8.5</v>
      </c>
      <c r="F53" s="8">
        <v>160.69300000000001</v>
      </c>
      <c r="G53" s="9">
        <v>1.94</v>
      </c>
      <c r="H53" s="9">
        <v>14.413000000000002</v>
      </c>
      <c r="I53" s="9">
        <v>32.384999999999998</v>
      </c>
      <c r="J53" s="9">
        <v>8.8390000000000004</v>
      </c>
      <c r="K53" s="9">
        <v>0.57599999999999996</v>
      </c>
      <c r="L53" s="9">
        <v>27.166</v>
      </c>
      <c r="M53" s="10">
        <v>144.434</v>
      </c>
      <c r="N53" s="11"/>
      <c r="O53" s="12">
        <v>3.0322290969899668</v>
      </c>
      <c r="P53" s="12">
        <v>3.0551875105826216</v>
      </c>
      <c r="Q53" s="9">
        <v>-0.37714543085641866</v>
      </c>
      <c r="R53" s="13">
        <v>0.64</v>
      </c>
      <c r="S53" s="13">
        <v>0.88</v>
      </c>
      <c r="T53" s="13">
        <v>-1.91</v>
      </c>
      <c r="U53" s="13">
        <v>-9.69</v>
      </c>
    </row>
    <row r="54" spans="1:21" x14ac:dyDescent="0.15">
      <c r="A54" s="55">
        <v>53</v>
      </c>
      <c r="B54" s="27" t="s">
        <v>50</v>
      </c>
      <c r="C54" s="27" t="s">
        <v>18</v>
      </c>
      <c r="D54" s="6">
        <v>10</v>
      </c>
      <c r="E54" s="14">
        <v>7.5</v>
      </c>
      <c r="F54" s="8">
        <v>160.74600000000001</v>
      </c>
      <c r="G54" s="9">
        <v>2.08</v>
      </c>
      <c r="H54" s="9">
        <v>14.273000000000001</v>
      </c>
      <c r="I54" s="9">
        <v>32.384999999999998</v>
      </c>
      <c r="J54" s="9">
        <v>8.8390000000000004</v>
      </c>
      <c r="K54" s="9">
        <v>0.57599999999999996</v>
      </c>
      <c r="L54" s="9">
        <v>27.166</v>
      </c>
      <c r="M54" s="10">
        <v>150.85400000000001</v>
      </c>
      <c r="N54" s="11"/>
      <c r="O54" s="12">
        <v>3.0297318840579712</v>
      </c>
      <c r="P54" s="12">
        <v>3.0552000788886327</v>
      </c>
      <c r="Q54" s="9">
        <v>-0.41854526863647229</v>
      </c>
      <c r="R54" s="13">
        <v>0.74</v>
      </c>
      <c r="S54" s="13">
        <v>1.0900000000000001</v>
      </c>
      <c r="T54" s="13">
        <v>-1.92</v>
      </c>
      <c r="U54" s="13">
        <v>-9.16</v>
      </c>
    </row>
    <row r="55" spans="1:21" x14ac:dyDescent="0.15">
      <c r="A55" s="55">
        <v>54</v>
      </c>
      <c r="B55" s="27" t="s">
        <v>51</v>
      </c>
      <c r="C55" s="27" t="s">
        <v>18</v>
      </c>
      <c r="D55" s="6">
        <v>10</v>
      </c>
      <c r="E55" s="14">
        <v>8.4</v>
      </c>
      <c r="F55" s="8">
        <v>156.988</v>
      </c>
      <c r="G55" s="9">
        <v>1.05</v>
      </c>
      <c r="H55" s="9">
        <v>12.221</v>
      </c>
      <c r="I55" s="9">
        <v>32.384999999999998</v>
      </c>
      <c r="J55" s="9">
        <v>9.8209999999999997</v>
      </c>
      <c r="K55" s="9">
        <v>0.57599999999999996</v>
      </c>
      <c r="L55" s="9">
        <v>27.166</v>
      </c>
      <c r="M55" s="10">
        <v>141.22499999999999</v>
      </c>
      <c r="N55" s="11"/>
      <c r="O55" s="12">
        <v>2.9959375696767001</v>
      </c>
      <c r="P55" s="12">
        <v>3.0025809532055723</v>
      </c>
      <c r="Q55" s="9">
        <v>-0.11075040451288033</v>
      </c>
      <c r="R55" s="13">
        <v>0.97</v>
      </c>
      <c r="S55" s="13">
        <v>1.5</v>
      </c>
      <c r="T55" s="13">
        <v>-1.89</v>
      </c>
      <c r="U55" s="13">
        <v>-8.6300000000000008</v>
      </c>
    </row>
    <row r="56" spans="1:21" x14ac:dyDescent="0.15">
      <c r="A56" s="55">
        <v>55</v>
      </c>
      <c r="B56" s="27" t="s">
        <v>52</v>
      </c>
      <c r="C56" s="27" t="s">
        <v>18</v>
      </c>
      <c r="D56" s="6">
        <v>10</v>
      </c>
      <c r="E56" s="14">
        <v>8.6</v>
      </c>
      <c r="F56" s="8">
        <v>164.89500000000001</v>
      </c>
      <c r="G56" s="9">
        <v>1.2</v>
      </c>
      <c r="H56" s="9">
        <v>11.979000000000001</v>
      </c>
      <c r="I56" s="9">
        <v>35.622999999999998</v>
      </c>
      <c r="J56" s="9">
        <v>9.8209999999999997</v>
      </c>
      <c r="K56" s="9">
        <v>0.57599999999999996</v>
      </c>
      <c r="L56" s="9">
        <v>27.166</v>
      </c>
      <c r="M56" s="10">
        <v>144.434</v>
      </c>
      <c r="N56" s="11"/>
      <c r="O56" s="12">
        <v>3.1511619843924192</v>
      </c>
      <c r="P56" s="12">
        <v>3.1603875105826216</v>
      </c>
      <c r="Q56" s="9">
        <v>-0.14616895894656723</v>
      </c>
      <c r="R56" s="13">
        <v>0.63</v>
      </c>
      <c r="S56" s="13">
        <v>0.89</v>
      </c>
      <c r="T56" s="13">
        <v>-1.92</v>
      </c>
      <c r="U56" s="13">
        <v>-9.67</v>
      </c>
    </row>
    <row r="57" spans="1:21" x14ac:dyDescent="0.15">
      <c r="A57" s="55">
        <v>56</v>
      </c>
      <c r="B57" s="27" t="s">
        <v>53</v>
      </c>
      <c r="C57" s="27" t="s">
        <v>18</v>
      </c>
      <c r="D57" s="6">
        <v>10</v>
      </c>
      <c r="E57" s="14">
        <v>8.6</v>
      </c>
      <c r="F57" s="8">
        <v>162.316</v>
      </c>
      <c r="G57" s="9">
        <v>1.92</v>
      </c>
      <c r="H57" s="9">
        <v>11.903</v>
      </c>
      <c r="I57" s="9">
        <v>34.003999999999998</v>
      </c>
      <c r="J57" s="9">
        <v>9.8209999999999997</v>
      </c>
      <c r="K57" s="9">
        <v>0.57599999999999996</v>
      </c>
      <c r="L57" s="9">
        <v>27.166</v>
      </c>
      <c r="M57" s="10">
        <v>141.22499999999999</v>
      </c>
      <c r="N57" s="11"/>
      <c r="O57" s="12">
        <v>3.0853691750278704</v>
      </c>
      <c r="P57" s="12">
        <v>3.1077809532055722</v>
      </c>
      <c r="Q57" s="9">
        <v>-0.36188010485214267</v>
      </c>
      <c r="R57" s="13">
        <v>0.9</v>
      </c>
      <c r="S57" s="13">
        <v>1.4</v>
      </c>
      <c r="T57" s="13">
        <v>-1.88</v>
      </c>
      <c r="U57" s="13">
        <v>-9.6199999999999992</v>
      </c>
    </row>
    <row r="58" spans="1:21" x14ac:dyDescent="0.15">
      <c r="A58" s="55">
        <v>57</v>
      </c>
      <c r="B58" s="27" t="s">
        <v>43</v>
      </c>
      <c r="C58" s="27" t="s">
        <v>18</v>
      </c>
      <c r="D58" s="6">
        <v>10</v>
      </c>
      <c r="E58" s="14">
        <v>8.4</v>
      </c>
      <c r="F58" s="8">
        <v>156.60599999999999</v>
      </c>
      <c r="G58" s="9">
        <v>1.24</v>
      </c>
      <c r="H58" s="9">
        <v>12.051</v>
      </c>
      <c r="I58" s="9">
        <v>31.413</v>
      </c>
      <c r="J58" s="9">
        <v>10.411</v>
      </c>
      <c r="K58" s="9">
        <v>0.57599999999999996</v>
      </c>
      <c r="L58" s="9">
        <v>27.166</v>
      </c>
      <c r="M58" s="10">
        <v>141.22499999999999</v>
      </c>
      <c r="N58" s="11"/>
      <c r="O58" s="12">
        <v>2.9939847268673354</v>
      </c>
      <c r="P58" s="12">
        <v>3.0145809532055723</v>
      </c>
      <c r="Q58" s="9">
        <v>-0.34278108012604713</v>
      </c>
      <c r="R58" s="13">
        <v>0.88</v>
      </c>
      <c r="S58" s="13">
        <v>1.42</v>
      </c>
      <c r="T58" s="13">
        <v>-1.89</v>
      </c>
      <c r="U58" s="13">
        <v>-9.7799999999999994</v>
      </c>
    </row>
    <row r="59" spans="1:21" x14ac:dyDescent="0.15">
      <c r="A59" s="55">
        <v>58</v>
      </c>
      <c r="B59" s="27" t="s">
        <v>55</v>
      </c>
      <c r="C59" s="27" t="s">
        <v>18</v>
      </c>
      <c r="D59" s="6">
        <v>10</v>
      </c>
      <c r="E59" s="14">
        <v>8.3000000000000007</v>
      </c>
      <c r="F59" s="8">
        <v>164.90299999999999</v>
      </c>
      <c r="G59" s="9">
        <v>2.9</v>
      </c>
      <c r="H59" s="9">
        <v>14.165999999999999</v>
      </c>
      <c r="I59" s="9">
        <v>32.384999999999998</v>
      </c>
      <c r="J59" s="9">
        <v>9.2319999999999993</v>
      </c>
      <c r="K59" s="9">
        <v>0.57599999999999996</v>
      </c>
      <c r="L59" s="9">
        <v>30.27</v>
      </c>
      <c r="M59" s="10">
        <v>144.434</v>
      </c>
      <c r="N59" s="11"/>
      <c r="O59" s="12">
        <v>3.0788553511705685</v>
      </c>
      <c r="P59" s="12">
        <v>3.1198541772492883</v>
      </c>
      <c r="Q59" s="9">
        <v>-0.66140905442896203</v>
      </c>
      <c r="R59" s="13">
        <v>0.87</v>
      </c>
      <c r="S59" s="13">
        <v>1.41</v>
      </c>
      <c r="T59" s="13">
        <v>-1.89</v>
      </c>
      <c r="U59" s="13">
        <v>-9.83</v>
      </c>
    </row>
    <row r="60" spans="1:21" x14ac:dyDescent="0.15">
      <c r="A60" s="55">
        <v>59</v>
      </c>
      <c r="B60" s="27" t="s">
        <v>56</v>
      </c>
      <c r="C60" s="27" t="s">
        <v>18</v>
      </c>
      <c r="D60" s="6">
        <v>10</v>
      </c>
      <c r="E60" s="14">
        <v>7.3</v>
      </c>
      <c r="F60" s="8">
        <v>164.79599999999999</v>
      </c>
      <c r="G60" s="9">
        <v>2.09</v>
      </c>
      <c r="H60" s="9">
        <v>13.25</v>
      </c>
      <c r="I60" s="9">
        <v>37.341999999999999</v>
      </c>
      <c r="J60" s="9">
        <v>6.875</v>
      </c>
      <c r="K60" s="9">
        <v>0.57599999999999996</v>
      </c>
      <c r="L60" s="9">
        <v>31.047000000000001</v>
      </c>
      <c r="M60" s="10">
        <v>147.64400000000001</v>
      </c>
      <c r="N60" s="11"/>
      <c r="O60" s="12">
        <v>3.0696933667781492</v>
      </c>
      <c r="P60" s="12">
        <v>3.083431294735627</v>
      </c>
      <c r="Q60" s="9">
        <v>-0.22326750575045376</v>
      </c>
      <c r="R60" s="13">
        <v>0.64</v>
      </c>
      <c r="S60" s="13">
        <v>1.02</v>
      </c>
      <c r="T60" s="13">
        <v>-1.93</v>
      </c>
      <c r="U60" s="13">
        <v>-9.86</v>
      </c>
    </row>
    <row r="61" spans="1:21" x14ac:dyDescent="0.15">
      <c r="A61" s="55">
        <v>60</v>
      </c>
      <c r="B61" s="27" t="s">
        <v>57</v>
      </c>
      <c r="C61" s="27" t="s">
        <v>18</v>
      </c>
      <c r="D61" s="6">
        <v>10</v>
      </c>
      <c r="E61" s="14">
        <v>8.5</v>
      </c>
      <c r="F61" s="8">
        <v>169.55500000000001</v>
      </c>
      <c r="G61" s="9">
        <v>2.4500000000000002</v>
      </c>
      <c r="H61" s="9">
        <v>15.076000000000001</v>
      </c>
      <c r="I61" s="9">
        <v>35.622999999999998</v>
      </c>
      <c r="J61" s="9">
        <v>7.8570000000000002</v>
      </c>
      <c r="K61" s="9">
        <v>0.57599999999999996</v>
      </c>
      <c r="L61" s="9">
        <v>31.047000000000001</v>
      </c>
      <c r="M61" s="10">
        <v>141.22300000000001</v>
      </c>
      <c r="N61" s="11"/>
      <c r="O61" s="12">
        <v>3.1541987736900778</v>
      </c>
      <c r="P61" s="12">
        <v>3.1886023329869935</v>
      </c>
      <c r="Q61" s="9">
        <v>-0.54240324926315253</v>
      </c>
      <c r="R61" s="13">
        <v>0.84</v>
      </c>
      <c r="S61" s="13">
        <v>1.47</v>
      </c>
      <c r="T61" s="13">
        <v>-1.93</v>
      </c>
      <c r="U61" s="13">
        <v>-9.9600000000000009</v>
      </c>
    </row>
    <row r="62" spans="1:21" x14ac:dyDescent="0.15">
      <c r="A62" s="55">
        <v>61</v>
      </c>
      <c r="B62" s="27" t="s">
        <v>58</v>
      </c>
      <c r="C62" s="27" t="s">
        <v>18</v>
      </c>
      <c r="D62" s="6">
        <v>10</v>
      </c>
      <c r="E62" s="14">
        <v>8.3000000000000007</v>
      </c>
      <c r="F62" s="8">
        <v>161.18299999999999</v>
      </c>
      <c r="G62" s="9">
        <v>2.04</v>
      </c>
      <c r="H62" s="9">
        <v>11.875</v>
      </c>
      <c r="I62" s="9">
        <v>35.622999999999998</v>
      </c>
      <c r="J62" s="9">
        <v>7.8570000000000002</v>
      </c>
      <c r="K62" s="9">
        <v>0.57599999999999996</v>
      </c>
      <c r="L62" s="9">
        <v>31.047000000000001</v>
      </c>
      <c r="M62" s="10">
        <v>138.01499999999999</v>
      </c>
      <c r="N62" s="11"/>
      <c r="O62" s="12">
        <v>3.004512040133779</v>
      </c>
      <c r="P62" s="12">
        <v>3.0308121690525667</v>
      </c>
      <c r="Q62" s="9">
        <v>-0.43576994387072532</v>
      </c>
      <c r="R62" s="13">
        <v>0.88</v>
      </c>
      <c r="S62" s="13">
        <v>1.17</v>
      </c>
      <c r="T62" s="13">
        <v>-1.8</v>
      </c>
      <c r="U62" s="13">
        <v>-9.64</v>
      </c>
    </row>
    <row r="63" spans="1:21" x14ac:dyDescent="0.15">
      <c r="A63" s="55">
        <v>62</v>
      </c>
      <c r="B63" s="27" t="s">
        <v>59</v>
      </c>
      <c r="C63" s="27" t="s">
        <v>18</v>
      </c>
      <c r="D63" s="6">
        <v>10</v>
      </c>
      <c r="E63" s="14">
        <v>8.4</v>
      </c>
      <c r="F63" s="8">
        <v>163.59</v>
      </c>
      <c r="G63" s="9">
        <v>2.0499999999999998</v>
      </c>
      <c r="H63" s="9">
        <v>14.923999999999999</v>
      </c>
      <c r="I63" s="9">
        <v>32.384999999999998</v>
      </c>
      <c r="J63" s="9">
        <v>8.8390000000000004</v>
      </c>
      <c r="K63" s="9">
        <v>0.57599999999999996</v>
      </c>
      <c r="L63" s="9">
        <v>31.047000000000001</v>
      </c>
      <c r="M63" s="10">
        <v>141.23500000000001</v>
      </c>
      <c r="N63" s="11"/>
      <c r="O63" s="12">
        <v>3.0572670011148273</v>
      </c>
      <c r="P63" s="12">
        <v>3.0955990542984688</v>
      </c>
      <c r="Q63" s="9">
        <v>-0.62299508616666455</v>
      </c>
      <c r="R63" s="13">
        <v>0.74</v>
      </c>
      <c r="S63" s="13">
        <v>1.08</v>
      </c>
      <c r="T63" s="13">
        <v>-1.85</v>
      </c>
      <c r="U63" s="13">
        <v>-9.6300000000000008</v>
      </c>
    </row>
    <row r="64" spans="1:21" x14ac:dyDescent="0.15">
      <c r="A64" s="55">
        <v>63</v>
      </c>
      <c r="B64" s="27" t="s">
        <v>60</v>
      </c>
      <c r="C64" s="27" t="s">
        <v>18</v>
      </c>
      <c r="D64" s="6">
        <v>10</v>
      </c>
      <c r="E64" s="14">
        <v>8.4</v>
      </c>
      <c r="F64" s="8">
        <v>171.24700000000001</v>
      </c>
      <c r="G64" s="9">
        <v>1.45</v>
      </c>
      <c r="H64" s="9">
        <v>13.615</v>
      </c>
      <c r="I64" s="9">
        <v>37.241999999999997</v>
      </c>
      <c r="J64" s="9">
        <v>8.8390000000000004</v>
      </c>
      <c r="K64" s="9">
        <v>0.57599999999999996</v>
      </c>
      <c r="L64" s="9">
        <v>31.047000000000001</v>
      </c>
      <c r="M64" s="10">
        <v>138.01499999999999</v>
      </c>
      <c r="N64" s="11"/>
      <c r="O64" s="12">
        <v>3.227819342251951</v>
      </c>
      <c r="P64" s="12">
        <v>3.2412455023858997</v>
      </c>
      <c r="Q64" s="9">
        <v>-0.20754406481297724</v>
      </c>
      <c r="R64" s="13">
        <v>0.84</v>
      </c>
      <c r="S64" s="13">
        <v>1.27</v>
      </c>
      <c r="T64" s="13">
        <v>-1.86</v>
      </c>
      <c r="U64" s="13">
        <v>-9.64</v>
      </c>
    </row>
    <row r="65" spans="1:21" x14ac:dyDescent="0.15">
      <c r="A65" s="55">
        <v>64</v>
      </c>
      <c r="B65" s="27" t="s">
        <v>61</v>
      </c>
      <c r="C65" s="27" t="s">
        <v>18</v>
      </c>
      <c r="D65" s="6">
        <v>10</v>
      </c>
      <c r="E65" s="14">
        <v>8.6</v>
      </c>
      <c r="F65" s="8">
        <v>168.91800000000001</v>
      </c>
      <c r="G65" s="9">
        <v>1.59</v>
      </c>
      <c r="H65" s="9">
        <v>15.936</v>
      </c>
      <c r="I65" s="9">
        <v>34.003999999999998</v>
      </c>
      <c r="J65" s="9">
        <v>8.8390000000000004</v>
      </c>
      <c r="K65" s="9">
        <v>0.57599999999999996</v>
      </c>
      <c r="L65" s="9">
        <v>31.047000000000001</v>
      </c>
      <c r="M65" s="10">
        <v>141.22499999999999</v>
      </c>
      <c r="N65" s="11"/>
      <c r="O65" s="12">
        <v>3.1704221293199555</v>
      </c>
      <c r="P65" s="12">
        <v>3.1886351198722389</v>
      </c>
      <c r="Q65" s="9">
        <v>-0.28641023092844564</v>
      </c>
      <c r="R65" s="13">
        <v>0.65</v>
      </c>
      <c r="S65" s="13">
        <v>0.89</v>
      </c>
      <c r="T65" s="13">
        <v>-1.83</v>
      </c>
      <c r="U65" s="13">
        <v>-10.029999999999999</v>
      </c>
    </row>
    <row r="66" spans="1:21" x14ac:dyDescent="0.15">
      <c r="A66" s="55">
        <v>65</v>
      </c>
      <c r="B66" s="27" t="s">
        <v>62</v>
      </c>
      <c r="C66" s="27" t="s">
        <v>18</v>
      </c>
      <c r="D66" s="6">
        <v>10</v>
      </c>
      <c r="E66" s="14">
        <v>8.6</v>
      </c>
      <c r="F66" s="8">
        <v>168.67400000000001</v>
      </c>
      <c r="G66" s="9">
        <v>1.85</v>
      </c>
      <c r="H66" s="9">
        <v>13.813000000000001</v>
      </c>
      <c r="I66" s="9">
        <v>35.622999999999998</v>
      </c>
      <c r="J66" s="9">
        <v>8.8390000000000004</v>
      </c>
      <c r="K66" s="9">
        <v>0.57599999999999996</v>
      </c>
      <c r="L66" s="9">
        <v>31.047000000000001</v>
      </c>
      <c r="M66" s="10">
        <v>141.22499999999999</v>
      </c>
      <c r="N66" s="11"/>
      <c r="O66" s="12">
        <v>3.165734448160535</v>
      </c>
      <c r="P66" s="12">
        <v>3.1886351198722389</v>
      </c>
      <c r="Q66" s="9">
        <v>-0.36039250576345833</v>
      </c>
      <c r="R66" s="13">
        <v>0.98</v>
      </c>
      <c r="S66" s="13">
        <v>1.49</v>
      </c>
      <c r="T66" s="13">
        <v>-1.18</v>
      </c>
      <c r="U66" s="13">
        <v>-9.02</v>
      </c>
    </row>
    <row r="67" spans="1:21" x14ac:dyDescent="0.15">
      <c r="A67" s="55">
        <v>66</v>
      </c>
      <c r="B67" s="27" t="s">
        <v>27</v>
      </c>
      <c r="C67" s="27" t="s">
        <v>18</v>
      </c>
      <c r="D67" s="6">
        <v>10</v>
      </c>
      <c r="E67" s="14">
        <v>8.5</v>
      </c>
      <c r="F67" s="8">
        <v>162.709</v>
      </c>
      <c r="G67" s="9">
        <v>1.82</v>
      </c>
      <c r="H67" s="9">
        <v>13.291</v>
      </c>
      <c r="I67" s="9">
        <v>32.384999999999998</v>
      </c>
      <c r="J67" s="9">
        <v>9.2810000000000006</v>
      </c>
      <c r="K67" s="9">
        <v>0.57599999999999996</v>
      </c>
      <c r="L67" s="9">
        <v>31.047000000000001</v>
      </c>
      <c r="M67" s="10">
        <v>141.22499999999999</v>
      </c>
      <c r="N67" s="11"/>
      <c r="O67" s="12">
        <v>3.0172028985507247</v>
      </c>
      <c r="P67" s="12">
        <v>3.095435119872239</v>
      </c>
      <c r="Q67" s="9">
        <v>-1.27984384296484</v>
      </c>
      <c r="R67" s="13">
        <v>0.65</v>
      </c>
      <c r="S67" s="13">
        <v>0.92</v>
      </c>
      <c r="T67" s="13">
        <v>-1.84</v>
      </c>
      <c r="U67" s="13">
        <v>-9.6999999999999993</v>
      </c>
    </row>
    <row r="68" spans="1:21" x14ac:dyDescent="0.15">
      <c r="A68" s="55">
        <v>67</v>
      </c>
      <c r="B68" s="27" t="s">
        <v>64</v>
      </c>
      <c r="C68" s="27" t="s">
        <v>18</v>
      </c>
      <c r="D68" s="6">
        <v>10</v>
      </c>
      <c r="E68" s="14">
        <v>8.3000000000000007</v>
      </c>
      <c r="F68" s="8">
        <v>162.709</v>
      </c>
      <c r="G68" s="9">
        <v>1.85</v>
      </c>
      <c r="H68" s="9">
        <v>13.261000000000001</v>
      </c>
      <c r="I68" s="9">
        <v>32.384999999999998</v>
      </c>
      <c r="J68" s="9">
        <v>9.8209999999999997</v>
      </c>
      <c r="K68" s="9">
        <v>0.57599999999999996</v>
      </c>
      <c r="L68" s="9">
        <v>31.047000000000001</v>
      </c>
      <c r="M68" s="10">
        <v>141.22499999999999</v>
      </c>
      <c r="N68" s="11"/>
      <c r="O68" s="12">
        <v>3.0616677814938686</v>
      </c>
      <c r="P68" s="12">
        <v>3.095435119872239</v>
      </c>
      <c r="Q68" s="9">
        <v>-0.54842900824149277</v>
      </c>
      <c r="R68" s="13">
        <v>0.63</v>
      </c>
      <c r="S68" s="13">
        <v>0.92</v>
      </c>
      <c r="T68" s="13">
        <v>-1.86</v>
      </c>
      <c r="U68" s="13">
        <v>-9.69</v>
      </c>
    </row>
    <row r="69" spans="1:21" x14ac:dyDescent="0.15">
      <c r="A69" s="55">
        <v>68</v>
      </c>
      <c r="B69" s="27" t="s">
        <v>65</v>
      </c>
      <c r="C69" s="27" t="s">
        <v>18</v>
      </c>
      <c r="D69" s="6">
        <v>10</v>
      </c>
      <c r="E69" s="14">
        <v>8.4</v>
      </c>
      <c r="F69" s="8">
        <v>162.709</v>
      </c>
      <c r="G69" s="9">
        <v>1.92</v>
      </c>
      <c r="H69" s="9">
        <v>13.191000000000001</v>
      </c>
      <c r="I69" s="9">
        <v>32.384999999999998</v>
      </c>
      <c r="J69" s="9">
        <v>9.8209999999999997</v>
      </c>
      <c r="K69" s="9">
        <v>0.57599999999999996</v>
      </c>
      <c r="L69" s="9">
        <v>31.047000000000001</v>
      </c>
      <c r="M69" s="10">
        <v>141.22399999999999</v>
      </c>
      <c r="N69" s="11"/>
      <c r="O69" s="12">
        <v>3.0604191750278709</v>
      </c>
      <c r="P69" s="12">
        <v>3.083418726429616</v>
      </c>
      <c r="Q69" s="9">
        <v>-0.37435153353067824</v>
      </c>
      <c r="R69" s="13">
        <v>0.83</v>
      </c>
      <c r="S69" s="13">
        <v>1.31</v>
      </c>
      <c r="T69" s="13">
        <v>-1.86</v>
      </c>
      <c r="U69" s="13">
        <v>-9.69</v>
      </c>
    </row>
    <row r="70" spans="1:21" x14ac:dyDescent="0.15">
      <c r="A70" s="55">
        <v>69</v>
      </c>
      <c r="B70" s="27" t="s">
        <v>66</v>
      </c>
      <c r="C70" s="27" t="s">
        <v>18</v>
      </c>
      <c r="D70" s="6">
        <v>10</v>
      </c>
      <c r="E70" s="14">
        <v>8.5</v>
      </c>
      <c r="F70" s="8">
        <v>160.79900000000001</v>
      </c>
      <c r="G70" s="9">
        <v>1.24</v>
      </c>
      <c r="H70" s="9">
        <v>11.295</v>
      </c>
      <c r="I70" s="9">
        <v>34.003999999999998</v>
      </c>
      <c r="J70" s="9">
        <v>9.8209999999999997</v>
      </c>
      <c r="K70" s="9">
        <v>0.57599999999999996</v>
      </c>
      <c r="L70" s="9">
        <v>31.047000000000001</v>
      </c>
      <c r="M70" s="10">
        <v>139.29900000000001</v>
      </c>
      <c r="N70" s="11"/>
      <c r="O70" s="12">
        <v>3.0414984949832777</v>
      </c>
      <c r="P70" s="12">
        <v>3.0638613493804359</v>
      </c>
      <c r="Q70" s="9">
        <v>-0.36628233170896307</v>
      </c>
      <c r="R70" s="13">
        <v>0.64</v>
      </c>
      <c r="S70" s="13">
        <v>0.93</v>
      </c>
      <c r="T70" s="13">
        <v>-1.86</v>
      </c>
      <c r="U70" s="13">
        <v>-9.65</v>
      </c>
    </row>
    <row r="71" spans="1:21" x14ac:dyDescent="0.15">
      <c r="A71" s="55">
        <v>70</v>
      </c>
      <c r="B71" s="27" t="s">
        <v>67</v>
      </c>
      <c r="C71" s="27" t="s">
        <v>18</v>
      </c>
      <c r="D71" s="6">
        <v>10</v>
      </c>
      <c r="E71" s="14">
        <v>8.6</v>
      </c>
      <c r="F71" s="8">
        <v>167.79300000000001</v>
      </c>
      <c r="G71" s="9">
        <v>1.82</v>
      </c>
      <c r="H71" s="9">
        <v>11.98</v>
      </c>
      <c r="I71" s="9">
        <v>35.622999999999998</v>
      </c>
      <c r="J71" s="9">
        <v>9.8209999999999997</v>
      </c>
      <c r="K71" s="9">
        <v>0.57599999999999996</v>
      </c>
      <c r="L71" s="9">
        <v>31.047000000000001</v>
      </c>
      <c r="M71" s="10">
        <v>141.22499999999999</v>
      </c>
      <c r="N71" s="11"/>
      <c r="O71" s="12">
        <v>3.1671028985507244</v>
      </c>
      <c r="P71" s="12">
        <v>3.1886351198722389</v>
      </c>
      <c r="Q71" s="9">
        <v>-0.33878396590766502</v>
      </c>
      <c r="R71" s="13">
        <v>0.64</v>
      </c>
      <c r="S71" s="13">
        <v>0.93</v>
      </c>
      <c r="T71" s="13">
        <v>-1.86</v>
      </c>
      <c r="U71" s="13">
        <v>-9.65</v>
      </c>
    </row>
    <row r="72" spans="1:21" x14ac:dyDescent="0.15">
      <c r="A72" s="55">
        <v>71</v>
      </c>
      <c r="B72" s="27" t="s">
        <v>68</v>
      </c>
      <c r="C72" s="27" t="s">
        <v>18</v>
      </c>
      <c r="D72" s="6">
        <v>10</v>
      </c>
      <c r="E72" s="14">
        <v>8.3000000000000007</v>
      </c>
      <c r="F72" s="8">
        <v>167.709</v>
      </c>
      <c r="G72" s="9">
        <v>1.94</v>
      </c>
      <c r="H72" s="9">
        <v>13.171000000000001</v>
      </c>
      <c r="I72" s="9">
        <v>32.384999999999998</v>
      </c>
      <c r="J72" s="9">
        <v>9.8209999999999997</v>
      </c>
      <c r="K72" s="9">
        <v>0.57599999999999996</v>
      </c>
      <c r="L72" s="9">
        <v>31.047000000000001</v>
      </c>
      <c r="M72" s="10">
        <v>141.22499999999999</v>
      </c>
      <c r="N72" s="11"/>
      <c r="O72" s="12">
        <v>3.0600624303232999</v>
      </c>
      <c r="P72" s="12">
        <v>3.0834351198722389</v>
      </c>
      <c r="Q72" s="9">
        <v>-0.38044598142950492</v>
      </c>
      <c r="R72" s="13">
        <v>0.84</v>
      </c>
      <c r="S72" s="13">
        <v>1.34</v>
      </c>
      <c r="T72" s="13">
        <v>-1.86</v>
      </c>
      <c r="U72" s="13">
        <v>-9.6300000000000008</v>
      </c>
    </row>
    <row r="73" spans="1:21" x14ac:dyDescent="0.15">
      <c r="A73" s="55">
        <v>72</v>
      </c>
      <c r="B73" s="27" t="s">
        <v>69</v>
      </c>
      <c r="C73" s="27" t="s">
        <v>18</v>
      </c>
      <c r="D73" s="6">
        <v>10</v>
      </c>
      <c r="E73" s="14">
        <v>8.5</v>
      </c>
      <c r="F73" s="8">
        <v>161.03299999999999</v>
      </c>
      <c r="G73" s="9">
        <v>1.93</v>
      </c>
      <c r="H73" s="9">
        <v>12.468</v>
      </c>
      <c r="I73" s="9">
        <v>32.384999999999998</v>
      </c>
      <c r="J73" s="9">
        <v>9.8209999999999997</v>
      </c>
      <c r="K73" s="9">
        <v>0.57599999999999996</v>
      </c>
      <c r="L73" s="9">
        <v>31.047000000000001</v>
      </c>
      <c r="M73" s="10">
        <v>139.29900000000001</v>
      </c>
      <c r="N73" s="11"/>
      <c r="O73" s="12">
        <v>3.0292408026755853</v>
      </c>
      <c r="P73" s="12">
        <v>3.0518613493804359</v>
      </c>
      <c r="Q73" s="9">
        <v>-0.37198103467481763</v>
      </c>
      <c r="R73" s="13">
        <v>-0.14000000000000001</v>
      </c>
      <c r="S73" s="13">
        <v>-0.64</v>
      </c>
      <c r="T73" s="13">
        <v>-1.85</v>
      </c>
      <c r="U73" s="13">
        <v>-9.6300000000000008</v>
      </c>
    </row>
    <row r="74" spans="1:21" x14ac:dyDescent="0.15">
      <c r="A74" s="55">
        <v>73</v>
      </c>
      <c r="B74" s="27" t="s">
        <v>25</v>
      </c>
      <c r="C74" s="27" t="s">
        <v>18</v>
      </c>
      <c r="D74" s="6">
        <v>10</v>
      </c>
      <c r="E74" s="14">
        <v>8.1</v>
      </c>
      <c r="F74" s="8">
        <v>165.20400000000001</v>
      </c>
      <c r="G74" s="9">
        <v>1.01</v>
      </c>
      <c r="H74" s="9">
        <v>15.319999999999999</v>
      </c>
      <c r="I74" s="9">
        <v>31.413</v>
      </c>
      <c r="J74" s="9">
        <v>10.411</v>
      </c>
      <c r="K74" s="9">
        <v>0.57599999999999996</v>
      </c>
      <c r="L74" s="9">
        <v>31.047000000000001</v>
      </c>
      <c r="M74" s="10">
        <v>150.85400000000001</v>
      </c>
      <c r="N74" s="11"/>
      <c r="O74" s="12">
        <v>3.1302177257525083</v>
      </c>
      <c r="P74" s="12">
        <v>3.1360542455552993</v>
      </c>
      <c r="Q74" s="9">
        <v>-9.314182067927175E-2</v>
      </c>
      <c r="R74" s="13">
        <v>0.74</v>
      </c>
      <c r="S74" s="13">
        <v>1.17</v>
      </c>
      <c r="T74" s="13">
        <v>-1.86</v>
      </c>
      <c r="U74" s="13">
        <v>-9.6999999999999993</v>
      </c>
    </row>
    <row r="75" spans="1:21" x14ac:dyDescent="0.15">
      <c r="A75" s="55">
        <v>74</v>
      </c>
      <c r="B75" s="27" t="s">
        <v>63</v>
      </c>
      <c r="C75" s="27" t="s">
        <v>18</v>
      </c>
      <c r="D75" s="6">
        <v>10</v>
      </c>
      <c r="E75" s="14">
        <v>8.4</v>
      </c>
      <c r="F75" s="8">
        <v>159.02799999999999</v>
      </c>
      <c r="G75" s="9">
        <v>1.05</v>
      </c>
      <c r="H75" s="9">
        <v>11.001999999999999</v>
      </c>
      <c r="I75" s="9">
        <v>32.384999999999998</v>
      </c>
      <c r="J75" s="9">
        <v>10.803000000000001</v>
      </c>
      <c r="K75" s="9">
        <v>0.57599999999999996</v>
      </c>
      <c r="L75" s="9">
        <v>31.047000000000001</v>
      </c>
      <c r="M75" s="10">
        <v>138.011</v>
      </c>
      <c r="N75" s="11"/>
      <c r="O75" s="12">
        <v>3.0247709030100336</v>
      </c>
      <c r="P75" s="12">
        <v>3.0307465952820749</v>
      </c>
      <c r="Q75" s="9">
        <v>-9.8681776969956544E-2</v>
      </c>
      <c r="R75" s="13">
        <v>0.97</v>
      </c>
      <c r="S75" s="13">
        <v>1.61</v>
      </c>
      <c r="T75" s="13">
        <v>-1.83</v>
      </c>
      <c r="U75" s="13">
        <v>-9.7100000000000009</v>
      </c>
    </row>
    <row r="76" spans="1:21" x14ac:dyDescent="0.15">
      <c r="A76" s="55">
        <v>75</v>
      </c>
      <c r="B76" s="27" t="s">
        <v>70</v>
      </c>
      <c r="C76" s="27" t="s">
        <v>18</v>
      </c>
      <c r="D76" s="6">
        <v>10</v>
      </c>
      <c r="E76" s="14">
        <v>8.3000000000000007</v>
      </c>
      <c r="F76" s="8">
        <v>169.97900000000001</v>
      </c>
      <c r="G76" s="9">
        <v>1.74</v>
      </c>
      <c r="H76" s="9">
        <v>13.279</v>
      </c>
      <c r="I76" s="9">
        <v>34.003999999999998</v>
      </c>
      <c r="J76" s="9">
        <v>10.803000000000001</v>
      </c>
      <c r="K76" s="9">
        <v>0.57599999999999996</v>
      </c>
      <c r="L76" s="9">
        <v>31.047000000000001</v>
      </c>
      <c r="M76" s="10">
        <v>144.434</v>
      </c>
      <c r="N76" s="11"/>
      <c r="O76" s="12">
        <v>3.2224132107023413</v>
      </c>
      <c r="P76" s="12">
        <v>3.2412416772492882</v>
      </c>
      <c r="Q76" s="9">
        <v>-0.29129752242873497</v>
      </c>
      <c r="R76" s="13">
        <v>0.95</v>
      </c>
      <c r="S76" s="13">
        <v>1.57</v>
      </c>
      <c r="T76" s="13">
        <v>-1.85</v>
      </c>
      <c r="U76" s="13">
        <v>-9.7100000000000009</v>
      </c>
    </row>
    <row r="77" spans="1:21" x14ac:dyDescent="0.15">
      <c r="A77" s="55">
        <v>76</v>
      </c>
      <c r="B77" s="27" t="s">
        <v>71</v>
      </c>
      <c r="C77" s="27" t="s">
        <v>18</v>
      </c>
      <c r="D77" s="6">
        <v>10</v>
      </c>
      <c r="E77" s="14">
        <v>8.3000000000000007</v>
      </c>
      <c r="F77" s="8">
        <v>169.73500000000001</v>
      </c>
      <c r="G77" s="9">
        <v>1.95</v>
      </c>
      <c r="H77" s="9">
        <v>11.206000000000001</v>
      </c>
      <c r="I77" s="9">
        <v>35.622999999999998</v>
      </c>
      <c r="J77" s="9">
        <v>10.803000000000001</v>
      </c>
      <c r="K77" s="9">
        <v>0.57599999999999996</v>
      </c>
      <c r="L77" s="9">
        <v>31.074000000000002</v>
      </c>
      <c r="M77" s="10">
        <v>144.434</v>
      </c>
      <c r="N77" s="11"/>
      <c r="O77" s="12">
        <v>3.2186173913043477</v>
      </c>
      <c r="P77" s="12">
        <v>3.2418041772492883</v>
      </c>
      <c r="Q77" s="9">
        <v>-0.35890515346248042</v>
      </c>
      <c r="R77" s="13">
        <v>0.72</v>
      </c>
      <c r="S77" s="13">
        <v>1.18</v>
      </c>
      <c r="T77" s="13">
        <v>-1.88</v>
      </c>
      <c r="U77" s="13">
        <v>-9.7100000000000009</v>
      </c>
    </row>
    <row r="78" spans="1:21" x14ac:dyDescent="0.15">
      <c r="A78" s="55">
        <v>77</v>
      </c>
      <c r="B78" s="27" t="s">
        <v>54</v>
      </c>
      <c r="C78" s="27" t="s">
        <v>18</v>
      </c>
      <c r="D78" s="6">
        <v>10</v>
      </c>
      <c r="E78" s="14">
        <v>8.1</v>
      </c>
      <c r="F78" s="8">
        <v>166.81899999999999</v>
      </c>
      <c r="G78" s="9">
        <v>1.85</v>
      </c>
      <c r="H78" s="9">
        <v>10.593</v>
      </c>
      <c r="I78" s="9">
        <v>37.241999999999997</v>
      </c>
      <c r="J78" s="9">
        <v>8.8390000000000004</v>
      </c>
      <c r="K78" s="9">
        <v>1.151</v>
      </c>
      <c r="L78" s="9">
        <v>34.927</v>
      </c>
      <c r="M78" s="10">
        <v>144.434</v>
      </c>
      <c r="N78" s="11"/>
      <c r="O78" s="12">
        <v>3.1066844481605349</v>
      </c>
      <c r="P78" s="12">
        <v>3.1278388603478797</v>
      </c>
      <c r="Q78" s="9">
        <v>-0.33931082041949934</v>
      </c>
      <c r="R78" s="13">
        <v>0.65</v>
      </c>
      <c r="S78" s="13">
        <v>0.96</v>
      </c>
      <c r="T78" s="13">
        <v>-1.82</v>
      </c>
      <c r="U78" s="13">
        <v>-9.64</v>
      </c>
    </row>
    <row r="79" spans="1:21" x14ac:dyDescent="0.15">
      <c r="A79" s="55">
        <v>78</v>
      </c>
      <c r="B79" s="27" t="s">
        <v>72</v>
      </c>
      <c r="C79" s="27" t="s">
        <v>18</v>
      </c>
      <c r="D79" s="6">
        <v>10</v>
      </c>
      <c r="E79" s="14">
        <v>8</v>
      </c>
      <c r="F79" s="8">
        <v>177.126</v>
      </c>
      <c r="G79" s="9">
        <v>1.25</v>
      </c>
      <c r="H79" s="9">
        <v>15.655000000000001</v>
      </c>
      <c r="I79" s="9">
        <v>37.241999999999997</v>
      </c>
      <c r="J79" s="9">
        <v>8.8390000000000004</v>
      </c>
      <c r="K79" s="9">
        <v>0.57599999999999996</v>
      </c>
      <c r="L79" s="9">
        <v>34.927</v>
      </c>
      <c r="M79" s="10">
        <v>157.273</v>
      </c>
      <c r="N79" s="11"/>
      <c r="O79" s="12">
        <v>3.311386789297659</v>
      </c>
      <c r="P79" s="12">
        <v>3.3221170870853536</v>
      </c>
      <c r="Q79" s="9">
        <v>-0.1617591244032775</v>
      </c>
      <c r="R79" s="13">
        <v>-0.31</v>
      </c>
      <c r="S79" s="13">
        <v>-1.1499999999999999</v>
      </c>
      <c r="T79" s="13">
        <v>-1.74</v>
      </c>
      <c r="U79" s="13">
        <v>-9.66</v>
      </c>
    </row>
    <row r="80" spans="1:21" x14ac:dyDescent="0.15">
      <c r="A80" s="55">
        <v>79</v>
      </c>
      <c r="B80" s="27" t="s">
        <v>73</v>
      </c>
      <c r="C80" s="27" t="s">
        <v>18</v>
      </c>
      <c r="D80" s="6">
        <v>10</v>
      </c>
      <c r="E80" s="14">
        <v>8.6</v>
      </c>
      <c r="F80" s="8">
        <v>173.953</v>
      </c>
      <c r="G80" s="9">
        <v>1.06</v>
      </c>
      <c r="H80" s="9">
        <v>12.763</v>
      </c>
      <c r="I80" s="9">
        <v>38.862000000000002</v>
      </c>
      <c r="J80" s="9">
        <v>8.8390000000000004</v>
      </c>
      <c r="K80" s="9">
        <v>0.57599999999999996</v>
      </c>
      <c r="L80" s="9">
        <v>34.927</v>
      </c>
      <c r="M80" s="10">
        <v>141.22499999999999</v>
      </c>
      <c r="N80" s="11"/>
      <c r="O80" s="12">
        <v>3.2617758639910814</v>
      </c>
      <c r="P80" s="12">
        <v>3.2694684532055724</v>
      </c>
      <c r="Q80" s="9">
        <v>-0.11778137275061894</v>
      </c>
      <c r="R80" s="13">
        <v>0.87</v>
      </c>
      <c r="S80" s="13">
        <v>1.3</v>
      </c>
      <c r="T80" s="13">
        <v>-1.77</v>
      </c>
      <c r="U80" s="13">
        <v>-9.61</v>
      </c>
    </row>
    <row r="81" spans="1:21" x14ac:dyDescent="0.15">
      <c r="A81" s="55">
        <v>80</v>
      </c>
      <c r="B81" s="27" t="s">
        <v>74</v>
      </c>
      <c r="C81" s="27" t="s">
        <v>18</v>
      </c>
      <c r="D81" s="6">
        <v>10</v>
      </c>
      <c r="E81" s="14">
        <v>8.6</v>
      </c>
      <c r="F81" s="8">
        <v>176.059</v>
      </c>
      <c r="G81" s="9">
        <v>1.64</v>
      </c>
      <c r="H81" s="9">
        <v>15.242000000000001</v>
      </c>
      <c r="I81" s="9">
        <v>35.622999999999998</v>
      </c>
      <c r="J81" s="9">
        <v>9.8209999999999997</v>
      </c>
      <c r="K81" s="9">
        <v>0.57599999999999996</v>
      </c>
      <c r="L81" s="9">
        <v>34.927</v>
      </c>
      <c r="M81" s="10">
        <v>144.434</v>
      </c>
      <c r="N81" s="11"/>
      <c r="O81" s="12">
        <v>3.3043136008918617</v>
      </c>
      <c r="P81" s="12">
        <v>3.3220750105826218</v>
      </c>
      <c r="Q81" s="9">
        <v>-0.26804056828185191</v>
      </c>
      <c r="R81" s="13">
        <v>0.67</v>
      </c>
      <c r="S81" s="13">
        <v>0.89</v>
      </c>
      <c r="T81" s="13">
        <v>-1.76</v>
      </c>
      <c r="U81" s="13">
        <v>-9.7100000000000009</v>
      </c>
    </row>
    <row r="82" spans="1:21" x14ac:dyDescent="0.15">
      <c r="A82" s="55">
        <v>81</v>
      </c>
      <c r="B82" s="27" t="s">
        <v>75</v>
      </c>
      <c r="C82" s="27" t="s">
        <v>18</v>
      </c>
      <c r="D82" s="6">
        <v>10</v>
      </c>
      <c r="E82" s="14">
        <v>8.5</v>
      </c>
      <c r="F82" s="8">
        <v>175.72200000000001</v>
      </c>
      <c r="G82" s="9">
        <v>1.82</v>
      </c>
      <c r="H82" s="9">
        <v>15.062000000000001</v>
      </c>
      <c r="I82" s="9">
        <v>34.003999999999998</v>
      </c>
      <c r="J82" s="9">
        <v>10.803000000000001</v>
      </c>
      <c r="K82" s="9">
        <v>0.57599999999999996</v>
      </c>
      <c r="L82" s="9">
        <v>34.927</v>
      </c>
      <c r="M82" s="10">
        <v>144.434</v>
      </c>
      <c r="N82" s="11"/>
      <c r="O82" s="12">
        <v>3.301986231884058</v>
      </c>
      <c r="P82" s="12">
        <v>3.3220750105826218</v>
      </c>
      <c r="Q82" s="9">
        <v>-0.30326982138654024</v>
      </c>
      <c r="R82" s="13">
        <v>0.73</v>
      </c>
      <c r="S82" s="13">
        <v>1.1200000000000001</v>
      </c>
      <c r="T82" s="13">
        <v>-1.8</v>
      </c>
      <c r="U82" s="13">
        <v>-9.61</v>
      </c>
    </row>
    <row r="83" spans="1:21" ht="14.25" thickBot="1" x14ac:dyDescent="0.2">
      <c r="A83" s="59">
        <v>82</v>
      </c>
      <c r="B83" s="33" t="s">
        <v>45</v>
      </c>
      <c r="C83" s="33" t="s">
        <v>18</v>
      </c>
      <c r="D83" s="17">
        <v>10</v>
      </c>
      <c r="E83" s="18">
        <v>8.5</v>
      </c>
      <c r="F83" s="8">
        <v>162.709</v>
      </c>
      <c r="G83" s="9">
        <v>2.42</v>
      </c>
      <c r="H83" s="9">
        <v>12.691000000000001</v>
      </c>
      <c r="I83" s="9">
        <v>32.384999999999998</v>
      </c>
      <c r="J83" s="9">
        <v>9.2810000000000006</v>
      </c>
      <c r="K83" s="9">
        <v>0.57599999999999996</v>
      </c>
      <c r="L83" s="9">
        <v>31.047000000000001</v>
      </c>
      <c r="M83" s="10">
        <v>141.22499999999999</v>
      </c>
      <c r="N83" s="11"/>
      <c r="O83" s="12">
        <v>3.006500557413601</v>
      </c>
      <c r="P83" s="12">
        <v>3.095435119872239</v>
      </c>
      <c r="Q83" s="20">
        <v>-1.4574811529018989</v>
      </c>
      <c r="R83" s="26">
        <v>0.78</v>
      </c>
      <c r="S83" s="26">
        <v>1.1499999999999999</v>
      </c>
      <c r="T83" s="26">
        <v>-1.76</v>
      </c>
      <c r="U83" s="26">
        <v>-9.65</v>
      </c>
    </row>
    <row r="84" spans="1:21" x14ac:dyDescent="0.15">
      <c r="A84" s="56">
        <v>83</v>
      </c>
      <c r="B84" s="34" t="s">
        <v>76</v>
      </c>
      <c r="C84" s="34" t="s">
        <v>77</v>
      </c>
      <c r="D84" s="6">
        <v>10</v>
      </c>
      <c r="E84" s="14">
        <v>8.1</v>
      </c>
      <c r="F84" s="28">
        <v>157.69</v>
      </c>
      <c r="G84" s="29">
        <v>2.0699999999999998</v>
      </c>
      <c r="H84" s="29">
        <v>11.661</v>
      </c>
      <c r="I84" s="29">
        <v>36.271000000000001</v>
      </c>
      <c r="J84" s="29">
        <v>6.4820000000000002</v>
      </c>
      <c r="K84" s="29">
        <v>1.151</v>
      </c>
      <c r="L84" s="29">
        <v>31.047000000000001</v>
      </c>
      <c r="M84" s="30">
        <v>138.01499999999999</v>
      </c>
      <c r="N84" s="31">
        <v>18</v>
      </c>
      <c r="O84" s="32">
        <v>2.91379358974359</v>
      </c>
      <c r="P84" s="32">
        <v>2.9417760188178246</v>
      </c>
      <c r="Q84" s="9">
        <v>-0.47787714850697866</v>
      </c>
      <c r="R84" s="13">
        <v>0.24</v>
      </c>
      <c r="S84" s="13">
        <v>0.99</v>
      </c>
      <c r="T84" s="13">
        <v>-2.2999999999999998</v>
      </c>
      <c r="U84" s="13">
        <v>-9.42</v>
      </c>
    </row>
    <row r="85" spans="1:21" x14ac:dyDescent="0.15">
      <c r="A85" s="56">
        <v>84</v>
      </c>
      <c r="B85" s="34" t="s">
        <v>78</v>
      </c>
      <c r="C85" s="34" t="s">
        <v>77</v>
      </c>
      <c r="D85" s="6">
        <v>10</v>
      </c>
      <c r="E85" s="14">
        <v>7.6</v>
      </c>
      <c r="F85" s="8">
        <v>127.04300000000001</v>
      </c>
      <c r="G85" s="9">
        <v>1.93</v>
      </c>
      <c r="H85" s="9">
        <v>9.11</v>
      </c>
      <c r="I85" s="9">
        <v>29.146000000000001</v>
      </c>
      <c r="J85" s="9">
        <v>5.8929999999999998</v>
      </c>
      <c r="K85" s="9">
        <v>0.57599999999999996</v>
      </c>
      <c r="L85" s="9">
        <v>19.404</v>
      </c>
      <c r="M85" s="10">
        <v>121.967</v>
      </c>
      <c r="N85" s="11">
        <v>17</v>
      </c>
      <c r="O85" s="12">
        <v>2.3939574693422516</v>
      </c>
      <c r="P85" s="12">
        <v>2.4199343685061185</v>
      </c>
      <c r="Q85" s="9">
        <v>-0.53962365667687329</v>
      </c>
      <c r="R85" s="13">
        <v>-0.34</v>
      </c>
      <c r="S85" s="13">
        <v>-0.22</v>
      </c>
      <c r="T85" s="13">
        <v>-2.5</v>
      </c>
      <c r="U85" s="13">
        <v>-9.82</v>
      </c>
    </row>
    <row r="86" spans="1:21" x14ac:dyDescent="0.15">
      <c r="A86" s="56">
        <v>85</v>
      </c>
      <c r="B86" s="34" t="s">
        <v>79</v>
      </c>
      <c r="C86" s="34" t="s">
        <v>77</v>
      </c>
      <c r="D86" s="6">
        <v>10</v>
      </c>
      <c r="E86" s="14">
        <v>7.6</v>
      </c>
      <c r="F86" s="8">
        <v>120.401</v>
      </c>
      <c r="G86" s="9">
        <v>1.18</v>
      </c>
      <c r="H86" s="9">
        <v>10.32</v>
      </c>
      <c r="I86" s="9">
        <v>30.765000000000001</v>
      </c>
      <c r="J86" s="9">
        <v>2.9460000000000002</v>
      </c>
      <c r="K86" s="9">
        <v>0.28799999999999998</v>
      </c>
      <c r="L86" s="9">
        <v>15.523</v>
      </c>
      <c r="M86" s="10">
        <v>118.75700000000001</v>
      </c>
      <c r="N86" s="11"/>
      <c r="O86" s="12">
        <v>2.2627020624303231</v>
      </c>
      <c r="P86" s="12">
        <v>2.2783445749634419</v>
      </c>
      <c r="Q86" s="9">
        <v>-0.34446932133021313</v>
      </c>
      <c r="R86" s="13">
        <v>-0.65</v>
      </c>
      <c r="S86" s="13">
        <v>-0.51</v>
      </c>
      <c r="T86" s="13">
        <v>-2.88</v>
      </c>
      <c r="U86" s="13">
        <v>-10.07</v>
      </c>
    </row>
    <row r="87" spans="1:21" x14ac:dyDescent="0.15">
      <c r="A87" s="56">
        <v>86</v>
      </c>
      <c r="B87" s="34" t="s">
        <v>80</v>
      </c>
      <c r="C87" s="34" t="s">
        <v>77</v>
      </c>
      <c r="D87" s="6">
        <v>10</v>
      </c>
      <c r="E87" s="14">
        <v>7.8</v>
      </c>
      <c r="F87" s="8">
        <v>123.44</v>
      </c>
      <c r="G87" s="9">
        <v>1.02</v>
      </c>
      <c r="H87" s="9">
        <v>10.572000000000001</v>
      </c>
      <c r="I87" s="9">
        <v>30.765000000000001</v>
      </c>
      <c r="J87" s="9">
        <v>2.9460000000000002</v>
      </c>
      <c r="K87" s="9">
        <v>0.28799999999999998</v>
      </c>
      <c r="L87" s="9">
        <v>23.285</v>
      </c>
      <c r="M87" s="10">
        <v>109.128</v>
      </c>
      <c r="N87" s="11"/>
      <c r="O87" s="12">
        <v>2.2695560200668896</v>
      </c>
      <c r="P87" s="12">
        <v>2.2822004492803818</v>
      </c>
      <c r="Q87" s="9">
        <v>-0.27779230498474822</v>
      </c>
      <c r="R87" s="13">
        <v>-0.48</v>
      </c>
      <c r="S87" s="13">
        <v>-0.18</v>
      </c>
      <c r="T87" s="13">
        <v>-2.71</v>
      </c>
      <c r="U87" s="13">
        <v>-10.06</v>
      </c>
    </row>
    <row r="88" spans="1:21" x14ac:dyDescent="0.15">
      <c r="A88" s="56">
        <v>87</v>
      </c>
      <c r="B88" s="34" t="s">
        <v>81</v>
      </c>
      <c r="C88" s="34" t="s">
        <v>77</v>
      </c>
      <c r="D88" s="6">
        <v>10</v>
      </c>
      <c r="E88" s="14">
        <v>8.4</v>
      </c>
      <c r="F88" s="8">
        <v>140.86799999999999</v>
      </c>
      <c r="G88" s="9">
        <v>0.84</v>
      </c>
      <c r="H88" s="9">
        <v>7.9689999999999994</v>
      </c>
      <c r="I88" s="9">
        <v>34.003999999999998</v>
      </c>
      <c r="J88" s="9">
        <v>7.8570000000000002</v>
      </c>
      <c r="K88" s="9">
        <v>0.28799999999999998</v>
      </c>
      <c r="L88" s="9">
        <v>19.404</v>
      </c>
      <c r="M88" s="10">
        <v>128.386</v>
      </c>
      <c r="N88" s="11"/>
      <c r="O88" s="12">
        <v>2.7229667224080267</v>
      </c>
      <c r="P88" s="12">
        <v>2.727484533979835</v>
      </c>
      <c r="Q88" s="9">
        <v>-8.2888762036234825E-2</v>
      </c>
      <c r="R88" s="13">
        <v>0.61</v>
      </c>
      <c r="S88" s="13">
        <v>1.64</v>
      </c>
      <c r="T88" s="13">
        <v>-2.41</v>
      </c>
      <c r="U88" s="13">
        <v>-10.19</v>
      </c>
    </row>
    <row r="89" spans="1:21" x14ac:dyDescent="0.15">
      <c r="A89" s="56">
        <v>88</v>
      </c>
      <c r="B89" s="34" t="s">
        <v>82</v>
      </c>
      <c r="C89" s="34" t="s">
        <v>77</v>
      </c>
      <c r="D89" s="6">
        <v>10</v>
      </c>
      <c r="E89" s="14">
        <v>8.3000000000000007</v>
      </c>
      <c r="F89" s="8">
        <v>130.46799999999999</v>
      </c>
      <c r="G89" s="9">
        <v>0.28999999999999998</v>
      </c>
      <c r="H89" s="9">
        <v>9.3470000000000013</v>
      </c>
      <c r="I89" s="9">
        <v>34.003999999999998</v>
      </c>
      <c r="J89" s="9">
        <v>3.9279999999999999</v>
      </c>
      <c r="K89" s="9">
        <v>0.28799999999999998</v>
      </c>
      <c r="L89" s="9">
        <v>23.285</v>
      </c>
      <c r="M89" s="10">
        <v>112.33799999999999</v>
      </c>
      <c r="N89" s="11"/>
      <c r="O89" s="12">
        <v>2.4413605351170569</v>
      </c>
      <c r="P89" s="12">
        <v>2.4400567334333871</v>
      </c>
      <c r="Q89" s="9">
        <v>2.6709490542218987E-2</v>
      </c>
      <c r="R89" s="13">
        <v>0.16</v>
      </c>
      <c r="S89" s="13">
        <v>1.03</v>
      </c>
      <c r="T89" s="13">
        <v>-2.61</v>
      </c>
      <c r="U89" s="13">
        <v>-10.119999999999999</v>
      </c>
    </row>
    <row r="90" spans="1:21" x14ac:dyDescent="0.15">
      <c r="A90" s="56">
        <v>89</v>
      </c>
      <c r="B90" s="34" t="s">
        <v>83</v>
      </c>
      <c r="C90" s="34" t="s">
        <v>77</v>
      </c>
      <c r="D90" s="6">
        <v>10</v>
      </c>
      <c r="E90" s="14">
        <v>8.1</v>
      </c>
      <c r="F90" s="8">
        <v>115.244</v>
      </c>
      <c r="G90" s="9">
        <v>0.65</v>
      </c>
      <c r="H90" s="9">
        <v>8.5039999999999996</v>
      </c>
      <c r="I90" s="9">
        <v>24.288</v>
      </c>
      <c r="J90" s="9">
        <v>6.875</v>
      </c>
      <c r="K90" s="9">
        <v>0.28799999999999998</v>
      </c>
      <c r="L90" s="9">
        <v>23.285</v>
      </c>
      <c r="M90" s="10">
        <v>102.709</v>
      </c>
      <c r="N90" s="11"/>
      <c r="O90" s="12">
        <v>2.1737224637681156</v>
      </c>
      <c r="P90" s="12">
        <v>2.1769709410836606</v>
      </c>
      <c r="Q90" s="9">
        <v>-7.4665737464340548E-2</v>
      </c>
      <c r="R90" s="13">
        <v>0.16</v>
      </c>
      <c r="S90" s="13">
        <v>0.65</v>
      </c>
      <c r="T90" s="13">
        <v>-2.34</v>
      </c>
      <c r="U90" s="13">
        <v>-10.15</v>
      </c>
    </row>
    <row r="91" spans="1:21" x14ac:dyDescent="0.15">
      <c r="A91" s="56">
        <v>90</v>
      </c>
      <c r="B91" s="34" t="s">
        <v>84</v>
      </c>
      <c r="C91" s="34" t="s">
        <v>77</v>
      </c>
      <c r="D91" s="6">
        <v>10</v>
      </c>
      <c r="E91" s="14">
        <v>8.3000000000000007</v>
      </c>
      <c r="F91" s="8">
        <v>123.251</v>
      </c>
      <c r="G91" s="9">
        <v>0.72</v>
      </c>
      <c r="H91" s="9">
        <v>9.952</v>
      </c>
      <c r="I91" s="9">
        <v>29.146000000000001</v>
      </c>
      <c r="J91" s="9">
        <v>4.9109999999999996</v>
      </c>
      <c r="K91" s="9">
        <v>4.6059999999999999</v>
      </c>
      <c r="L91" s="9">
        <v>19.404</v>
      </c>
      <c r="M91" s="10">
        <v>102.709</v>
      </c>
      <c r="N91" s="11"/>
      <c r="O91" s="12">
        <v>2.3177071906354514</v>
      </c>
      <c r="P91" s="12">
        <v>2.3229839105672285</v>
      </c>
      <c r="Q91" s="9">
        <v>-0.11370547654873274</v>
      </c>
      <c r="R91" s="13">
        <v>0.23</v>
      </c>
      <c r="S91" s="13">
        <v>1</v>
      </c>
      <c r="T91" s="13">
        <v>-2.58</v>
      </c>
      <c r="U91" s="13">
        <v>-8.8800000000000008</v>
      </c>
    </row>
    <row r="92" spans="1:21" x14ac:dyDescent="0.15">
      <c r="A92" s="56">
        <v>91</v>
      </c>
      <c r="B92" s="34" t="s">
        <v>85</v>
      </c>
      <c r="C92" s="34" t="s">
        <v>77</v>
      </c>
      <c r="D92" s="6">
        <v>10</v>
      </c>
      <c r="E92" s="14">
        <v>8.3000000000000007</v>
      </c>
      <c r="F92" s="8">
        <v>114.711</v>
      </c>
      <c r="G92" s="9">
        <v>1.08</v>
      </c>
      <c r="H92" s="9">
        <v>11.638999999999999</v>
      </c>
      <c r="I92" s="9">
        <v>24.288</v>
      </c>
      <c r="J92" s="9">
        <v>3.9279999999999999</v>
      </c>
      <c r="K92" s="9">
        <v>1.7270000000000001</v>
      </c>
      <c r="L92" s="9">
        <v>27.166</v>
      </c>
      <c r="M92" s="10">
        <v>83.450999999999993</v>
      </c>
      <c r="N92" s="11"/>
      <c r="O92" s="12">
        <v>2.0754691192865105</v>
      </c>
      <c r="P92" s="12">
        <v>2.0878887343184793</v>
      </c>
      <c r="Q92" s="9">
        <v>-0.29830765138804743</v>
      </c>
      <c r="R92" s="13">
        <v>0.05</v>
      </c>
      <c r="S92" s="13">
        <v>0.66</v>
      </c>
      <c r="T92" s="13">
        <v>-2.5099999999999998</v>
      </c>
      <c r="U92" s="13">
        <v>-9.24</v>
      </c>
    </row>
    <row r="93" spans="1:21" x14ac:dyDescent="0.15">
      <c r="A93" s="56">
        <v>92</v>
      </c>
      <c r="B93" s="34" t="s">
        <v>86</v>
      </c>
      <c r="C93" s="34" t="s">
        <v>77</v>
      </c>
      <c r="D93" s="6">
        <v>10</v>
      </c>
      <c r="E93" s="14">
        <v>8</v>
      </c>
      <c r="F93" s="8">
        <v>227.40199999999999</v>
      </c>
      <c r="G93" s="9">
        <v>0.27</v>
      </c>
      <c r="H93" s="9">
        <v>3.2770000000000001</v>
      </c>
      <c r="I93" s="9">
        <v>50.195999999999998</v>
      </c>
      <c r="J93" s="9">
        <v>8.8390000000000004</v>
      </c>
      <c r="K93" s="9">
        <v>0.28799999999999998</v>
      </c>
      <c r="L93" s="9">
        <v>104.782</v>
      </c>
      <c r="M93" s="10">
        <v>99.498999999999995</v>
      </c>
      <c r="N93" s="11"/>
      <c r="O93" s="12">
        <v>3.3957846711259752</v>
      </c>
      <c r="P93" s="12">
        <v>3.822202156930655</v>
      </c>
      <c r="Q93" s="9">
        <v>-5.9077066218405454</v>
      </c>
      <c r="R93" s="13">
        <v>7.0000000000000007E-2</v>
      </c>
      <c r="S93" s="13">
        <v>0.66</v>
      </c>
      <c r="T93" s="13">
        <v>-1.72</v>
      </c>
      <c r="U93" s="13">
        <v>-10.59</v>
      </c>
    </row>
    <row r="94" spans="1:21" x14ac:dyDescent="0.15">
      <c r="A94" s="56">
        <v>93</v>
      </c>
      <c r="B94" s="34" t="s">
        <v>87</v>
      </c>
      <c r="C94" s="34" t="s">
        <v>77</v>
      </c>
      <c r="D94" s="6">
        <v>10</v>
      </c>
      <c r="E94" s="14">
        <v>8.4</v>
      </c>
      <c r="F94" s="8">
        <v>147.70400000000001</v>
      </c>
      <c r="G94" s="9">
        <v>1.17</v>
      </c>
      <c r="H94" s="9">
        <v>13.872</v>
      </c>
      <c r="I94" s="9">
        <v>37.241999999999997</v>
      </c>
      <c r="J94" s="9">
        <v>2.9460000000000002</v>
      </c>
      <c r="K94" s="9">
        <v>0.28799999999999998</v>
      </c>
      <c r="L94" s="9">
        <v>23.285</v>
      </c>
      <c r="M94" s="10">
        <v>125.176</v>
      </c>
      <c r="N94" s="11"/>
      <c r="O94" s="12">
        <v>2.7407304347826082</v>
      </c>
      <c r="P94" s="12">
        <v>2.7557157498268299</v>
      </c>
      <c r="Q94" s="9">
        <v>-0.27263643708878482</v>
      </c>
      <c r="R94" s="13">
        <v>0.18</v>
      </c>
      <c r="S94" s="13">
        <v>1.23</v>
      </c>
      <c r="T94" s="13">
        <v>-2.75</v>
      </c>
      <c r="U94" s="13">
        <v>-9.9499999999999993</v>
      </c>
    </row>
    <row r="95" spans="1:21" x14ac:dyDescent="0.15">
      <c r="A95" s="56">
        <v>94</v>
      </c>
      <c r="B95" s="34" t="s">
        <v>88</v>
      </c>
      <c r="C95" s="34" t="s">
        <v>77</v>
      </c>
      <c r="D95" s="6">
        <v>10</v>
      </c>
      <c r="E95" s="14">
        <v>8.6</v>
      </c>
      <c r="F95" s="8">
        <v>116.01900000000001</v>
      </c>
      <c r="G95" s="9">
        <v>1.29</v>
      </c>
      <c r="H95" s="9">
        <v>9.7270000000000003</v>
      </c>
      <c r="I95" s="9">
        <v>24.288</v>
      </c>
      <c r="J95" s="9">
        <v>5.8929999999999998</v>
      </c>
      <c r="K95" s="9">
        <v>0.28799999999999998</v>
      </c>
      <c r="L95" s="9">
        <v>23.285</v>
      </c>
      <c r="M95" s="10">
        <v>89.87</v>
      </c>
      <c r="N95" s="11"/>
      <c r="O95" s="12">
        <v>2.1614732998885171</v>
      </c>
      <c r="P95" s="12">
        <v>2.1769288645809284</v>
      </c>
      <c r="Q95" s="9">
        <v>-0.35625016092304512</v>
      </c>
      <c r="R95" s="13">
        <v>0.56000000000000005</v>
      </c>
      <c r="S95" s="13">
        <v>1.5</v>
      </c>
      <c r="T95" s="13">
        <v>-2.42</v>
      </c>
      <c r="U95" s="13">
        <v>-10.09</v>
      </c>
    </row>
    <row r="96" spans="1:21" x14ac:dyDescent="0.15">
      <c r="A96" s="56">
        <v>95</v>
      </c>
      <c r="B96" s="34" t="s">
        <v>89</v>
      </c>
      <c r="C96" s="34" t="s">
        <v>77</v>
      </c>
      <c r="D96" s="6">
        <v>10</v>
      </c>
      <c r="E96" s="14">
        <v>8.6</v>
      </c>
      <c r="F96" s="8">
        <v>122.97799999999999</v>
      </c>
      <c r="G96" s="9">
        <v>1.02</v>
      </c>
      <c r="H96" s="9">
        <v>8.8930000000000007</v>
      </c>
      <c r="I96" s="9">
        <v>30.765000000000001</v>
      </c>
      <c r="J96" s="9">
        <v>3.9279999999999999</v>
      </c>
      <c r="K96" s="9">
        <v>0.57599999999999996</v>
      </c>
      <c r="L96" s="9">
        <v>23.285</v>
      </c>
      <c r="M96" s="10">
        <v>102.709</v>
      </c>
      <c r="N96" s="11"/>
      <c r="O96" s="12">
        <v>2.2783893534002231</v>
      </c>
      <c r="P96" s="12">
        <v>2.2903169504733318</v>
      </c>
      <c r="Q96" s="9">
        <v>-0.26107165310661357</v>
      </c>
      <c r="R96" s="13">
        <v>0.41</v>
      </c>
      <c r="S96" s="13">
        <v>1.5</v>
      </c>
      <c r="T96" s="13">
        <v>-2.61</v>
      </c>
      <c r="U96" s="13">
        <v>-9.83</v>
      </c>
    </row>
    <row r="97" spans="1:21" x14ac:dyDescent="0.15">
      <c r="A97" s="56">
        <v>96</v>
      </c>
      <c r="B97" s="34" t="s">
        <v>90</v>
      </c>
      <c r="C97" s="34" t="s">
        <v>77</v>
      </c>
      <c r="D97" s="6">
        <v>10</v>
      </c>
      <c r="E97" s="14">
        <v>8.5</v>
      </c>
      <c r="F97" s="8">
        <v>108.664</v>
      </c>
      <c r="G97" s="9">
        <v>2.4500000000000002</v>
      </c>
      <c r="H97" s="9">
        <v>12.454000000000001</v>
      </c>
      <c r="I97" s="9">
        <v>22.669</v>
      </c>
      <c r="J97" s="9">
        <v>1.964</v>
      </c>
      <c r="K97" s="9">
        <v>0.28799999999999998</v>
      </c>
      <c r="L97" s="9">
        <v>27.164999999999999</v>
      </c>
      <c r="M97" s="10">
        <v>77.031999999999996</v>
      </c>
      <c r="N97" s="11"/>
      <c r="O97" s="12">
        <v>1.9014154403567447</v>
      </c>
      <c r="P97" s="12">
        <v>1.942103181520819</v>
      </c>
      <c r="Q97" s="9">
        <v>-1.058606583365485</v>
      </c>
      <c r="R97" s="13">
        <v>-0.08</v>
      </c>
      <c r="S97" s="13">
        <v>0.67</v>
      </c>
      <c r="T97" s="13">
        <v>-2.79</v>
      </c>
      <c r="U97" s="13">
        <v>-9.98</v>
      </c>
    </row>
    <row r="98" spans="1:21" x14ac:dyDescent="0.15">
      <c r="A98" s="56">
        <v>97</v>
      </c>
      <c r="B98" s="34" t="s">
        <v>91</v>
      </c>
      <c r="C98" s="34" t="s">
        <v>77</v>
      </c>
      <c r="D98" s="6">
        <v>10</v>
      </c>
      <c r="E98" s="14">
        <v>8.5</v>
      </c>
      <c r="F98" s="8">
        <v>128.715</v>
      </c>
      <c r="G98" s="9">
        <v>3.71</v>
      </c>
      <c r="H98" s="9">
        <v>11.585000000000001</v>
      </c>
      <c r="I98" s="9">
        <v>29.527000000000001</v>
      </c>
      <c r="J98" s="9">
        <v>3.9279999999999999</v>
      </c>
      <c r="K98" s="9">
        <v>0.28799999999999998</v>
      </c>
      <c r="L98" s="9">
        <v>27.164999999999999</v>
      </c>
      <c r="M98" s="10">
        <v>102.709</v>
      </c>
      <c r="N98" s="11"/>
      <c r="O98" s="12">
        <v>2.4025071906354514</v>
      </c>
      <c r="P98" s="12">
        <v>2.3630376077503272</v>
      </c>
      <c r="Q98" s="9">
        <v>0.82822813665488093</v>
      </c>
      <c r="R98" s="13">
        <v>0.32</v>
      </c>
      <c r="S98" s="13">
        <v>1.28</v>
      </c>
      <c r="T98" s="13">
        <v>-2.54</v>
      </c>
      <c r="U98" s="13">
        <v>-10.02</v>
      </c>
    </row>
    <row r="99" spans="1:21" x14ac:dyDescent="0.15">
      <c r="A99" s="56">
        <v>98</v>
      </c>
      <c r="B99" s="34" t="s">
        <v>92</v>
      </c>
      <c r="C99" s="34" t="s">
        <v>77</v>
      </c>
      <c r="D99" s="6">
        <v>10</v>
      </c>
      <c r="E99" s="14">
        <v>7.4</v>
      </c>
      <c r="F99" s="8">
        <v>124.679</v>
      </c>
      <c r="G99" s="9">
        <v>0.24</v>
      </c>
      <c r="H99" s="9">
        <v>10.317</v>
      </c>
      <c r="I99" s="9">
        <v>27.527000000000001</v>
      </c>
      <c r="J99" s="9">
        <v>5.8929999999999998</v>
      </c>
      <c r="K99" s="9">
        <v>0.57599999999999996</v>
      </c>
      <c r="L99" s="9">
        <v>27.166</v>
      </c>
      <c r="M99" s="10">
        <v>105.919</v>
      </c>
      <c r="N99" s="11"/>
      <c r="O99" s="12">
        <v>2.3221523968784838</v>
      </c>
      <c r="P99" s="12">
        <v>2.3185607346263373</v>
      </c>
      <c r="Q99" s="9">
        <v>7.7394619110660826E-2</v>
      </c>
      <c r="R99" s="13">
        <v>0.32</v>
      </c>
      <c r="S99" s="13">
        <v>1.28</v>
      </c>
      <c r="T99" s="13">
        <v>-2.54</v>
      </c>
      <c r="U99" s="13">
        <v>-10.02</v>
      </c>
    </row>
    <row r="100" spans="1:21" x14ac:dyDescent="0.15">
      <c r="A100" s="56">
        <v>99</v>
      </c>
      <c r="B100" s="35" t="s">
        <v>93</v>
      </c>
      <c r="C100" s="34" t="s">
        <v>77</v>
      </c>
      <c r="D100" s="6">
        <v>10</v>
      </c>
      <c r="E100" s="36">
        <v>8</v>
      </c>
      <c r="F100" s="37">
        <v>116.41200000000001</v>
      </c>
      <c r="G100" s="38">
        <v>0.99</v>
      </c>
      <c r="H100" s="38">
        <v>9.4749999999999996</v>
      </c>
      <c r="I100" s="38">
        <v>26.116</v>
      </c>
      <c r="J100" s="38">
        <v>4.4000000000000004</v>
      </c>
      <c r="K100" s="38">
        <v>4.3179999999999996</v>
      </c>
      <c r="L100" s="38">
        <v>27.818999999999999</v>
      </c>
      <c r="M100" s="39">
        <v>86.587000000000003</v>
      </c>
      <c r="N100" s="40"/>
      <c r="O100" s="12">
        <v>2.1098078037904129</v>
      </c>
      <c r="P100" s="12">
        <v>2.1206553192103441</v>
      </c>
      <c r="Q100" s="9">
        <v>-0.25641437130024808</v>
      </c>
      <c r="R100" s="13">
        <v>-0.62</v>
      </c>
      <c r="S100" s="13">
        <v>-0.8</v>
      </c>
      <c r="T100" s="13">
        <v>-2.35</v>
      </c>
      <c r="U100" s="13">
        <v>-9.77</v>
      </c>
    </row>
    <row r="101" spans="1:21" x14ac:dyDescent="0.15">
      <c r="A101" s="56">
        <v>100</v>
      </c>
      <c r="B101" s="35" t="s">
        <v>94</v>
      </c>
      <c r="C101" s="34" t="s">
        <v>77</v>
      </c>
      <c r="D101" s="6">
        <v>10</v>
      </c>
      <c r="E101" s="36">
        <v>8</v>
      </c>
      <c r="F101" s="37">
        <v>98.480999999999995</v>
      </c>
      <c r="G101" s="38">
        <v>1.08</v>
      </c>
      <c r="H101" s="38">
        <v>10.029</v>
      </c>
      <c r="I101" s="38">
        <v>20.312999999999999</v>
      </c>
      <c r="J101" s="38">
        <v>3.52</v>
      </c>
      <c r="K101" s="38">
        <v>1.151</v>
      </c>
      <c r="L101" s="38">
        <v>24.341999999999999</v>
      </c>
      <c r="M101" s="39">
        <v>76.091999999999999</v>
      </c>
      <c r="N101" s="40"/>
      <c r="O101" s="12">
        <v>1.7727191192865104</v>
      </c>
      <c r="P101" s="12">
        <v>1.7869573712768412</v>
      </c>
      <c r="Q101" s="9">
        <v>-0.39998724682077674</v>
      </c>
      <c r="R101" s="13">
        <v>-0.2</v>
      </c>
      <c r="S101" s="13">
        <v>0.14000000000000001</v>
      </c>
      <c r="T101" s="13">
        <v>-2.4500000000000002</v>
      </c>
      <c r="U101" s="13">
        <v>-8.93</v>
      </c>
    </row>
    <row r="102" spans="1:21" x14ac:dyDescent="0.15">
      <c r="A102" s="56">
        <v>101</v>
      </c>
      <c r="B102" s="34" t="s">
        <v>95</v>
      </c>
      <c r="C102" s="34" t="s">
        <v>77</v>
      </c>
      <c r="D102" s="6">
        <v>10</v>
      </c>
      <c r="E102" s="41">
        <v>8</v>
      </c>
      <c r="F102" s="8">
        <v>96.194999999999993</v>
      </c>
      <c r="G102" s="9">
        <v>0.82</v>
      </c>
      <c r="H102" s="9">
        <v>1.8770000000000002</v>
      </c>
      <c r="I102" s="9">
        <v>29.001999999999999</v>
      </c>
      <c r="J102" s="9">
        <v>2.9319999999999999</v>
      </c>
      <c r="K102" s="9">
        <v>0.56200000000000006</v>
      </c>
      <c r="L102" s="9">
        <v>5.7919999999999998</v>
      </c>
      <c r="M102" s="10">
        <v>101.855</v>
      </c>
      <c r="N102" s="11"/>
      <c r="O102" s="12">
        <v>1.7970676700111481</v>
      </c>
      <c r="P102" s="12">
        <v>1.8062517509428155</v>
      </c>
      <c r="Q102" s="9">
        <v>-0.25487834573477813</v>
      </c>
      <c r="R102" s="13">
        <v>-0.34</v>
      </c>
      <c r="S102" s="13">
        <v>-0.14000000000000001</v>
      </c>
      <c r="T102" s="13">
        <v>-2.57</v>
      </c>
      <c r="U102" s="13">
        <v>-9.4700000000000006</v>
      </c>
    </row>
    <row r="103" spans="1:21" x14ac:dyDescent="0.15">
      <c r="A103" s="56">
        <v>102</v>
      </c>
      <c r="B103" s="34" t="s">
        <v>96</v>
      </c>
      <c r="C103" s="34" t="s">
        <v>77</v>
      </c>
      <c r="D103" s="6">
        <v>10</v>
      </c>
      <c r="E103" s="41">
        <v>7.5</v>
      </c>
      <c r="F103" s="8">
        <v>114.746</v>
      </c>
      <c r="G103" s="42">
        <v>0.77</v>
      </c>
      <c r="H103" s="42">
        <v>6.609</v>
      </c>
      <c r="I103" s="9">
        <v>29.001999999999999</v>
      </c>
      <c r="J103" s="42">
        <v>3.9089999999999998</v>
      </c>
      <c r="K103" s="42">
        <v>0.56200000000000006</v>
      </c>
      <c r="L103" s="9">
        <v>17.376999999999999</v>
      </c>
      <c r="M103" s="10">
        <v>104.46599999999999</v>
      </c>
      <c r="N103" s="11"/>
      <c r="O103" s="12">
        <v>2.0829414158305459</v>
      </c>
      <c r="P103" s="12">
        <v>2.0904091962980065</v>
      </c>
      <c r="Q103" s="9">
        <v>-0.17893968567504862</v>
      </c>
      <c r="R103" s="13">
        <v>-0.28999999999999998</v>
      </c>
      <c r="S103" s="13">
        <v>0.19</v>
      </c>
      <c r="T103" s="13">
        <v>-3.29</v>
      </c>
      <c r="U103" s="13">
        <v>-10.51</v>
      </c>
    </row>
    <row r="104" spans="1:21" x14ac:dyDescent="0.15">
      <c r="A104" s="56">
        <v>103</v>
      </c>
      <c r="B104" s="34" t="s">
        <v>97</v>
      </c>
      <c r="C104" s="34" t="s">
        <v>77</v>
      </c>
      <c r="D104" s="6">
        <v>10</v>
      </c>
      <c r="E104" s="41">
        <v>7.7</v>
      </c>
      <c r="F104" s="8">
        <v>106.336</v>
      </c>
      <c r="G104" s="42">
        <v>0.28999999999999998</v>
      </c>
      <c r="H104" s="42">
        <v>4.4379999999999997</v>
      </c>
      <c r="I104" s="9">
        <v>27.390999999999998</v>
      </c>
      <c r="J104" s="42">
        <v>4.8659999999999997</v>
      </c>
      <c r="K104" s="42">
        <v>0.84199999999999997</v>
      </c>
      <c r="L104" s="9">
        <v>13.516</v>
      </c>
      <c r="M104" s="10">
        <v>101.855</v>
      </c>
      <c r="N104" s="11"/>
      <c r="O104" s="12">
        <v>1.9754424191750277</v>
      </c>
      <c r="P104" s="12">
        <v>1.975055741553144</v>
      </c>
      <c r="Q104" s="9">
        <v>9.7880724443227974E-3</v>
      </c>
      <c r="R104" s="13">
        <v>-0.68</v>
      </c>
      <c r="S104" s="13">
        <v>-0.72</v>
      </c>
      <c r="T104" s="13">
        <v>-2.7</v>
      </c>
      <c r="U104" s="13">
        <v>-9.9700000000000006</v>
      </c>
    </row>
    <row r="105" spans="1:21" x14ac:dyDescent="0.15">
      <c r="A105" s="56">
        <v>104</v>
      </c>
      <c r="B105" s="34" t="s">
        <v>98</v>
      </c>
      <c r="C105" s="34" t="s">
        <v>77</v>
      </c>
      <c r="D105" s="6">
        <v>10</v>
      </c>
      <c r="E105" s="41">
        <v>7.9</v>
      </c>
      <c r="F105" s="8">
        <v>110.887</v>
      </c>
      <c r="G105" s="42">
        <v>0.28000000000000003</v>
      </c>
      <c r="H105" s="42">
        <v>5.1929999999999996</v>
      </c>
      <c r="I105" s="9">
        <v>27.390999999999998</v>
      </c>
      <c r="J105" s="42">
        <v>4.8659999999999997</v>
      </c>
      <c r="K105" s="42">
        <v>0.84199999999999997</v>
      </c>
      <c r="L105" s="9">
        <v>21.239000000000001</v>
      </c>
      <c r="M105" s="10">
        <v>94.02</v>
      </c>
      <c r="N105" s="11"/>
      <c r="O105" s="12">
        <v>2.0080120958751388</v>
      </c>
      <c r="P105" s="12">
        <v>2.0075089519356575</v>
      </c>
      <c r="Q105" s="9">
        <v>1.2529978886691976E-2</v>
      </c>
      <c r="R105" s="13">
        <v>-0.38</v>
      </c>
      <c r="S105" s="13">
        <v>-0.25</v>
      </c>
      <c r="T105" s="13">
        <v>-2.71</v>
      </c>
      <c r="U105" s="13">
        <v>-9.9700000000000006</v>
      </c>
    </row>
    <row r="106" spans="1:21" x14ac:dyDescent="0.15">
      <c r="A106" s="56">
        <v>105</v>
      </c>
      <c r="B106" s="34" t="s">
        <v>99</v>
      </c>
      <c r="C106" s="34" t="s">
        <v>77</v>
      </c>
      <c r="D106" s="6">
        <v>10</v>
      </c>
      <c r="E106" s="41">
        <v>7.9</v>
      </c>
      <c r="F106" s="8">
        <v>103.499</v>
      </c>
      <c r="G106" s="42">
        <v>0.46</v>
      </c>
      <c r="H106" s="42">
        <v>5.9969999999999999</v>
      </c>
      <c r="I106" s="9">
        <v>27.390999999999998</v>
      </c>
      <c r="J106" s="42">
        <v>2.9319999999999999</v>
      </c>
      <c r="K106" s="42">
        <v>0.84199999999999997</v>
      </c>
      <c r="L106" s="9">
        <v>13.516</v>
      </c>
      <c r="M106" s="10">
        <v>96.631</v>
      </c>
      <c r="N106" s="11"/>
      <c r="O106" s="12">
        <v>1.8864173355629876</v>
      </c>
      <c r="P106" s="12">
        <v>1.8894163972908489</v>
      </c>
      <c r="Q106" s="9">
        <v>-7.9427801647253701E-2</v>
      </c>
      <c r="R106" s="13">
        <v>-0.22</v>
      </c>
      <c r="S106" s="13">
        <v>0.08</v>
      </c>
      <c r="T106" s="13">
        <v>-2.52</v>
      </c>
      <c r="U106" s="13">
        <v>-9.9</v>
      </c>
    </row>
    <row r="107" spans="1:21" x14ac:dyDescent="0.15">
      <c r="A107" s="56">
        <v>106</v>
      </c>
      <c r="B107" s="34" t="s">
        <v>100</v>
      </c>
      <c r="C107" s="34" t="s">
        <v>77</v>
      </c>
      <c r="D107" s="6">
        <v>10</v>
      </c>
      <c r="E107" s="41">
        <v>7.9</v>
      </c>
      <c r="F107" s="8">
        <v>120.041</v>
      </c>
      <c r="G107" s="42">
        <v>0.97</v>
      </c>
      <c r="H107" s="42">
        <v>4.5030000000000001</v>
      </c>
      <c r="I107" s="9">
        <v>26.423999999999999</v>
      </c>
      <c r="J107" s="42">
        <v>7.4269999999999996</v>
      </c>
      <c r="K107" s="42">
        <v>0.84199999999999997</v>
      </c>
      <c r="L107" s="9">
        <v>28.962</v>
      </c>
      <c r="M107" s="10">
        <v>94.02</v>
      </c>
      <c r="N107" s="11"/>
      <c r="O107" s="12">
        <v>2.1607710702341136</v>
      </c>
      <c r="P107" s="12">
        <v>2.1684047852689909</v>
      </c>
      <c r="Q107" s="9">
        <v>-0.17633183057633439</v>
      </c>
      <c r="R107" s="13">
        <v>-0.42</v>
      </c>
      <c r="S107" s="13">
        <v>-0.09</v>
      </c>
      <c r="T107" s="13">
        <v>-2.92</v>
      </c>
      <c r="U107" s="13">
        <v>-9.83</v>
      </c>
    </row>
    <row r="108" spans="1:21" x14ac:dyDescent="0.15">
      <c r="A108" s="56">
        <v>107</v>
      </c>
      <c r="B108" s="34" t="s">
        <v>101</v>
      </c>
      <c r="C108" s="34" t="s">
        <v>77</v>
      </c>
      <c r="D108" s="6">
        <v>10</v>
      </c>
      <c r="E108" s="41">
        <v>7.9</v>
      </c>
      <c r="F108" s="8">
        <v>117.06</v>
      </c>
      <c r="G108" s="42">
        <v>0.88</v>
      </c>
      <c r="H108" s="42">
        <v>6.6239999999999997</v>
      </c>
      <c r="I108" s="9">
        <v>27.390999999999998</v>
      </c>
      <c r="J108" s="42">
        <v>4.8860000000000001</v>
      </c>
      <c r="K108" s="42">
        <v>1.123</v>
      </c>
      <c r="L108" s="9">
        <v>25.1</v>
      </c>
      <c r="M108" s="10">
        <v>94.02</v>
      </c>
      <c r="N108" s="11"/>
      <c r="O108" s="12">
        <v>2.0872807692307691</v>
      </c>
      <c r="P108" s="12">
        <v>2.0958619448934042</v>
      </c>
      <c r="Q108" s="9">
        <v>-0.2051370524285758</v>
      </c>
      <c r="R108" s="13">
        <v>-0.05</v>
      </c>
      <c r="S108" s="13">
        <v>0.23</v>
      </c>
      <c r="T108" s="13">
        <v>-2.23</v>
      </c>
      <c r="U108" s="13">
        <v>-9.9600000000000009</v>
      </c>
    </row>
    <row r="109" spans="1:21" ht="14.25" thickBot="1" x14ac:dyDescent="0.2">
      <c r="A109" s="57">
        <v>108</v>
      </c>
      <c r="B109" s="43" t="s">
        <v>102</v>
      </c>
      <c r="C109" s="43" t="s">
        <v>77</v>
      </c>
      <c r="D109" s="17">
        <v>10</v>
      </c>
      <c r="E109" s="44">
        <v>8.1999999999999993</v>
      </c>
      <c r="F109" s="19">
        <v>96.873000000000005</v>
      </c>
      <c r="G109" s="45">
        <v>0.19</v>
      </c>
      <c r="H109" s="45">
        <v>2.569</v>
      </c>
      <c r="I109" s="20">
        <v>27.390999999999998</v>
      </c>
      <c r="J109" s="45">
        <v>3.9089999999999998</v>
      </c>
      <c r="K109" s="45">
        <v>0.84199999999999997</v>
      </c>
      <c r="L109" s="20">
        <v>9.6539999999999999</v>
      </c>
      <c r="M109" s="21">
        <v>91.408000000000001</v>
      </c>
      <c r="N109" s="22"/>
      <c r="O109" s="23">
        <v>1.8118674470457077</v>
      </c>
      <c r="P109" s="23">
        <v>1.8089351131378433</v>
      </c>
      <c r="Q109" s="20">
        <v>8.0985744434398377E-2</v>
      </c>
      <c r="R109" s="26">
        <v>-0.22</v>
      </c>
      <c r="S109" s="26">
        <v>7.0000000000000007E-2</v>
      </c>
      <c r="T109" s="26">
        <v>-2.46</v>
      </c>
      <c r="U109" s="26">
        <v>-9.67</v>
      </c>
    </row>
    <row r="110" spans="1:21" x14ac:dyDescent="0.15">
      <c r="A110" s="46">
        <v>109</v>
      </c>
      <c r="B110" s="46" t="s">
        <v>103</v>
      </c>
      <c r="C110" s="46" t="s">
        <v>104</v>
      </c>
      <c r="D110" s="6">
        <v>10</v>
      </c>
      <c r="E110" s="14">
        <v>8.1</v>
      </c>
      <c r="F110" s="8">
        <v>119.11799999999999</v>
      </c>
      <c r="G110" s="29">
        <v>0.82</v>
      </c>
      <c r="H110" s="29">
        <v>7.391</v>
      </c>
      <c r="I110" s="29">
        <v>32.384999999999998</v>
      </c>
      <c r="J110" s="29">
        <v>1.964</v>
      </c>
      <c r="K110" s="29">
        <v>0.57599999999999996</v>
      </c>
      <c r="L110" s="29">
        <v>31.047000000000001</v>
      </c>
      <c r="M110" s="30">
        <v>89.87</v>
      </c>
      <c r="N110" s="31">
        <v>18</v>
      </c>
      <c r="O110" s="32">
        <v>2.1252901337792642</v>
      </c>
      <c r="P110" s="32">
        <v>2.1363165406372664</v>
      </c>
      <c r="Q110" s="9">
        <v>-0.25873825766691194</v>
      </c>
      <c r="R110" s="13">
        <v>0.55000000000000004</v>
      </c>
      <c r="S110" s="13">
        <v>0.1</v>
      </c>
      <c r="T110" s="13">
        <v>-1.77</v>
      </c>
      <c r="U110" s="13">
        <v>-9.91</v>
      </c>
    </row>
    <row r="111" spans="1:21" x14ac:dyDescent="0.15">
      <c r="A111" s="50">
        <v>110</v>
      </c>
      <c r="B111" s="46" t="s">
        <v>105</v>
      </c>
      <c r="C111" s="46" t="s">
        <v>104</v>
      </c>
      <c r="D111" s="6">
        <v>10</v>
      </c>
      <c r="E111" s="14">
        <v>8.1999999999999993</v>
      </c>
      <c r="F111" s="8">
        <v>119.096</v>
      </c>
      <c r="G111" s="9">
        <v>1.21</v>
      </c>
      <c r="H111" s="9">
        <v>10.934000000000001</v>
      </c>
      <c r="I111" s="9">
        <v>32.384999999999998</v>
      </c>
      <c r="J111" s="9">
        <v>0.98199999999999998</v>
      </c>
      <c r="K111" s="9">
        <v>0.28799999999999998</v>
      </c>
      <c r="L111" s="9">
        <v>15.523</v>
      </c>
      <c r="M111" s="10">
        <v>115.547</v>
      </c>
      <c r="N111" s="11">
        <v>17</v>
      </c>
      <c r="O111" s="12">
        <v>2.2075002787068003</v>
      </c>
      <c r="P111" s="12">
        <v>2.2257216241437696</v>
      </c>
      <c r="Q111" s="9">
        <v>-0.41101812262663723</v>
      </c>
      <c r="R111" s="13">
        <v>0.77</v>
      </c>
      <c r="S111" s="13">
        <v>0.24</v>
      </c>
      <c r="T111" s="13">
        <v>-2.06</v>
      </c>
      <c r="U111" s="13">
        <v>-10.039999999999999</v>
      </c>
    </row>
    <row r="112" spans="1:21" x14ac:dyDescent="0.15">
      <c r="A112" s="50">
        <v>111</v>
      </c>
      <c r="B112" s="46" t="s">
        <v>106</v>
      </c>
      <c r="C112" s="46" t="s">
        <v>104</v>
      </c>
      <c r="D112" s="6">
        <v>10</v>
      </c>
      <c r="E112" s="14">
        <v>8.3000000000000007</v>
      </c>
      <c r="F112" s="8">
        <v>124.322</v>
      </c>
      <c r="G112" s="9">
        <v>0.88</v>
      </c>
      <c r="H112" s="9">
        <v>8.09</v>
      </c>
      <c r="I112" s="9">
        <v>29.146000000000001</v>
      </c>
      <c r="J112" s="9">
        <v>5.8929999999999998</v>
      </c>
      <c r="K112" s="9">
        <v>0.57599999999999996</v>
      </c>
      <c r="L112" s="9">
        <v>25.225000000000001</v>
      </c>
      <c r="M112" s="10">
        <v>102.709</v>
      </c>
      <c r="N112" s="11"/>
      <c r="O112" s="12">
        <v>2.3226865663322185</v>
      </c>
      <c r="P112" s="12">
        <v>2.3307336171399986</v>
      </c>
      <c r="Q112" s="9">
        <v>-0.17292766375065868</v>
      </c>
      <c r="R112" s="13">
        <v>0.77</v>
      </c>
      <c r="S112" s="13">
        <v>1.07</v>
      </c>
      <c r="T112" s="13">
        <v>-1.92</v>
      </c>
      <c r="U112" s="13">
        <v>-9.8800000000000008</v>
      </c>
    </row>
    <row r="113" spans="1:21" x14ac:dyDescent="0.15">
      <c r="A113" s="50">
        <v>112</v>
      </c>
      <c r="B113" s="46" t="s">
        <v>107</v>
      </c>
      <c r="C113" s="46" t="s">
        <v>104</v>
      </c>
      <c r="D113" s="6">
        <v>10</v>
      </c>
      <c r="E113" s="14">
        <v>8.3000000000000007</v>
      </c>
      <c r="F113" s="8">
        <v>130.511</v>
      </c>
      <c r="G113" s="9">
        <v>2.0099999999999998</v>
      </c>
      <c r="H113" s="9">
        <v>10.065</v>
      </c>
      <c r="I113" s="9">
        <v>30.765000000000001</v>
      </c>
      <c r="J113" s="9">
        <v>4.9109999999999996</v>
      </c>
      <c r="K113" s="9">
        <v>4.03</v>
      </c>
      <c r="L113" s="9">
        <v>19.404</v>
      </c>
      <c r="M113" s="10">
        <v>112.33799999999999</v>
      </c>
      <c r="N113" s="11"/>
      <c r="O113" s="12">
        <v>2.4366471571906358</v>
      </c>
      <c r="P113" s="12">
        <v>2.4646110174709461</v>
      </c>
      <c r="Q113" s="9">
        <v>-0.57054452721705706</v>
      </c>
      <c r="R113" s="13">
        <v>0.83</v>
      </c>
      <c r="S113" s="13">
        <v>1.0900000000000001</v>
      </c>
      <c r="T113" s="13">
        <v>-2.0099999999999998</v>
      </c>
      <c r="U113" s="13">
        <v>-8.94</v>
      </c>
    </row>
    <row r="114" spans="1:21" x14ac:dyDescent="0.15">
      <c r="A114" s="50">
        <v>113</v>
      </c>
      <c r="B114" s="46" t="s">
        <v>108</v>
      </c>
      <c r="C114" s="46" t="s">
        <v>104</v>
      </c>
      <c r="D114" s="6">
        <v>10</v>
      </c>
      <c r="E114" s="14">
        <v>8.4</v>
      </c>
      <c r="F114" s="8">
        <v>130.91</v>
      </c>
      <c r="G114" s="9">
        <v>2.59</v>
      </c>
      <c r="H114" s="9">
        <v>10.404999999999999</v>
      </c>
      <c r="I114" s="9">
        <v>29.146000000000001</v>
      </c>
      <c r="J114" s="9">
        <v>4.9109999999999996</v>
      </c>
      <c r="K114" s="9">
        <v>0.57599999999999996</v>
      </c>
      <c r="L114" s="9">
        <v>27.166</v>
      </c>
      <c r="M114" s="10">
        <v>105.919</v>
      </c>
      <c r="N114" s="11"/>
      <c r="O114" s="12">
        <v>2.3853515607580826</v>
      </c>
      <c r="P114" s="12">
        <v>2.4237940679596708</v>
      </c>
      <c r="Q114" s="9">
        <v>-0.79936250988178015</v>
      </c>
      <c r="R114" s="13">
        <v>0.88</v>
      </c>
      <c r="S114" s="13">
        <v>1.2</v>
      </c>
      <c r="T114" s="13">
        <v>-1.89</v>
      </c>
      <c r="U114" s="13">
        <v>-9.77</v>
      </c>
    </row>
    <row r="115" spans="1:21" x14ac:dyDescent="0.15">
      <c r="A115" s="50">
        <v>114</v>
      </c>
      <c r="B115" s="46" t="s">
        <v>109</v>
      </c>
      <c r="C115" s="46" t="s">
        <v>104</v>
      </c>
      <c r="D115" s="6">
        <v>10</v>
      </c>
      <c r="E115" s="14">
        <v>7.6</v>
      </c>
      <c r="F115" s="8">
        <v>118.06100000000001</v>
      </c>
      <c r="G115" s="9">
        <v>1.57</v>
      </c>
      <c r="H115" s="9">
        <v>8.802999999999999</v>
      </c>
      <c r="I115" s="9">
        <v>24.288</v>
      </c>
      <c r="J115" s="9">
        <v>6.875</v>
      </c>
      <c r="K115" s="9">
        <v>0.28799999999999998</v>
      </c>
      <c r="L115" s="9">
        <v>23.285</v>
      </c>
      <c r="M115" s="10">
        <v>105.919</v>
      </c>
      <c r="N115" s="11"/>
      <c r="O115" s="12">
        <v>2.2103122073578594</v>
      </c>
      <c r="P115" s="12">
        <v>2.2295938919033325</v>
      </c>
      <c r="Q115" s="9">
        <v>-0.43428135898373127</v>
      </c>
      <c r="R115" s="13">
        <v>-0.01</v>
      </c>
      <c r="S115" s="13">
        <v>-0.35</v>
      </c>
      <c r="T115" s="13">
        <v>-2.02</v>
      </c>
      <c r="U115" s="13">
        <v>-10.14</v>
      </c>
    </row>
    <row r="116" spans="1:21" x14ac:dyDescent="0.15">
      <c r="A116" s="50">
        <v>115</v>
      </c>
      <c r="B116" s="46" t="s">
        <v>110</v>
      </c>
      <c r="C116" s="46" t="s">
        <v>104</v>
      </c>
      <c r="D116" s="6">
        <v>10</v>
      </c>
      <c r="E116" s="36">
        <v>8.5</v>
      </c>
      <c r="F116" s="8">
        <v>113.054</v>
      </c>
      <c r="G116" s="38">
        <v>0.48</v>
      </c>
      <c r="H116" s="38">
        <v>8.4209999999999994</v>
      </c>
      <c r="I116" s="38">
        <v>32.384999999999998</v>
      </c>
      <c r="J116" s="38">
        <v>5.8929999999999998</v>
      </c>
      <c r="K116" s="38">
        <v>0.28799999999999998</v>
      </c>
      <c r="L116" s="38">
        <v>15.523</v>
      </c>
      <c r="M116" s="10">
        <v>152.52000000000001</v>
      </c>
      <c r="N116" s="11"/>
      <c r="O116" s="12">
        <v>2.4887714604236342</v>
      </c>
      <c r="P116" s="12">
        <v>2.8318363782421305</v>
      </c>
      <c r="Q116" s="9">
        <v>-6.4478519789672353</v>
      </c>
      <c r="R116" s="13">
        <v>1.1599999999999999</v>
      </c>
      <c r="S116" s="13">
        <v>1.79</v>
      </c>
      <c r="T116" s="13">
        <v>-2.11</v>
      </c>
      <c r="U116" s="13">
        <v>-10.16</v>
      </c>
    </row>
    <row r="117" spans="1:21" x14ac:dyDescent="0.15">
      <c r="A117" s="50">
        <v>116</v>
      </c>
      <c r="B117" s="46" t="s">
        <v>111</v>
      </c>
      <c r="C117" s="46" t="s">
        <v>104</v>
      </c>
      <c r="D117" s="6">
        <v>10</v>
      </c>
      <c r="E117" s="14">
        <v>8.6</v>
      </c>
      <c r="F117" s="8">
        <v>123.125</v>
      </c>
      <c r="G117" s="9">
        <v>0.77</v>
      </c>
      <c r="H117" s="9">
        <v>5.3019999999999996</v>
      </c>
      <c r="I117" s="9">
        <v>29.146000000000001</v>
      </c>
      <c r="J117" s="9">
        <v>6.875</v>
      </c>
      <c r="K117" s="9">
        <v>0.28799999999999998</v>
      </c>
      <c r="L117" s="9">
        <v>31.047000000000001</v>
      </c>
      <c r="M117" s="10">
        <v>93.08</v>
      </c>
      <c r="N117" s="11"/>
      <c r="O117" s="12">
        <v>2.2804819955406912</v>
      </c>
      <c r="P117" s="12">
        <v>2.286060148733934</v>
      </c>
      <c r="Q117" s="9">
        <v>-0.12215267081760187</v>
      </c>
      <c r="R117" s="13">
        <v>1.01</v>
      </c>
      <c r="S117" s="13">
        <v>1.62</v>
      </c>
      <c r="T117" s="13">
        <v>-1.84</v>
      </c>
      <c r="U117" s="13">
        <v>-10.36</v>
      </c>
    </row>
    <row r="118" spans="1:21" x14ac:dyDescent="0.15">
      <c r="A118" s="50">
        <v>117</v>
      </c>
      <c r="B118" s="46" t="s">
        <v>112</v>
      </c>
      <c r="C118" s="46" t="s">
        <v>104</v>
      </c>
      <c r="D118" s="6">
        <v>10</v>
      </c>
      <c r="E118" s="14">
        <v>8.6</v>
      </c>
      <c r="F118" s="8">
        <v>124.232</v>
      </c>
      <c r="G118" s="9">
        <v>0.69</v>
      </c>
      <c r="H118" s="9">
        <v>8.5790000000000006</v>
      </c>
      <c r="I118" s="9">
        <v>29.146000000000001</v>
      </c>
      <c r="J118" s="9">
        <v>5.8929999999999998</v>
      </c>
      <c r="K118" s="9">
        <v>0.57599999999999996</v>
      </c>
      <c r="L118" s="9">
        <v>23.285</v>
      </c>
      <c r="M118" s="10">
        <v>99.498999999999995</v>
      </c>
      <c r="N118" s="11"/>
      <c r="O118" s="12">
        <v>2.3390756410256408</v>
      </c>
      <c r="P118" s="12">
        <v>2.3428939996536595</v>
      </c>
      <c r="Q118" s="9">
        <v>-8.1554536254205903E-2</v>
      </c>
      <c r="R118" s="13">
        <v>1.06</v>
      </c>
      <c r="S118" s="13">
        <v>1.64</v>
      </c>
      <c r="T118" s="13">
        <v>-1.96</v>
      </c>
      <c r="U118" s="13">
        <v>-9.85</v>
      </c>
    </row>
    <row r="119" spans="1:21" x14ac:dyDescent="0.15">
      <c r="A119" s="50">
        <v>118</v>
      </c>
      <c r="B119" s="46" t="s">
        <v>113</v>
      </c>
      <c r="C119" s="46" t="s">
        <v>104</v>
      </c>
      <c r="D119" s="6">
        <v>10</v>
      </c>
      <c r="E119" s="14">
        <v>8.3000000000000007</v>
      </c>
      <c r="F119" s="8">
        <v>86.253</v>
      </c>
      <c r="G119" s="9">
        <v>0.84</v>
      </c>
      <c r="H119" s="9">
        <v>6.7960000000000003</v>
      </c>
      <c r="I119" s="9">
        <v>19.431000000000001</v>
      </c>
      <c r="J119" s="9">
        <v>3.9279999999999999</v>
      </c>
      <c r="K119" s="9">
        <v>0.28799999999999998</v>
      </c>
      <c r="L119" s="9">
        <v>15.523</v>
      </c>
      <c r="M119" s="10">
        <v>75.105999999999995</v>
      </c>
      <c r="N119" s="11"/>
      <c r="O119" s="12">
        <v>1.6159000557413601</v>
      </c>
      <c r="P119" s="12">
        <v>1.625887744362349</v>
      </c>
      <c r="Q119" s="9">
        <v>-0.30809199234661033</v>
      </c>
      <c r="R119" s="13">
        <v>0.5</v>
      </c>
      <c r="S119" s="13">
        <v>0.51</v>
      </c>
      <c r="T119" s="13">
        <v>-2.2400000000000002</v>
      </c>
      <c r="U119" s="13">
        <v>-10.24</v>
      </c>
    </row>
    <row r="120" spans="1:21" x14ac:dyDescent="0.15">
      <c r="A120" s="50">
        <v>119</v>
      </c>
      <c r="B120" s="46" t="s">
        <v>114</v>
      </c>
      <c r="C120" s="46" t="s">
        <v>104</v>
      </c>
      <c r="D120" s="6">
        <v>10</v>
      </c>
      <c r="E120" s="14">
        <v>8.1</v>
      </c>
      <c r="F120" s="8">
        <v>107.806</v>
      </c>
      <c r="G120" s="9">
        <v>0.93</v>
      </c>
      <c r="H120" s="9">
        <v>9.0980000000000008</v>
      </c>
      <c r="I120" s="9">
        <v>22.669</v>
      </c>
      <c r="J120" s="9">
        <v>3.9279999999999999</v>
      </c>
      <c r="K120" s="9">
        <v>0.57599999999999996</v>
      </c>
      <c r="L120" s="9">
        <v>31.867999999999999</v>
      </c>
      <c r="M120" s="10">
        <v>67.472999999999999</v>
      </c>
      <c r="N120" s="11"/>
      <c r="O120" s="12">
        <v>1.8801947045707916</v>
      </c>
      <c r="P120" s="12">
        <v>1.7862567728777035</v>
      </c>
      <c r="Q120" s="9">
        <v>2.562093955719281</v>
      </c>
      <c r="R120" s="13">
        <v>0.28999999999999998</v>
      </c>
      <c r="S120" s="13">
        <v>0.03</v>
      </c>
      <c r="T120" s="13">
        <v>-1.89</v>
      </c>
      <c r="U120" s="13">
        <v>-9.82</v>
      </c>
    </row>
    <row r="121" spans="1:21" x14ac:dyDescent="0.15">
      <c r="A121" s="50">
        <v>120</v>
      </c>
      <c r="B121" s="46" t="s">
        <v>115</v>
      </c>
      <c r="C121" s="46" t="s">
        <v>104</v>
      </c>
      <c r="D121" s="6">
        <v>10</v>
      </c>
      <c r="E121" s="14">
        <v>8.3000000000000007</v>
      </c>
      <c r="F121" s="8">
        <v>83.168999999999997</v>
      </c>
      <c r="G121" s="9">
        <v>0.36</v>
      </c>
      <c r="H121" s="9">
        <v>2.2850000000000001</v>
      </c>
      <c r="I121" s="9">
        <v>20.077999999999999</v>
      </c>
      <c r="J121" s="9">
        <v>5.5</v>
      </c>
      <c r="K121" s="9">
        <v>0.28799999999999998</v>
      </c>
      <c r="L121" s="9">
        <v>19.404</v>
      </c>
      <c r="M121" s="10">
        <v>64.192999999999998</v>
      </c>
      <c r="N121" s="11"/>
      <c r="O121" s="12">
        <v>1.5708119286510591</v>
      </c>
      <c r="P121" s="12">
        <v>1.569940271684753</v>
      </c>
      <c r="Q121" s="9">
        <v>2.7753127617418875E-2</v>
      </c>
      <c r="R121" s="13">
        <v>0.45</v>
      </c>
      <c r="S121" s="13">
        <v>0.55000000000000004</v>
      </c>
      <c r="T121" s="13">
        <v>-2.14</v>
      </c>
      <c r="U121" s="13">
        <v>-10.72</v>
      </c>
    </row>
    <row r="122" spans="1:21" x14ac:dyDescent="0.15">
      <c r="A122" s="50">
        <v>121</v>
      </c>
      <c r="B122" s="46" t="s">
        <v>116</v>
      </c>
      <c r="C122" s="46" t="s">
        <v>104</v>
      </c>
      <c r="D122" s="6">
        <v>10</v>
      </c>
      <c r="E122" s="14">
        <v>8.3000000000000007</v>
      </c>
      <c r="F122" s="8">
        <v>154.62299999999999</v>
      </c>
      <c r="G122" s="9">
        <v>2.5099999999999998</v>
      </c>
      <c r="H122" s="9">
        <v>17.109000000000002</v>
      </c>
      <c r="I122" s="9">
        <v>29.146000000000001</v>
      </c>
      <c r="J122" s="9">
        <v>6.875</v>
      </c>
      <c r="K122" s="9">
        <v>0.57599999999999996</v>
      </c>
      <c r="L122" s="9">
        <v>31.047000000000001</v>
      </c>
      <c r="M122" s="10">
        <v>122.09399999999999</v>
      </c>
      <c r="N122" s="11"/>
      <c r="O122" s="12">
        <v>2.8384452062430321</v>
      </c>
      <c r="P122" s="12">
        <v>2.875012169052567</v>
      </c>
      <c r="Q122" s="9">
        <v>-0.64001462525381991</v>
      </c>
      <c r="R122" s="13">
        <v>0.84</v>
      </c>
      <c r="S122" s="13">
        <v>1.27</v>
      </c>
      <c r="T122" s="13">
        <v>-1.85</v>
      </c>
      <c r="U122" s="13">
        <v>-9.56</v>
      </c>
    </row>
    <row r="123" spans="1:21" x14ac:dyDescent="0.15">
      <c r="A123" s="50">
        <v>122</v>
      </c>
      <c r="B123" s="46" t="s">
        <v>117</v>
      </c>
      <c r="C123" s="46" t="s">
        <v>104</v>
      </c>
      <c r="D123" s="6">
        <v>10</v>
      </c>
      <c r="E123" s="14">
        <v>7.8</v>
      </c>
      <c r="F123" s="8">
        <v>171.55099999999999</v>
      </c>
      <c r="G123" s="9">
        <v>1.97</v>
      </c>
      <c r="H123" s="9">
        <v>13.003</v>
      </c>
      <c r="I123" s="9">
        <v>45.338000000000001</v>
      </c>
      <c r="J123" s="9">
        <v>3.9279999999999999</v>
      </c>
      <c r="K123" s="9">
        <v>0.57599999999999996</v>
      </c>
      <c r="L123" s="9">
        <v>23.285</v>
      </c>
      <c r="M123" s="10">
        <v>166.90199999999999</v>
      </c>
      <c r="N123" s="11"/>
      <c r="O123" s="12">
        <v>3.2100939799331103</v>
      </c>
      <c r="P123" s="12">
        <v>3.2374278794350801</v>
      </c>
      <c r="Q123" s="9">
        <v>-0.42394427034402282</v>
      </c>
      <c r="R123" s="13">
        <v>0.63</v>
      </c>
      <c r="S123" s="13">
        <v>0.42</v>
      </c>
      <c r="T123" s="13">
        <v>-1.81</v>
      </c>
      <c r="U123" s="13">
        <v>-9.68</v>
      </c>
    </row>
    <row r="124" spans="1:21" x14ac:dyDescent="0.15">
      <c r="A124" s="50">
        <v>123</v>
      </c>
      <c r="B124" s="46" t="s">
        <v>118</v>
      </c>
      <c r="C124" s="46" t="s">
        <v>104</v>
      </c>
      <c r="D124" s="6">
        <v>10</v>
      </c>
      <c r="E124" s="14">
        <v>8.3000000000000007</v>
      </c>
      <c r="F124" s="8">
        <v>93.054000000000002</v>
      </c>
      <c r="G124" s="9">
        <v>0.76</v>
      </c>
      <c r="H124" s="9">
        <v>6.2780000000000005</v>
      </c>
      <c r="I124" s="9">
        <v>22.669</v>
      </c>
      <c r="J124" s="9">
        <v>3.9279999999999999</v>
      </c>
      <c r="K124" s="9">
        <v>0.57599999999999996</v>
      </c>
      <c r="L124" s="9">
        <v>15.523</v>
      </c>
      <c r="M124" s="10">
        <v>80.325000000000003</v>
      </c>
      <c r="N124" s="11"/>
      <c r="O124" s="12">
        <v>1.7532270345596432</v>
      </c>
      <c r="P124" s="12">
        <v>1.7616577974678673</v>
      </c>
      <c r="Q124" s="9">
        <v>-0.23985886625368957</v>
      </c>
      <c r="R124" s="13">
        <v>0.59</v>
      </c>
      <c r="S124" s="13">
        <v>0.64</v>
      </c>
      <c r="T124" s="13">
        <v>-2.19</v>
      </c>
      <c r="U124" s="13">
        <v>-9.98</v>
      </c>
    </row>
    <row r="125" spans="1:21" x14ac:dyDescent="0.15">
      <c r="A125" s="50">
        <v>124</v>
      </c>
      <c r="B125" s="46" t="s">
        <v>119</v>
      </c>
      <c r="C125" s="46" t="s">
        <v>104</v>
      </c>
      <c r="D125" s="6">
        <v>10</v>
      </c>
      <c r="E125" s="14">
        <v>8.3000000000000007</v>
      </c>
      <c r="F125" s="8">
        <v>100.52200000000001</v>
      </c>
      <c r="G125" s="9">
        <v>0.92</v>
      </c>
      <c r="H125" s="9">
        <v>8.1419999999999995</v>
      </c>
      <c r="I125" s="9">
        <v>25.908000000000001</v>
      </c>
      <c r="J125" s="9">
        <v>1.964</v>
      </c>
      <c r="K125" s="9">
        <v>0.86399999999999999</v>
      </c>
      <c r="L125" s="9">
        <v>19.404</v>
      </c>
      <c r="M125" s="10">
        <v>80.325000000000003</v>
      </c>
      <c r="N125" s="11"/>
      <c r="O125" s="12">
        <v>1.8366564102564102</v>
      </c>
      <c r="P125" s="12">
        <v>1.8506246401908719</v>
      </c>
      <c r="Q125" s="9">
        <v>-0.3788219488386238</v>
      </c>
      <c r="R125" s="13">
        <v>0.64</v>
      </c>
      <c r="S125" s="13">
        <v>0.38</v>
      </c>
      <c r="T125" s="13">
        <v>-2.04</v>
      </c>
      <c r="U125" s="13">
        <v>-9.69</v>
      </c>
    </row>
    <row r="126" spans="1:21" x14ac:dyDescent="0.15">
      <c r="A126" s="50">
        <v>125</v>
      </c>
      <c r="B126" s="46" t="s">
        <v>120</v>
      </c>
      <c r="C126" s="46" t="s">
        <v>104</v>
      </c>
      <c r="D126" s="6">
        <v>10</v>
      </c>
      <c r="E126" s="14">
        <v>8.5</v>
      </c>
      <c r="F126" s="8">
        <v>108.476</v>
      </c>
      <c r="G126" s="9">
        <v>1.21</v>
      </c>
      <c r="H126" s="9">
        <v>10.957000000000001</v>
      </c>
      <c r="I126" s="9">
        <v>24.288</v>
      </c>
      <c r="J126" s="9">
        <v>2.9460000000000002</v>
      </c>
      <c r="K126" s="9">
        <v>0.86399999999999999</v>
      </c>
      <c r="L126" s="9">
        <v>23.285</v>
      </c>
      <c r="M126" s="10">
        <v>83.537999999999997</v>
      </c>
      <c r="N126" s="11"/>
      <c r="O126" s="12">
        <v>1.9673169453734671</v>
      </c>
      <c r="P126" s="12">
        <v>1.9841509380050797</v>
      </c>
      <c r="Q126" s="9">
        <v>-0.42601871325901597</v>
      </c>
      <c r="R126" s="13">
        <v>0.82</v>
      </c>
      <c r="S126" s="13">
        <v>0.94</v>
      </c>
      <c r="T126" s="13">
        <v>-2</v>
      </c>
      <c r="U126" s="13">
        <v>-9.56</v>
      </c>
    </row>
    <row r="127" spans="1:21" x14ac:dyDescent="0.15">
      <c r="A127" s="50">
        <v>126</v>
      </c>
      <c r="B127" s="46" t="s">
        <v>121</v>
      </c>
      <c r="C127" s="46" t="s">
        <v>104</v>
      </c>
      <c r="D127" s="6">
        <v>10</v>
      </c>
      <c r="E127" s="14">
        <v>8.5</v>
      </c>
      <c r="F127" s="8">
        <v>93.153999999999996</v>
      </c>
      <c r="G127" s="9">
        <v>0.82</v>
      </c>
      <c r="H127" s="9">
        <v>6.0110000000000001</v>
      </c>
      <c r="I127" s="9">
        <v>24.288</v>
      </c>
      <c r="J127" s="9">
        <v>2.9460000000000002</v>
      </c>
      <c r="K127" s="9">
        <v>0.28799999999999998</v>
      </c>
      <c r="L127" s="9">
        <v>15.523</v>
      </c>
      <c r="M127" s="10">
        <v>80.241</v>
      </c>
      <c r="N127" s="11"/>
      <c r="O127" s="12">
        <v>1.7422734671125975</v>
      </c>
      <c r="P127" s="12">
        <v>1.7521680722312014</v>
      </c>
      <c r="Q127" s="9">
        <v>-0.28315268712327668</v>
      </c>
      <c r="R127" s="13">
        <v>0.81</v>
      </c>
      <c r="S127" s="13">
        <v>0.93</v>
      </c>
      <c r="T127" s="13">
        <v>-2.16</v>
      </c>
      <c r="U127" s="13">
        <v>-10.3</v>
      </c>
    </row>
    <row r="128" spans="1:21" x14ac:dyDescent="0.15">
      <c r="A128" s="50">
        <v>127</v>
      </c>
      <c r="B128" s="46" t="s">
        <v>122</v>
      </c>
      <c r="C128" s="46" t="s">
        <v>104</v>
      </c>
      <c r="D128" s="6">
        <v>10</v>
      </c>
      <c r="E128" s="14">
        <v>8.4</v>
      </c>
      <c r="F128" s="8">
        <v>104.535</v>
      </c>
      <c r="G128" s="9">
        <v>0.22</v>
      </c>
      <c r="H128" s="9">
        <v>9.0259999999999998</v>
      </c>
      <c r="I128" s="9">
        <v>26.555</v>
      </c>
      <c r="J128" s="9">
        <v>2.5539999999999998</v>
      </c>
      <c r="K128" s="9">
        <v>0.28799999999999998</v>
      </c>
      <c r="L128" s="9">
        <v>19.404</v>
      </c>
      <c r="M128" s="10">
        <v>86.661000000000001</v>
      </c>
      <c r="N128" s="11"/>
      <c r="O128" s="12">
        <v>1.9386591415830545</v>
      </c>
      <c r="P128" s="12">
        <v>1.9382681405372122</v>
      </c>
      <c r="Q128" s="9">
        <v>1.0085333497111555E-2</v>
      </c>
      <c r="R128" s="13">
        <v>0.78</v>
      </c>
      <c r="S128" s="13">
        <v>0.76</v>
      </c>
      <c r="T128" s="13">
        <v>-2.04</v>
      </c>
      <c r="U128" s="13">
        <v>-10.119999999999999</v>
      </c>
    </row>
    <row r="129" spans="1:21" x14ac:dyDescent="0.15">
      <c r="A129" s="50">
        <v>128</v>
      </c>
      <c r="B129" s="46" t="s">
        <v>123</v>
      </c>
      <c r="C129" s="46" t="s">
        <v>104</v>
      </c>
      <c r="D129" s="6">
        <v>10</v>
      </c>
      <c r="E129" s="14">
        <v>8.3000000000000007</v>
      </c>
      <c r="F129" s="8">
        <v>82.155000000000001</v>
      </c>
      <c r="G129" s="9">
        <v>0.75</v>
      </c>
      <c r="H129" s="9">
        <v>2.9990000000000001</v>
      </c>
      <c r="I129" s="9">
        <v>24.288</v>
      </c>
      <c r="J129" s="9">
        <v>2.4550000000000001</v>
      </c>
      <c r="K129" s="9">
        <v>0.28799999999999998</v>
      </c>
      <c r="L129" s="9">
        <v>9.702</v>
      </c>
      <c r="M129" s="10">
        <v>77.031999999999996</v>
      </c>
      <c r="N129" s="11"/>
      <c r="O129" s="12">
        <v>1.5686054069119286</v>
      </c>
      <c r="P129" s="12">
        <v>1.5782906815208189</v>
      </c>
      <c r="Q129" s="9">
        <v>-0.30777230441421433</v>
      </c>
      <c r="R129" s="13">
        <v>0.61</v>
      </c>
      <c r="S129" s="13">
        <v>0.45</v>
      </c>
      <c r="T129" s="13">
        <v>-2.35</v>
      </c>
      <c r="U129" s="13">
        <v>-10.6</v>
      </c>
    </row>
    <row r="130" spans="1:21" x14ac:dyDescent="0.15">
      <c r="A130" s="50">
        <v>129</v>
      </c>
      <c r="B130" s="46" t="s">
        <v>124</v>
      </c>
      <c r="C130" s="46" t="s">
        <v>104</v>
      </c>
      <c r="D130" s="6">
        <v>10</v>
      </c>
      <c r="E130" s="14">
        <v>8.3000000000000007</v>
      </c>
      <c r="F130" s="8">
        <v>92.635999999999996</v>
      </c>
      <c r="G130" s="9">
        <v>0.74</v>
      </c>
      <c r="H130" s="9">
        <v>5.5389999999999997</v>
      </c>
      <c r="I130" s="9">
        <v>22.669</v>
      </c>
      <c r="J130" s="9">
        <v>3.9279999999999999</v>
      </c>
      <c r="K130" s="9">
        <v>0.28799999999999998</v>
      </c>
      <c r="L130" s="9">
        <v>19.404</v>
      </c>
      <c r="M130" s="10">
        <v>73.822000000000003</v>
      </c>
      <c r="N130" s="11"/>
      <c r="O130" s="12">
        <v>1.720583779264214</v>
      </c>
      <c r="P130" s="12">
        <v>1.7277927307011469</v>
      </c>
      <c r="Q130" s="9">
        <v>-0.20905348984079788</v>
      </c>
      <c r="R130" s="13">
        <v>0.55000000000000004</v>
      </c>
      <c r="S130" s="13">
        <v>0.56000000000000005</v>
      </c>
      <c r="T130" s="13">
        <v>-2.09</v>
      </c>
      <c r="U130" s="13">
        <v>-10.33</v>
      </c>
    </row>
    <row r="131" spans="1:21" x14ac:dyDescent="0.15">
      <c r="A131" s="50">
        <v>130</v>
      </c>
      <c r="B131" s="46" t="s">
        <v>125</v>
      </c>
      <c r="C131" s="46" t="s">
        <v>104</v>
      </c>
      <c r="D131" s="6">
        <v>10</v>
      </c>
      <c r="E131" s="14">
        <v>7.7</v>
      </c>
      <c r="F131" s="8">
        <v>85.183999999999997</v>
      </c>
      <c r="G131" s="9">
        <v>0.12</v>
      </c>
      <c r="H131" s="9">
        <v>2.8929999999999998</v>
      </c>
      <c r="I131" s="9">
        <v>22.669</v>
      </c>
      <c r="J131" s="9">
        <v>3.9279999999999999</v>
      </c>
      <c r="K131" s="9">
        <v>0.86399999999999999</v>
      </c>
      <c r="L131" s="9">
        <v>19.404</v>
      </c>
      <c r="M131" s="10">
        <v>70.611999999999995</v>
      </c>
      <c r="N131" s="11"/>
      <c r="O131" s="12">
        <v>1.5896428651059087</v>
      </c>
      <c r="P131" s="12">
        <v>1.5861617986608172</v>
      </c>
      <c r="Q131" s="9">
        <v>0.1096121082259105</v>
      </c>
      <c r="R131" s="13">
        <v>-0.08</v>
      </c>
      <c r="S131" s="13">
        <v>-0.72</v>
      </c>
      <c r="T131" s="13">
        <v>-2.08</v>
      </c>
      <c r="U131" s="13">
        <v>-10.14</v>
      </c>
    </row>
    <row r="132" spans="1:21" x14ac:dyDescent="0.15">
      <c r="A132" s="50">
        <v>131</v>
      </c>
      <c r="B132" s="46" t="s">
        <v>126</v>
      </c>
      <c r="C132" s="46" t="s">
        <v>104</v>
      </c>
      <c r="D132" s="6">
        <v>10</v>
      </c>
      <c r="E132" s="14">
        <v>8.3000000000000007</v>
      </c>
      <c r="F132" s="8">
        <v>92.635999999999996</v>
      </c>
      <c r="G132" s="9">
        <v>0.87</v>
      </c>
      <c r="H132" s="9">
        <v>5.4089999999999998</v>
      </c>
      <c r="I132" s="9">
        <v>22.669</v>
      </c>
      <c r="J132" s="9">
        <v>3.9279999999999999</v>
      </c>
      <c r="K132" s="9">
        <v>0.28799999999999998</v>
      </c>
      <c r="L132" s="9">
        <v>19.404</v>
      </c>
      <c r="M132" s="10">
        <v>73.822000000000003</v>
      </c>
      <c r="N132" s="11"/>
      <c r="O132" s="12">
        <v>1.7182649386845039</v>
      </c>
      <c r="P132" s="12">
        <v>1.7277927307011469</v>
      </c>
      <c r="Q132" s="9">
        <v>-0.27648382385723613</v>
      </c>
      <c r="R132" s="13">
        <v>0.55000000000000004</v>
      </c>
      <c r="S132" s="13">
        <v>0.56000000000000005</v>
      </c>
      <c r="T132" s="13">
        <v>-2.09</v>
      </c>
      <c r="U132" s="13">
        <v>-10.34</v>
      </c>
    </row>
    <row r="133" spans="1:21" x14ac:dyDescent="0.15">
      <c r="A133" s="50">
        <v>132</v>
      </c>
      <c r="B133" s="46" t="s">
        <v>127</v>
      </c>
      <c r="C133" s="46" t="s">
        <v>104</v>
      </c>
      <c r="D133" s="6">
        <v>10</v>
      </c>
      <c r="E133" s="14">
        <v>8.1</v>
      </c>
      <c r="F133" s="8">
        <v>92.444000000000003</v>
      </c>
      <c r="G133" s="9">
        <v>0.59</v>
      </c>
      <c r="H133" s="9">
        <v>3.8260000000000005</v>
      </c>
      <c r="I133" s="9">
        <v>24.288</v>
      </c>
      <c r="J133" s="9">
        <v>3.9279999999999999</v>
      </c>
      <c r="K133" s="9">
        <v>0.28799999999999998</v>
      </c>
      <c r="L133" s="9">
        <v>19.404</v>
      </c>
      <c r="M133" s="10">
        <v>80.241</v>
      </c>
      <c r="N133" s="11"/>
      <c r="O133" s="12">
        <v>1.7232093645484949</v>
      </c>
      <c r="P133" s="12">
        <v>1.7277889055645348</v>
      </c>
      <c r="Q133" s="9">
        <v>-0.13270192151935978</v>
      </c>
      <c r="R133" s="13">
        <v>0.4</v>
      </c>
      <c r="S133" s="13">
        <v>0.23</v>
      </c>
      <c r="T133" s="13">
        <v>-2.0699999999999998</v>
      </c>
      <c r="U133" s="13">
        <v>-10.49</v>
      </c>
    </row>
    <row r="134" spans="1:21" x14ac:dyDescent="0.15">
      <c r="A134" s="50">
        <v>133</v>
      </c>
      <c r="B134" s="46" t="s">
        <v>128</v>
      </c>
      <c r="C134" s="46" t="s">
        <v>104</v>
      </c>
      <c r="D134" s="6">
        <v>10</v>
      </c>
      <c r="E134" s="14">
        <v>8.1</v>
      </c>
      <c r="F134" s="8">
        <v>119.026</v>
      </c>
      <c r="G134" s="9">
        <v>1.93</v>
      </c>
      <c r="H134" s="9">
        <v>12.261000000000001</v>
      </c>
      <c r="I134" s="9">
        <v>26.879000000000001</v>
      </c>
      <c r="J134" s="9">
        <v>2.3570000000000002</v>
      </c>
      <c r="K134" s="9">
        <v>0.28799999999999998</v>
      </c>
      <c r="L134" s="9">
        <v>27.166</v>
      </c>
      <c r="M134" s="10">
        <v>96.29</v>
      </c>
      <c r="N134" s="11"/>
      <c r="O134" s="12">
        <v>2.1229408026755854</v>
      </c>
      <c r="P134" s="12">
        <v>2.1525955995536057</v>
      </c>
      <c r="Q134" s="9">
        <v>-0.69359243117562519</v>
      </c>
      <c r="R134" s="13">
        <v>0.51</v>
      </c>
      <c r="S134" s="13">
        <v>0.17</v>
      </c>
      <c r="T134" s="13">
        <v>-1.9</v>
      </c>
      <c r="U134" s="13">
        <v>-9.99</v>
      </c>
    </row>
    <row r="135" spans="1:21" x14ac:dyDescent="0.15">
      <c r="A135" s="50">
        <v>134</v>
      </c>
      <c r="B135" s="46" t="s">
        <v>129</v>
      </c>
      <c r="C135" s="46" t="s">
        <v>104</v>
      </c>
      <c r="D135" s="6">
        <v>10</v>
      </c>
      <c r="E135" s="14">
        <v>8.3000000000000007</v>
      </c>
      <c r="F135" s="8">
        <v>82.155000000000001</v>
      </c>
      <c r="G135" s="9">
        <v>0.21</v>
      </c>
      <c r="H135" s="9">
        <v>3.5390000000000001</v>
      </c>
      <c r="I135" s="9">
        <v>24.288</v>
      </c>
      <c r="J135" s="9">
        <v>2.4550000000000001</v>
      </c>
      <c r="K135" s="9">
        <v>0.28799999999999998</v>
      </c>
      <c r="L135" s="9">
        <v>9.702</v>
      </c>
      <c r="M135" s="10">
        <v>77.031999999999996</v>
      </c>
      <c r="N135" s="11"/>
      <c r="O135" s="12">
        <v>1.57823751393534</v>
      </c>
      <c r="P135" s="12">
        <v>1.5782906815208189</v>
      </c>
      <c r="Q135" s="9">
        <v>-1.6843690975244026E-3</v>
      </c>
      <c r="R135" s="13">
        <v>0.61</v>
      </c>
      <c r="S135" s="13">
        <v>0.45</v>
      </c>
      <c r="T135" s="13">
        <v>-2.35</v>
      </c>
      <c r="U135" s="13">
        <v>-10.52</v>
      </c>
    </row>
    <row r="136" spans="1:21" ht="14.25" thickBot="1" x14ac:dyDescent="0.2">
      <c r="A136" s="47">
        <v>135</v>
      </c>
      <c r="B136" s="47" t="s">
        <v>130</v>
      </c>
      <c r="C136" s="47" t="s">
        <v>104</v>
      </c>
      <c r="D136" s="17">
        <v>10</v>
      </c>
      <c r="E136" s="18">
        <v>7.7</v>
      </c>
      <c r="F136" s="19">
        <v>102.509</v>
      </c>
      <c r="G136" s="20">
        <v>0.47</v>
      </c>
      <c r="H136" s="20">
        <v>8.8679999999999986</v>
      </c>
      <c r="I136" s="20">
        <v>25.908000000000001</v>
      </c>
      <c r="J136" s="20">
        <v>1.964</v>
      </c>
      <c r="K136" s="20">
        <v>0.28799999999999998</v>
      </c>
      <c r="L136" s="20">
        <v>23.285</v>
      </c>
      <c r="M136" s="21">
        <v>83.450999999999993</v>
      </c>
      <c r="N136" s="22"/>
      <c r="O136" s="23">
        <v>1.8566831661092531</v>
      </c>
      <c r="P136" s="23">
        <v>1.8612660230508733</v>
      </c>
      <c r="Q136" s="20">
        <v>-0.12326303315230212</v>
      </c>
      <c r="R136" s="26">
        <v>0.04</v>
      </c>
      <c r="S136" s="26">
        <v>-0.83</v>
      </c>
      <c r="T136" s="26">
        <v>-1.96</v>
      </c>
      <c r="U136" s="26">
        <v>-10.130000000000001</v>
      </c>
    </row>
    <row r="137" spans="1:21" x14ac:dyDescent="0.15">
      <c r="A137" s="58">
        <v>136</v>
      </c>
      <c r="B137" s="48" t="s">
        <v>131</v>
      </c>
      <c r="C137" s="48" t="s">
        <v>132</v>
      </c>
      <c r="D137" s="6">
        <v>10</v>
      </c>
      <c r="E137" s="14">
        <v>7.1</v>
      </c>
      <c r="F137" s="8">
        <v>21.898</v>
      </c>
      <c r="G137" s="9">
        <v>0.15</v>
      </c>
      <c r="H137" s="9">
        <v>2.081</v>
      </c>
      <c r="I137" s="9">
        <v>3.238</v>
      </c>
      <c r="J137" s="9">
        <v>1.571</v>
      </c>
      <c r="K137" s="9">
        <v>0.28799999999999998</v>
      </c>
      <c r="L137" s="9">
        <v>8.15</v>
      </c>
      <c r="M137" s="10">
        <v>12.839</v>
      </c>
      <c r="N137" s="11"/>
      <c r="O137" s="12">
        <v>0.38714108138238568</v>
      </c>
      <c r="P137" s="12">
        <v>0.38837975255907031</v>
      </c>
      <c r="Q137" s="9">
        <v>-0.1597211992860714</v>
      </c>
      <c r="R137" s="13"/>
      <c r="S137" s="13"/>
      <c r="T137" s="13"/>
      <c r="U137" s="13"/>
    </row>
    <row r="138" spans="1:21" x14ac:dyDescent="0.15">
      <c r="A138" s="58">
        <v>137</v>
      </c>
      <c r="B138" s="48" t="s">
        <v>133</v>
      </c>
      <c r="C138" s="48" t="s">
        <v>132</v>
      </c>
      <c r="D138" s="6">
        <v>10</v>
      </c>
      <c r="E138" s="14">
        <v>6.2</v>
      </c>
      <c r="F138" s="8">
        <v>16.111999999999998</v>
      </c>
      <c r="G138" s="9">
        <v>0.48</v>
      </c>
      <c r="H138" s="9">
        <v>3.9819999999999998</v>
      </c>
      <c r="I138" s="9">
        <v>0.97199999999999998</v>
      </c>
      <c r="J138" s="9">
        <v>0.19600000000000001</v>
      </c>
      <c r="K138" s="9">
        <v>0.28799999999999998</v>
      </c>
      <c r="L138" s="9">
        <v>6.9850000000000003</v>
      </c>
      <c r="M138" s="10">
        <v>6.4189999999999996</v>
      </c>
      <c r="N138" s="11"/>
      <c r="O138" s="12">
        <v>0.25037146042363428</v>
      </c>
      <c r="P138" s="12">
        <v>0.25886301758639269</v>
      </c>
      <c r="Q138" s="9">
        <v>-1.6675141863806007</v>
      </c>
      <c r="R138" s="13"/>
      <c r="S138" s="13"/>
      <c r="T138" s="13"/>
      <c r="U138" s="13"/>
    </row>
    <row r="139" spans="1:21" x14ac:dyDescent="0.15">
      <c r="A139" s="58">
        <v>138</v>
      </c>
      <c r="B139" s="48" t="s">
        <v>134</v>
      </c>
      <c r="C139" s="48" t="s">
        <v>132</v>
      </c>
      <c r="D139" s="6">
        <v>10</v>
      </c>
      <c r="E139" s="14">
        <v>6.4</v>
      </c>
      <c r="F139" s="8">
        <v>22.49</v>
      </c>
      <c r="G139" s="9">
        <v>0.83</v>
      </c>
      <c r="H139" s="9">
        <v>4.2069999999999999</v>
      </c>
      <c r="I139" s="9">
        <v>2.5910000000000002</v>
      </c>
      <c r="J139" s="9">
        <v>0.39300000000000002</v>
      </c>
      <c r="K139" s="9">
        <v>0.28799999999999998</v>
      </c>
      <c r="L139" s="9">
        <v>7.7619999999999996</v>
      </c>
      <c r="M139" s="10">
        <v>12.839</v>
      </c>
      <c r="N139" s="11"/>
      <c r="O139" s="12">
        <v>0.36649509476031217</v>
      </c>
      <c r="P139" s="12">
        <v>0.38029641922573693</v>
      </c>
      <c r="Q139" s="9">
        <v>-1.8480826585400358</v>
      </c>
      <c r="R139" s="13"/>
      <c r="S139" s="13"/>
      <c r="T139" s="13"/>
      <c r="U139" s="13"/>
    </row>
    <row r="140" spans="1:21" x14ac:dyDescent="0.15">
      <c r="A140" s="58">
        <v>139</v>
      </c>
      <c r="B140" s="48" t="s">
        <v>135</v>
      </c>
      <c r="C140" s="48" t="s">
        <v>132</v>
      </c>
      <c r="D140" s="6">
        <v>10</v>
      </c>
      <c r="E140" s="14">
        <v>5.3</v>
      </c>
      <c r="F140" s="8">
        <v>27.922999999999998</v>
      </c>
      <c r="G140" s="9">
        <v>0.64</v>
      </c>
      <c r="H140" s="9">
        <v>5.6619999999999999</v>
      </c>
      <c r="I140" s="9">
        <v>1.619</v>
      </c>
      <c r="J140" s="9">
        <v>0.98199999999999998</v>
      </c>
      <c r="K140" s="9">
        <v>0.28799999999999998</v>
      </c>
      <c r="L140" s="9">
        <v>15.523</v>
      </c>
      <c r="M140" s="10">
        <v>6.4189999999999996</v>
      </c>
      <c r="N140" s="11"/>
      <c r="O140" s="12">
        <v>0.42536750278706803</v>
      </c>
      <c r="P140" s="12">
        <v>0.43673801758639264</v>
      </c>
      <c r="Q140" s="9">
        <v>-1.3189237895610439</v>
      </c>
      <c r="R140" s="13"/>
      <c r="S140" s="13"/>
      <c r="T140" s="13"/>
      <c r="U140" s="13"/>
    </row>
    <row r="141" spans="1:21" x14ac:dyDescent="0.15">
      <c r="A141" s="58">
        <v>140</v>
      </c>
      <c r="B141" s="48" t="s">
        <v>136</v>
      </c>
      <c r="C141" s="48" t="s">
        <v>132</v>
      </c>
      <c r="D141" s="6">
        <v>10</v>
      </c>
      <c r="E141" s="14">
        <v>4.0999999999999996</v>
      </c>
      <c r="F141" s="8">
        <v>22.055</v>
      </c>
      <c r="G141" s="9">
        <v>0.25</v>
      </c>
      <c r="H141" s="9">
        <v>1.774</v>
      </c>
      <c r="I141" s="9">
        <v>3.238</v>
      </c>
      <c r="J141" s="9">
        <v>0.98199999999999998</v>
      </c>
      <c r="K141" s="9">
        <v>0.28799999999999998</v>
      </c>
      <c r="L141" s="9">
        <v>15.523</v>
      </c>
      <c r="M141" s="10">
        <v>5.444</v>
      </c>
      <c r="N141" s="11"/>
      <c r="O141" s="12">
        <v>0.32727402452619841</v>
      </c>
      <c r="P141" s="12">
        <v>0.42075441102901562</v>
      </c>
      <c r="Q141" s="9">
        <v>-12.496902799347815</v>
      </c>
      <c r="R141" s="13"/>
      <c r="S141" s="13"/>
      <c r="T141" s="13"/>
      <c r="U141" s="13"/>
    </row>
    <row r="142" spans="1:21" x14ac:dyDescent="0.15">
      <c r="A142" s="58">
        <v>141</v>
      </c>
      <c r="B142" s="48" t="s">
        <v>137</v>
      </c>
      <c r="C142" s="48" t="s">
        <v>132</v>
      </c>
      <c r="D142" s="6">
        <v>10</v>
      </c>
      <c r="E142" s="14">
        <v>6</v>
      </c>
      <c r="F142" s="8">
        <v>27.561</v>
      </c>
      <c r="G142" s="9">
        <v>0.77</v>
      </c>
      <c r="H142" s="9">
        <v>4.2210000000000001</v>
      </c>
      <c r="I142" s="9">
        <v>3.238</v>
      </c>
      <c r="J142" s="9">
        <v>0.98199999999999998</v>
      </c>
      <c r="K142" s="9">
        <v>0.28799999999999998</v>
      </c>
      <c r="L142" s="9">
        <v>11.641999999999999</v>
      </c>
      <c r="M142" s="10">
        <v>12.839</v>
      </c>
      <c r="N142" s="11"/>
      <c r="O142" s="12">
        <v>0.44699866220735784</v>
      </c>
      <c r="P142" s="12">
        <v>0.46112975255907029</v>
      </c>
      <c r="Q142" s="9">
        <v>-1.5560674153497318</v>
      </c>
      <c r="R142" s="13"/>
      <c r="S142" s="13"/>
      <c r="T142" s="13"/>
      <c r="U142" s="13"/>
    </row>
    <row r="143" spans="1:21" x14ac:dyDescent="0.15">
      <c r="A143" s="58">
        <v>142</v>
      </c>
      <c r="B143" s="48" t="s">
        <v>138</v>
      </c>
      <c r="C143" s="48" t="s">
        <v>132</v>
      </c>
      <c r="D143" s="6">
        <v>10</v>
      </c>
      <c r="E143" s="14">
        <v>6.3</v>
      </c>
      <c r="F143" s="8">
        <v>22.491</v>
      </c>
      <c r="G143" s="9">
        <v>0.83</v>
      </c>
      <c r="H143" s="9">
        <v>4.2069999999999999</v>
      </c>
      <c r="I143" s="9">
        <v>2.5910000000000002</v>
      </c>
      <c r="J143" s="9">
        <v>0.39300000000000002</v>
      </c>
      <c r="K143" s="9">
        <v>0.28799999999999998</v>
      </c>
      <c r="L143" s="9">
        <v>7.7619999999999996</v>
      </c>
      <c r="M143" s="10">
        <v>12.839</v>
      </c>
      <c r="N143" s="11"/>
      <c r="O143" s="12">
        <v>0.36649509476031217</v>
      </c>
      <c r="P143" s="12">
        <v>0.38029641922573693</v>
      </c>
      <c r="Q143" s="9">
        <v>-1.8480826585400358</v>
      </c>
      <c r="R143" s="13"/>
      <c r="S143" s="13"/>
      <c r="T143" s="13"/>
      <c r="U143" s="13"/>
    </row>
    <row r="144" spans="1:21" x14ac:dyDescent="0.15">
      <c r="A144" s="58">
        <v>143</v>
      </c>
      <c r="B144" s="48" t="s">
        <v>139</v>
      </c>
      <c r="C144" s="48" t="s">
        <v>132</v>
      </c>
      <c r="D144" s="6">
        <v>10</v>
      </c>
      <c r="E144" s="14">
        <v>6.8</v>
      </c>
      <c r="F144" s="8">
        <v>27.268000000000001</v>
      </c>
      <c r="G144" s="9">
        <v>0.95</v>
      </c>
      <c r="H144" s="9">
        <v>2.7990000000000004</v>
      </c>
      <c r="I144" s="9">
        <v>4.8579999999999997</v>
      </c>
      <c r="J144" s="9">
        <v>0.98199999999999998</v>
      </c>
      <c r="K144" s="9">
        <v>0.28799999999999998</v>
      </c>
      <c r="L144" s="9">
        <v>7.7619999999999996</v>
      </c>
      <c r="M144" s="10">
        <v>19.257999999999999</v>
      </c>
      <c r="N144" s="11"/>
      <c r="O144" s="12">
        <v>0.47078795986622068</v>
      </c>
      <c r="P144" s="12">
        <v>0.48552592742245826</v>
      </c>
      <c r="Q144" s="9">
        <v>-1.5411224026059425</v>
      </c>
      <c r="R144" s="13"/>
      <c r="S144" s="13"/>
      <c r="T144" s="13"/>
      <c r="U144" s="13"/>
    </row>
    <row r="145" spans="1:32" x14ac:dyDescent="0.15">
      <c r="A145" s="58">
        <v>144</v>
      </c>
      <c r="B145" s="48" t="s">
        <v>140</v>
      </c>
      <c r="C145" s="48" t="s">
        <v>132</v>
      </c>
      <c r="D145" s="6">
        <v>10</v>
      </c>
      <c r="E145" s="14">
        <v>6.3</v>
      </c>
      <c r="F145" s="8">
        <v>27.268000000000001</v>
      </c>
      <c r="G145" s="9">
        <v>0.49</v>
      </c>
      <c r="H145" s="9">
        <v>3.2590000000000003</v>
      </c>
      <c r="I145" s="9">
        <v>4.8579999999999997</v>
      </c>
      <c r="J145" s="9">
        <v>0.98199999999999998</v>
      </c>
      <c r="K145" s="9">
        <v>0.28799999999999998</v>
      </c>
      <c r="L145" s="9">
        <v>7.7619999999999996</v>
      </c>
      <c r="M145" s="10">
        <v>19.257999999999999</v>
      </c>
      <c r="N145" s="11"/>
      <c r="O145" s="12">
        <v>0.47899308807134888</v>
      </c>
      <c r="P145" s="12">
        <v>0.48552592742245826</v>
      </c>
      <c r="Q145" s="9">
        <v>-0.67731576528480808</v>
      </c>
      <c r="R145" s="13"/>
      <c r="S145" s="13"/>
      <c r="T145" s="13"/>
      <c r="U145" s="13"/>
    </row>
    <row r="146" spans="1:32" ht="18" customHeight="1" x14ac:dyDescent="0.15">
      <c r="A146" s="58">
        <v>145</v>
      </c>
      <c r="B146" s="48" t="s">
        <v>141</v>
      </c>
      <c r="C146" s="48" t="s">
        <v>132</v>
      </c>
      <c r="D146" s="6">
        <v>10</v>
      </c>
      <c r="E146" s="14">
        <v>6.5</v>
      </c>
      <c r="F146" s="8">
        <v>23.748999999999999</v>
      </c>
      <c r="G146" s="9">
        <v>0.19</v>
      </c>
      <c r="H146" s="9">
        <v>3.2600000000000002</v>
      </c>
      <c r="I146" s="9">
        <v>3.238</v>
      </c>
      <c r="J146" s="9">
        <v>1.375</v>
      </c>
      <c r="K146" s="9">
        <v>0.28799999999999998</v>
      </c>
      <c r="L146" s="9">
        <v>7.3739999999999997</v>
      </c>
      <c r="M146" s="10">
        <v>16.047999999999998</v>
      </c>
      <c r="N146" s="11"/>
      <c r="O146" s="12">
        <v>0.42309425863991079</v>
      </c>
      <c r="P146" s="12">
        <v>0.42481964326945276</v>
      </c>
      <c r="Q146" s="9">
        <v>-0.20348582865037196</v>
      </c>
      <c r="R146" s="13"/>
      <c r="S146" s="13"/>
      <c r="T146" s="13"/>
      <c r="U146" s="13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15">
      <c r="A147" s="58">
        <v>146</v>
      </c>
      <c r="B147" s="48" t="s">
        <v>142</v>
      </c>
      <c r="C147" s="48" t="s">
        <v>132</v>
      </c>
      <c r="D147" s="6">
        <v>10</v>
      </c>
      <c r="E147" s="14">
        <v>6.5</v>
      </c>
      <c r="F147" s="8">
        <v>21.841000000000001</v>
      </c>
      <c r="G147" s="9">
        <v>0.63</v>
      </c>
      <c r="H147" s="9">
        <v>2.5209999999999999</v>
      </c>
      <c r="I147" s="9">
        <v>3.238</v>
      </c>
      <c r="J147" s="9">
        <v>0.98199999999999998</v>
      </c>
      <c r="K147" s="9">
        <v>0.28799999999999998</v>
      </c>
      <c r="L147" s="9">
        <v>7.7619999999999996</v>
      </c>
      <c r="M147" s="10">
        <v>12.839</v>
      </c>
      <c r="N147" s="11"/>
      <c r="O147" s="12">
        <v>0.36949587513935334</v>
      </c>
      <c r="P147" s="12">
        <v>0.38029641922573693</v>
      </c>
      <c r="Q147" s="9">
        <v>-1.4404714702395394</v>
      </c>
      <c r="R147" s="13"/>
      <c r="S147" s="13"/>
      <c r="T147" s="13"/>
      <c r="U147" s="13"/>
    </row>
    <row r="148" spans="1:32" x14ac:dyDescent="0.15">
      <c r="A148" s="58">
        <v>147</v>
      </c>
      <c r="B148" s="48" t="s">
        <v>143</v>
      </c>
      <c r="C148" s="48" t="s">
        <v>132</v>
      </c>
      <c r="D148" s="6">
        <v>10</v>
      </c>
      <c r="E148" s="14">
        <v>6.1</v>
      </c>
      <c r="F148" s="8">
        <v>21.364000000000001</v>
      </c>
      <c r="G148" s="9">
        <v>0.72</v>
      </c>
      <c r="H148" s="9">
        <v>3.1900000000000004</v>
      </c>
      <c r="I148" s="9">
        <v>2.5910000000000002</v>
      </c>
      <c r="J148" s="9">
        <v>0.39300000000000002</v>
      </c>
      <c r="K148" s="9">
        <v>0.28799999999999998</v>
      </c>
      <c r="L148" s="9">
        <v>5.3440000000000003</v>
      </c>
      <c r="M148" s="10">
        <v>12.839</v>
      </c>
      <c r="N148" s="11"/>
      <c r="O148" s="12">
        <v>0.31945719063545153</v>
      </c>
      <c r="P148" s="12">
        <v>0.32992141922573692</v>
      </c>
      <c r="Q148" s="9">
        <v>-1.6114218163918634</v>
      </c>
      <c r="R148" s="13"/>
      <c r="S148" s="13"/>
      <c r="T148" s="13"/>
      <c r="U148" s="13"/>
    </row>
    <row r="149" spans="1:32" x14ac:dyDescent="0.15">
      <c r="A149" s="58">
        <v>148</v>
      </c>
      <c r="B149" s="48" t="s">
        <v>144</v>
      </c>
      <c r="C149" s="48" t="s">
        <v>132</v>
      </c>
      <c r="D149" s="6">
        <v>10</v>
      </c>
      <c r="E149" s="14">
        <v>5.7</v>
      </c>
      <c r="F149" s="8">
        <v>15.012</v>
      </c>
      <c r="G149" s="9">
        <v>0.82</v>
      </c>
      <c r="H149" s="9">
        <v>3.6419999999999999</v>
      </c>
      <c r="I149" s="9">
        <v>0.64800000000000002</v>
      </c>
      <c r="J149" s="9">
        <v>0.19600000000000001</v>
      </c>
      <c r="K149" s="9">
        <v>0.28799999999999998</v>
      </c>
      <c r="L149" s="9">
        <v>6.2089999999999996</v>
      </c>
      <c r="M149" s="10">
        <v>6.4189999999999996</v>
      </c>
      <c r="N149" s="11"/>
      <c r="O149" s="12">
        <v>0.22810680044593087</v>
      </c>
      <c r="P149" s="12">
        <v>0.24269635091972599</v>
      </c>
      <c r="Q149" s="9">
        <v>-3.0988642347603812</v>
      </c>
      <c r="R149" s="13"/>
      <c r="S149" s="13"/>
      <c r="T149" s="13"/>
      <c r="U149" s="13"/>
    </row>
    <row r="150" spans="1:32" x14ac:dyDescent="0.15">
      <c r="A150" s="58">
        <v>149</v>
      </c>
      <c r="B150" s="48" t="s">
        <v>145</v>
      </c>
      <c r="C150" s="48" t="s">
        <v>132</v>
      </c>
      <c r="D150" s="6">
        <v>10</v>
      </c>
      <c r="E150" s="14">
        <v>5</v>
      </c>
      <c r="F150" s="8">
        <v>20.181000000000001</v>
      </c>
      <c r="G150" s="9">
        <v>0.57999999999999996</v>
      </c>
      <c r="H150" s="9">
        <v>5.032</v>
      </c>
      <c r="I150" s="9">
        <v>0.97199999999999998</v>
      </c>
      <c r="J150" s="9">
        <v>0.19600000000000001</v>
      </c>
      <c r="K150" s="9">
        <v>0.28799999999999998</v>
      </c>
      <c r="L150" s="9">
        <v>10.866</v>
      </c>
      <c r="M150" s="10">
        <v>4.4939999999999998</v>
      </c>
      <c r="N150" s="11"/>
      <c r="O150" s="12">
        <v>0.29858773690078033</v>
      </c>
      <c r="P150" s="12">
        <v>0.30815980720387903</v>
      </c>
      <c r="Q150" s="9">
        <v>-1.5776034688733065</v>
      </c>
      <c r="R150" s="13"/>
      <c r="S150" s="13"/>
      <c r="T150" s="13"/>
      <c r="U150" s="13"/>
    </row>
    <row r="151" spans="1:32" ht="14.25" thickBot="1" x14ac:dyDescent="0.2">
      <c r="A151" s="17">
        <v>150</v>
      </c>
      <c r="B151" s="49" t="s">
        <v>146</v>
      </c>
      <c r="C151" s="49" t="s">
        <v>132</v>
      </c>
      <c r="D151" s="17">
        <v>10</v>
      </c>
      <c r="E151" s="18">
        <v>6.3</v>
      </c>
      <c r="F151" s="19">
        <v>17.591999999999999</v>
      </c>
      <c r="G151" s="20">
        <v>0.44</v>
      </c>
      <c r="H151" s="20">
        <v>3.3780000000000001</v>
      </c>
      <c r="I151" s="20">
        <v>2.2669999999999999</v>
      </c>
      <c r="J151" s="20">
        <v>0.19600000000000001</v>
      </c>
      <c r="K151" s="20">
        <v>0.28799999999999998</v>
      </c>
      <c r="L151" s="20">
        <v>6.2089999999999996</v>
      </c>
      <c r="M151" s="21">
        <v>9.6289999999999996</v>
      </c>
      <c r="N151" s="22"/>
      <c r="O151" s="23">
        <v>0.28783494983277591</v>
      </c>
      <c r="P151" s="23">
        <v>0.29531930173939813</v>
      </c>
      <c r="Q151" s="20">
        <v>-1.2834257636713675</v>
      </c>
      <c r="R151" s="26"/>
      <c r="S151" s="26"/>
      <c r="T151" s="26"/>
      <c r="U151" s="26"/>
    </row>
  </sheetData>
  <mergeCells count="1">
    <mergeCell ref="V1:AA1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AT218"/>
  <sheetViews>
    <sheetView topLeftCell="A122" zoomScale="85" zoomScaleNormal="85" workbookViewId="0">
      <selection activeCell="G139" sqref="A1:XFD1048576"/>
    </sheetView>
  </sheetViews>
  <sheetFormatPr defaultRowHeight="13.5" x14ac:dyDescent="0.15"/>
  <cols>
    <col min="1" max="16384" width="9" style="76"/>
  </cols>
  <sheetData>
    <row r="6" spans="4:12" x14ac:dyDescent="0.15">
      <c r="D6" s="41"/>
      <c r="E6" s="86"/>
      <c r="F6" s="42"/>
      <c r="G6" s="42"/>
      <c r="H6" s="42"/>
      <c r="I6" s="42"/>
      <c r="J6" s="42"/>
      <c r="K6" s="42"/>
      <c r="L6" s="87"/>
    </row>
    <row r="7" spans="4:12" x14ac:dyDescent="0.15">
      <c r="D7" s="41"/>
      <c r="E7" s="86"/>
      <c r="F7" s="42"/>
      <c r="G7" s="42"/>
      <c r="H7" s="42"/>
      <c r="I7" s="42"/>
      <c r="J7" s="42"/>
      <c r="K7" s="42"/>
      <c r="L7" s="87"/>
    </row>
    <row r="8" spans="4:12" x14ac:dyDescent="0.15">
      <c r="D8" s="41"/>
      <c r="E8" s="86"/>
      <c r="F8" s="42"/>
      <c r="G8" s="42"/>
      <c r="H8" s="42"/>
      <c r="I8" s="42"/>
      <c r="J8" s="42"/>
      <c r="K8" s="42"/>
      <c r="L8" s="87"/>
    </row>
    <row r="9" spans="4:12" x14ac:dyDescent="0.15">
      <c r="D9" s="41"/>
      <c r="E9" s="86"/>
      <c r="F9" s="42"/>
      <c r="G9" s="42"/>
      <c r="H9" s="42"/>
      <c r="I9" s="42"/>
      <c r="J9" s="42"/>
      <c r="K9" s="42"/>
      <c r="L9" s="87"/>
    </row>
    <row r="10" spans="4:12" x14ac:dyDescent="0.15">
      <c r="D10" s="41"/>
      <c r="E10" s="86"/>
      <c r="F10" s="42"/>
      <c r="G10" s="42"/>
      <c r="H10" s="42"/>
      <c r="I10" s="42"/>
      <c r="J10" s="42"/>
      <c r="K10" s="42"/>
      <c r="L10" s="87"/>
    </row>
    <row r="11" spans="4:12" x14ac:dyDescent="0.15">
      <c r="D11" s="41"/>
      <c r="E11" s="86"/>
      <c r="F11" s="42"/>
      <c r="G11" s="42"/>
      <c r="H11" s="42"/>
      <c r="I11" s="42"/>
      <c r="J11" s="42"/>
      <c r="K11" s="42"/>
      <c r="L11" s="87"/>
    </row>
    <row r="12" spans="4:12" x14ac:dyDescent="0.15">
      <c r="D12" s="41"/>
      <c r="E12" s="86"/>
      <c r="F12" s="42"/>
      <c r="G12" s="42"/>
      <c r="H12" s="42"/>
      <c r="I12" s="42"/>
      <c r="J12" s="42"/>
      <c r="K12" s="42"/>
      <c r="L12" s="87"/>
    </row>
    <row r="13" spans="4:12" x14ac:dyDescent="0.15">
      <c r="D13" s="41"/>
      <c r="E13" s="86"/>
      <c r="F13" s="42"/>
      <c r="G13" s="42"/>
      <c r="H13" s="42"/>
      <c r="I13" s="42"/>
      <c r="J13" s="42"/>
      <c r="K13" s="42"/>
      <c r="L13" s="87"/>
    </row>
    <row r="14" spans="4:12" x14ac:dyDescent="0.15">
      <c r="D14" s="41"/>
      <c r="E14" s="86"/>
      <c r="F14" s="42"/>
      <c r="G14" s="42"/>
      <c r="H14" s="42"/>
      <c r="I14" s="42"/>
      <c r="J14" s="42"/>
      <c r="K14" s="42"/>
      <c r="L14" s="87"/>
    </row>
    <row r="15" spans="4:12" x14ac:dyDescent="0.15">
      <c r="D15" s="41"/>
      <c r="E15" s="86"/>
      <c r="F15" s="42"/>
      <c r="G15" s="42"/>
      <c r="H15" s="42"/>
      <c r="I15" s="42"/>
      <c r="J15" s="42"/>
      <c r="K15" s="42"/>
      <c r="L15" s="87"/>
    </row>
    <row r="16" spans="4:12" x14ac:dyDescent="0.15">
      <c r="D16" s="41"/>
      <c r="E16" s="86"/>
      <c r="F16" s="42"/>
      <c r="G16" s="42"/>
      <c r="H16" s="42"/>
      <c r="I16" s="42"/>
      <c r="J16" s="42"/>
      <c r="K16" s="42"/>
      <c r="L16" s="87"/>
    </row>
    <row r="17" spans="4:12" x14ac:dyDescent="0.15">
      <c r="D17" s="41"/>
      <c r="E17" s="86"/>
      <c r="F17" s="42"/>
      <c r="G17" s="42"/>
      <c r="H17" s="42"/>
      <c r="I17" s="42"/>
      <c r="J17" s="42"/>
      <c r="K17" s="42"/>
      <c r="L17" s="87"/>
    </row>
    <row r="18" spans="4:12" x14ac:dyDescent="0.15">
      <c r="D18" s="41"/>
      <c r="E18" s="86"/>
      <c r="F18" s="42"/>
      <c r="G18" s="42"/>
      <c r="H18" s="42"/>
      <c r="I18" s="42"/>
      <c r="J18" s="42"/>
      <c r="K18" s="42"/>
      <c r="L18" s="87"/>
    </row>
    <row r="19" spans="4:12" x14ac:dyDescent="0.15">
      <c r="D19" s="41"/>
      <c r="E19" s="86"/>
      <c r="F19" s="42"/>
      <c r="G19" s="42"/>
      <c r="H19" s="42"/>
      <c r="I19" s="42"/>
      <c r="J19" s="42"/>
      <c r="K19" s="42"/>
      <c r="L19" s="87"/>
    </row>
    <row r="20" spans="4:12" x14ac:dyDescent="0.15">
      <c r="D20" s="41"/>
      <c r="E20" s="86"/>
      <c r="F20" s="42"/>
      <c r="G20" s="42"/>
      <c r="H20" s="42"/>
      <c r="I20" s="42"/>
      <c r="J20" s="42"/>
      <c r="K20" s="42"/>
      <c r="L20" s="87"/>
    </row>
    <row r="21" spans="4:12" x14ac:dyDescent="0.15">
      <c r="D21" s="41"/>
      <c r="E21" s="86"/>
      <c r="F21" s="42"/>
      <c r="G21" s="42"/>
      <c r="H21" s="42"/>
      <c r="I21" s="42"/>
      <c r="J21" s="42"/>
      <c r="K21" s="42"/>
      <c r="L21" s="87"/>
    </row>
    <row r="22" spans="4:12" x14ac:dyDescent="0.15">
      <c r="D22" s="41"/>
      <c r="E22" s="86"/>
      <c r="F22" s="42"/>
      <c r="G22" s="42"/>
      <c r="H22" s="42"/>
      <c r="I22" s="42"/>
      <c r="J22" s="42"/>
      <c r="K22" s="42"/>
      <c r="L22" s="87"/>
    </row>
    <row r="23" spans="4:12" x14ac:dyDescent="0.15">
      <c r="D23" s="41"/>
      <c r="E23" s="86"/>
      <c r="F23" s="42"/>
      <c r="G23" s="42"/>
      <c r="H23" s="42"/>
      <c r="I23" s="42"/>
      <c r="J23" s="42"/>
      <c r="K23" s="42"/>
      <c r="L23" s="87"/>
    </row>
    <row r="24" spans="4:12" x14ac:dyDescent="0.15">
      <c r="D24" s="41"/>
      <c r="E24" s="86"/>
      <c r="F24" s="42"/>
      <c r="G24" s="42"/>
      <c r="H24" s="42"/>
      <c r="I24" s="42"/>
      <c r="J24" s="42"/>
      <c r="K24" s="42"/>
      <c r="L24" s="87"/>
    </row>
    <row r="25" spans="4:12" x14ac:dyDescent="0.15">
      <c r="D25" s="41"/>
      <c r="E25" s="86"/>
      <c r="F25" s="42"/>
      <c r="G25" s="42"/>
      <c r="H25" s="42"/>
      <c r="I25" s="42"/>
      <c r="J25" s="42"/>
      <c r="K25" s="42"/>
      <c r="L25" s="87"/>
    </row>
    <row r="26" spans="4:12" x14ac:dyDescent="0.15">
      <c r="D26" s="41"/>
      <c r="E26" s="86"/>
      <c r="F26" s="42"/>
      <c r="G26" s="42"/>
      <c r="H26" s="42"/>
      <c r="I26" s="42"/>
      <c r="J26" s="42"/>
      <c r="K26" s="42"/>
      <c r="L26" s="87"/>
    </row>
    <row r="27" spans="4:12" x14ac:dyDescent="0.15">
      <c r="D27" s="41"/>
      <c r="E27" s="86"/>
      <c r="F27" s="42"/>
      <c r="G27" s="42"/>
      <c r="H27" s="42"/>
      <c r="I27" s="42"/>
      <c r="J27" s="42"/>
      <c r="K27" s="42"/>
      <c r="L27" s="87"/>
    </row>
    <row r="28" spans="4:12" x14ac:dyDescent="0.15">
      <c r="D28" s="41"/>
      <c r="E28" s="86"/>
      <c r="F28" s="42"/>
      <c r="G28" s="42"/>
      <c r="H28" s="42"/>
      <c r="I28" s="42"/>
      <c r="J28" s="42"/>
      <c r="K28" s="42"/>
      <c r="L28" s="87"/>
    </row>
    <row r="29" spans="4:12" x14ac:dyDescent="0.15">
      <c r="D29" s="41"/>
      <c r="E29" s="86"/>
      <c r="F29" s="42"/>
      <c r="G29" s="42"/>
      <c r="H29" s="42"/>
      <c r="I29" s="42"/>
      <c r="J29" s="42"/>
      <c r="K29" s="42"/>
      <c r="L29" s="87"/>
    </row>
    <row r="30" spans="4:12" x14ac:dyDescent="0.15">
      <c r="D30" s="41"/>
      <c r="E30" s="86"/>
      <c r="F30" s="42"/>
      <c r="G30" s="42"/>
      <c r="H30" s="42"/>
      <c r="I30" s="42"/>
      <c r="J30" s="42"/>
      <c r="K30" s="42"/>
      <c r="L30" s="87"/>
    </row>
    <row r="31" spans="4:12" x14ac:dyDescent="0.15">
      <c r="D31" s="41"/>
      <c r="E31" s="86"/>
      <c r="F31" s="42"/>
      <c r="G31" s="42"/>
      <c r="H31" s="42"/>
      <c r="I31" s="42"/>
      <c r="J31" s="42"/>
      <c r="K31" s="42"/>
      <c r="L31" s="87"/>
    </row>
    <row r="32" spans="4:12" x14ac:dyDescent="0.15">
      <c r="D32" s="41"/>
      <c r="E32" s="86"/>
      <c r="F32" s="42"/>
      <c r="G32" s="42"/>
      <c r="H32" s="42"/>
      <c r="I32" s="42"/>
      <c r="J32" s="42"/>
      <c r="K32" s="42"/>
      <c r="L32" s="87"/>
    </row>
    <row r="33" spans="4:12" x14ac:dyDescent="0.15">
      <c r="D33" s="41"/>
      <c r="E33" s="86"/>
      <c r="F33" s="42"/>
      <c r="G33" s="42"/>
      <c r="H33" s="42"/>
      <c r="I33" s="42"/>
      <c r="J33" s="42"/>
      <c r="K33" s="42"/>
      <c r="L33" s="87"/>
    </row>
    <row r="34" spans="4:12" x14ac:dyDescent="0.15">
      <c r="D34" s="41"/>
      <c r="E34" s="86"/>
      <c r="F34" s="42"/>
      <c r="G34" s="42"/>
      <c r="H34" s="42"/>
      <c r="I34" s="42"/>
      <c r="J34" s="42"/>
      <c r="K34" s="42"/>
      <c r="L34" s="87"/>
    </row>
    <row r="35" spans="4:12" x14ac:dyDescent="0.15">
      <c r="D35" s="41"/>
      <c r="E35" s="86"/>
      <c r="F35" s="42"/>
      <c r="G35" s="42"/>
      <c r="H35" s="42"/>
      <c r="I35" s="42"/>
      <c r="J35" s="42"/>
      <c r="K35" s="42"/>
      <c r="L35" s="87"/>
    </row>
    <row r="36" spans="4:12" x14ac:dyDescent="0.15">
      <c r="D36" s="41"/>
      <c r="E36" s="86"/>
      <c r="F36" s="42"/>
      <c r="G36" s="42"/>
      <c r="H36" s="42"/>
      <c r="I36" s="42"/>
      <c r="J36" s="42"/>
      <c r="K36" s="42"/>
      <c r="L36" s="87"/>
    </row>
    <row r="37" spans="4:12" x14ac:dyDescent="0.15">
      <c r="D37" s="41"/>
      <c r="E37" s="86"/>
      <c r="F37" s="42"/>
      <c r="G37" s="42"/>
      <c r="H37" s="42"/>
      <c r="I37" s="42"/>
      <c r="J37" s="42"/>
      <c r="K37" s="42"/>
      <c r="L37" s="87"/>
    </row>
    <row r="38" spans="4:12" x14ac:dyDescent="0.15">
      <c r="D38" s="41"/>
      <c r="E38" s="86"/>
      <c r="F38" s="42"/>
      <c r="G38" s="42"/>
      <c r="H38" s="42"/>
      <c r="I38" s="42"/>
      <c r="J38" s="42"/>
      <c r="K38" s="42"/>
      <c r="L38" s="87"/>
    </row>
    <row r="39" spans="4:12" x14ac:dyDescent="0.15">
      <c r="D39" s="41"/>
      <c r="E39" s="86"/>
      <c r="F39" s="42"/>
      <c r="G39" s="42"/>
      <c r="H39" s="42"/>
      <c r="I39" s="42"/>
      <c r="J39" s="42"/>
      <c r="K39" s="42"/>
      <c r="L39" s="87"/>
    </row>
    <row r="40" spans="4:12" x14ac:dyDescent="0.15">
      <c r="D40" s="41"/>
      <c r="E40" s="86"/>
      <c r="F40" s="42"/>
      <c r="G40" s="42"/>
      <c r="H40" s="42"/>
      <c r="I40" s="42"/>
      <c r="J40" s="42"/>
      <c r="K40" s="42"/>
      <c r="L40" s="87"/>
    </row>
    <row r="41" spans="4:12" x14ac:dyDescent="0.15">
      <c r="D41" s="41"/>
      <c r="E41" s="86"/>
      <c r="F41" s="42"/>
      <c r="G41" s="42"/>
      <c r="H41" s="42"/>
      <c r="I41" s="42"/>
      <c r="J41" s="42"/>
      <c r="K41" s="42"/>
      <c r="L41" s="87"/>
    </row>
    <row r="42" spans="4:12" x14ac:dyDescent="0.15">
      <c r="D42" s="41"/>
      <c r="E42" s="86"/>
      <c r="F42" s="42"/>
      <c r="G42" s="42"/>
      <c r="H42" s="42"/>
      <c r="I42" s="42"/>
      <c r="J42" s="42"/>
      <c r="K42" s="42"/>
      <c r="L42" s="87"/>
    </row>
    <row r="43" spans="4:12" x14ac:dyDescent="0.15">
      <c r="D43" s="41"/>
      <c r="E43" s="86"/>
      <c r="F43" s="42"/>
      <c r="G43" s="42"/>
      <c r="H43" s="42"/>
      <c r="I43" s="42"/>
      <c r="J43" s="42"/>
      <c r="K43" s="42"/>
      <c r="L43" s="87"/>
    </row>
    <row r="44" spans="4:12" x14ac:dyDescent="0.15">
      <c r="D44" s="41"/>
      <c r="E44" s="86"/>
      <c r="F44" s="42"/>
      <c r="G44" s="42"/>
      <c r="H44" s="42"/>
      <c r="I44" s="42"/>
      <c r="J44" s="42"/>
      <c r="K44" s="42"/>
      <c r="L44" s="87"/>
    </row>
    <row r="45" spans="4:12" x14ac:dyDescent="0.15">
      <c r="D45" s="41"/>
      <c r="E45" s="86"/>
      <c r="F45" s="42"/>
      <c r="G45" s="42"/>
      <c r="H45" s="42"/>
      <c r="I45" s="42"/>
      <c r="J45" s="42"/>
      <c r="K45" s="42"/>
      <c r="L45" s="87"/>
    </row>
    <row r="46" spans="4:12" x14ac:dyDescent="0.15">
      <c r="D46" s="41"/>
      <c r="E46" s="86"/>
      <c r="F46" s="42"/>
      <c r="G46" s="42"/>
      <c r="H46" s="42"/>
      <c r="I46" s="42"/>
      <c r="J46" s="42"/>
      <c r="K46" s="42"/>
      <c r="L46" s="87"/>
    </row>
    <row r="47" spans="4:12" x14ac:dyDescent="0.15">
      <c r="D47" s="41"/>
      <c r="E47" s="86"/>
      <c r="F47" s="42"/>
      <c r="G47" s="42"/>
      <c r="H47" s="42"/>
      <c r="I47" s="42"/>
      <c r="J47" s="42"/>
      <c r="K47" s="42"/>
      <c r="L47" s="87"/>
    </row>
    <row r="48" spans="4:12" x14ac:dyDescent="0.15">
      <c r="D48" s="41"/>
      <c r="E48" s="86"/>
      <c r="F48" s="42"/>
      <c r="G48" s="42"/>
      <c r="H48" s="42"/>
      <c r="I48" s="42"/>
      <c r="J48" s="42"/>
      <c r="K48" s="42"/>
      <c r="L48" s="87"/>
    </row>
    <row r="49" spans="4:28" x14ac:dyDescent="0.15">
      <c r="D49" s="41"/>
      <c r="E49" s="86"/>
      <c r="F49" s="42"/>
      <c r="G49" s="42"/>
      <c r="H49" s="42"/>
      <c r="I49" s="42"/>
      <c r="J49" s="42"/>
      <c r="K49" s="42"/>
      <c r="L49" s="87"/>
    </row>
    <row r="50" spans="4:28" x14ac:dyDescent="0.15">
      <c r="D50" s="41"/>
      <c r="E50" s="86"/>
      <c r="F50" s="42"/>
      <c r="G50" s="42"/>
      <c r="H50" s="42"/>
      <c r="I50" s="42"/>
      <c r="J50" s="42"/>
      <c r="K50" s="42"/>
      <c r="L50" s="87"/>
    </row>
    <row r="51" spans="4:28" x14ac:dyDescent="0.15">
      <c r="D51" s="41"/>
      <c r="E51" s="86"/>
      <c r="F51" s="42"/>
      <c r="G51" s="42"/>
      <c r="H51" s="42"/>
      <c r="I51" s="42"/>
      <c r="J51" s="42"/>
      <c r="K51" s="42"/>
      <c r="L51" s="87"/>
    </row>
    <row r="52" spans="4:28" x14ac:dyDescent="0.15">
      <c r="D52" s="41"/>
      <c r="E52" s="86"/>
      <c r="F52" s="42"/>
      <c r="G52" s="42"/>
      <c r="H52" s="42"/>
      <c r="I52" s="42"/>
      <c r="J52" s="42"/>
      <c r="K52" s="42"/>
      <c r="L52" s="87"/>
    </row>
    <row r="53" spans="4:28" x14ac:dyDescent="0.15">
      <c r="D53" s="41"/>
      <c r="E53" s="86"/>
      <c r="F53" s="42"/>
      <c r="G53" s="42"/>
      <c r="H53" s="42"/>
      <c r="I53" s="42"/>
      <c r="J53" s="42"/>
      <c r="K53" s="42"/>
      <c r="L53" s="87"/>
    </row>
    <row r="54" spans="4:28" x14ac:dyDescent="0.15">
      <c r="D54" s="41"/>
      <c r="E54" s="86"/>
      <c r="F54" s="42"/>
      <c r="G54" s="42"/>
      <c r="H54" s="42"/>
      <c r="I54" s="42"/>
      <c r="J54" s="42"/>
      <c r="K54" s="42"/>
      <c r="L54" s="87"/>
    </row>
    <row r="55" spans="4:28" x14ac:dyDescent="0.15">
      <c r="D55" s="41"/>
      <c r="E55" s="86"/>
      <c r="F55" s="42"/>
      <c r="G55" s="42"/>
      <c r="H55" s="42"/>
      <c r="I55" s="42"/>
      <c r="J55" s="42"/>
      <c r="K55" s="42"/>
      <c r="L55" s="87"/>
    </row>
    <row r="56" spans="4:28" x14ac:dyDescent="0.15">
      <c r="D56" s="41"/>
      <c r="E56" s="86"/>
      <c r="F56" s="42"/>
      <c r="G56" s="42"/>
      <c r="H56" s="42"/>
      <c r="I56" s="42"/>
      <c r="J56" s="42"/>
      <c r="K56" s="42"/>
      <c r="L56" s="87"/>
    </row>
    <row r="57" spans="4:28" x14ac:dyDescent="0.15">
      <c r="D57" s="41"/>
      <c r="E57" s="86"/>
      <c r="F57" s="42"/>
      <c r="G57" s="42"/>
      <c r="H57" s="42"/>
      <c r="I57" s="42"/>
      <c r="J57" s="42"/>
      <c r="K57" s="42"/>
      <c r="L57" s="87"/>
    </row>
    <row r="58" spans="4:28" x14ac:dyDescent="0.15">
      <c r="D58" s="41"/>
      <c r="E58" s="86"/>
      <c r="F58" s="42"/>
      <c r="G58" s="42"/>
      <c r="H58" s="42"/>
      <c r="I58" s="42"/>
      <c r="J58" s="42"/>
      <c r="K58" s="42"/>
      <c r="L58" s="87"/>
    </row>
    <row r="59" spans="4:28" x14ac:dyDescent="0.15">
      <c r="D59" s="41"/>
      <c r="E59" s="86"/>
      <c r="F59" s="42"/>
      <c r="G59" s="42"/>
      <c r="H59" s="42"/>
      <c r="I59" s="42"/>
      <c r="J59" s="42"/>
      <c r="K59" s="42"/>
      <c r="L59" s="87"/>
    </row>
    <row r="60" spans="4:28" x14ac:dyDescent="0.15">
      <c r="D60" s="41"/>
      <c r="E60" s="86"/>
      <c r="F60" s="42"/>
      <c r="G60" s="42"/>
      <c r="H60" s="42"/>
      <c r="I60" s="42"/>
      <c r="J60" s="42"/>
      <c r="K60" s="42"/>
      <c r="L60" s="87"/>
    </row>
    <row r="61" spans="4:28" x14ac:dyDescent="0.15">
      <c r="D61" s="41"/>
      <c r="E61" s="86"/>
      <c r="F61" s="42"/>
      <c r="G61" s="42"/>
      <c r="H61" s="42"/>
      <c r="I61" s="42"/>
      <c r="J61" s="42"/>
      <c r="K61" s="42"/>
      <c r="L61" s="87"/>
    </row>
    <row r="62" spans="4:28" x14ac:dyDescent="0.15">
      <c r="D62" s="41"/>
      <c r="E62" s="86"/>
      <c r="F62" s="42"/>
      <c r="G62" s="42"/>
      <c r="H62" s="42"/>
      <c r="I62" s="42"/>
      <c r="J62" s="42"/>
      <c r="K62" s="42"/>
      <c r="L62" s="87"/>
    </row>
    <row r="63" spans="4:28" ht="15.75" x14ac:dyDescent="0.15">
      <c r="D63" s="41"/>
      <c r="E63" s="86"/>
      <c r="F63" s="42"/>
      <c r="G63" s="42"/>
      <c r="H63" s="42"/>
      <c r="I63" s="42"/>
      <c r="J63" s="42"/>
      <c r="K63" s="42"/>
      <c r="L63" s="87"/>
      <c r="R63" s="79"/>
      <c r="S63" s="79"/>
      <c r="T63" s="77"/>
      <c r="U63" s="77"/>
      <c r="V63" s="79"/>
      <c r="W63" s="79"/>
      <c r="X63" s="79"/>
      <c r="Y63" s="79"/>
      <c r="Z63" s="79"/>
      <c r="AA63" s="79"/>
      <c r="AB63" s="79"/>
    </row>
    <row r="64" spans="4:28" x14ac:dyDescent="0.15">
      <c r="D64" s="41"/>
      <c r="E64" s="86"/>
      <c r="F64" s="42"/>
      <c r="G64" s="42"/>
      <c r="H64" s="42"/>
      <c r="I64" s="42"/>
      <c r="J64" s="42"/>
      <c r="K64" s="42"/>
      <c r="L64" s="87"/>
      <c r="R64" s="80"/>
      <c r="S64" s="6"/>
      <c r="T64" s="41"/>
      <c r="U64" s="86"/>
      <c r="V64" s="42"/>
      <c r="W64" s="42"/>
      <c r="X64" s="42"/>
      <c r="Y64" s="42"/>
      <c r="Z64" s="42"/>
      <c r="AA64" s="42"/>
      <c r="AB64" s="87"/>
    </row>
    <row r="65" spans="4:39" x14ac:dyDescent="0.15">
      <c r="D65" s="41"/>
      <c r="E65" s="86"/>
      <c r="F65" s="42"/>
      <c r="G65" s="42"/>
      <c r="H65" s="42"/>
      <c r="I65" s="42"/>
      <c r="J65" s="42"/>
      <c r="K65" s="42"/>
      <c r="L65" s="87"/>
      <c r="R65" s="80"/>
      <c r="S65" s="6"/>
      <c r="T65" s="41"/>
      <c r="U65" s="86"/>
      <c r="V65" s="42"/>
      <c r="W65" s="42"/>
      <c r="X65" s="42"/>
      <c r="Y65" s="42"/>
      <c r="Z65" s="42"/>
      <c r="AA65" s="42"/>
      <c r="AB65" s="87"/>
    </row>
    <row r="66" spans="4:39" x14ac:dyDescent="0.15">
      <c r="D66" s="41"/>
      <c r="E66" s="86"/>
      <c r="F66" s="42"/>
      <c r="G66" s="42"/>
      <c r="H66" s="42"/>
      <c r="I66" s="42"/>
      <c r="J66" s="42"/>
      <c r="K66" s="42"/>
      <c r="L66" s="87"/>
      <c r="R66" s="80"/>
      <c r="S66" s="6"/>
      <c r="T66" s="41"/>
      <c r="U66" s="86"/>
      <c r="V66" s="42"/>
      <c r="W66" s="42"/>
      <c r="X66" s="42"/>
      <c r="Y66" s="42"/>
      <c r="Z66" s="42"/>
      <c r="AA66" s="42"/>
      <c r="AB66" s="87"/>
    </row>
    <row r="67" spans="4:39" x14ac:dyDescent="0.15">
      <c r="D67" s="41"/>
      <c r="E67" s="86"/>
      <c r="F67" s="42"/>
      <c r="G67" s="42"/>
      <c r="H67" s="42"/>
      <c r="I67" s="42"/>
      <c r="J67" s="42"/>
      <c r="K67" s="42"/>
      <c r="L67" s="87"/>
      <c r="R67" s="80"/>
      <c r="S67" s="6"/>
      <c r="T67" s="41"/>
      <c r="U67" s="86"/>
      <c r="V67" s="42"/>
      <c r="W67" s="42"/>
      <c r="X67" s="42"/>
      <c r="Y67" s="42"/>
      <c r="Z67" s="42"/>
      <c r="AA67" s="42"/>
      <c r="AB67" s="87"/>
    </row>
    <row r="68" spans="4:39" x14ac:dyDescent="0.15">
      <c r="D68" s="41"/>
      <c r="E68" s="86"/>
      <c r="F68" s="42"/>
      <c r="G68" s="42"/>
      <c r="H68" s="42"/>
      <c r="I68" s="42"/>
      <c r="J68" s="42"/>
      <c r="K68" s="42"/>
      <c r="L68" s="87"/>
      <c r="R68" s="80"/>
      <c r="S68" s="6"/>
      <c r="T68" s="41"/>
      <c r="U68" s="86"/>
      <c r="V68" s="42"/>
      <c r="W68" s="42"/>
      <c r="X68" s="42"/>
      <c r="Y68" s="42"/>
      <c r="Z68" s="42"/>
      <c r="AA68" s="42"/>
      <c r="AB68" s="87"/>
    </row>
    <row r="69" spans="4:39" ht="15.75" x14ac:dyDescent="0.15">
      <c r="D69" s="41"/>
      <c r="E69" s="86"/>
      <c r="F69" s="42"/>
      <c r="G69" s="42"/>
      <c r="H69" s="42"/>
      <c r="I69" s="42"/>
      <c r="J69" s="42"/>
      <c r="K69" s="42"/>
      <c r="L69" s="87"/>
      <c r="R69" s="80"/>
      <c r="S69" s="6"/>
      <c r="T69" s="41"/>
      <c r="U69" s="86"/>
      <c r="V69" s="42"/>
      <c r="W69" s="42"/>
      <c r="X69" s="42"/>
      <c r="Y69" s="42"/>
      <c r="Z69" s="42"/>
      <c r="AA69" s="42"/>
      <c r="AB69" s="87"/>
      <c r="AC69" s="88"/>
      <c r="AD69" s="88"/>
      <c r="AE69" s="60"/>
      <c r="AF69" s="60"/>
      <c r="AG69" s="61"/>
      <c r="AH69" s="61"/>
      <c r="AI69" s="61"/>
      <c r="AJ69" s="61"/>
      <c r="AK69" s="61"/>
      <c r="AL69" s="61"/>
      <c r="AM69" s="61"/>
    </row>
    <row r="70" spans="4:39" ht="15" x14ac:dyDescent="0.15">
      <c r="D70" s="41"/>
      <c r="E70" s="86"/>
      <c r="F70" s="42"/>
      <c r="G70" s="42"/>
      <c r="H70" s="42"/>
      <c r="I70" s="42"/>
      <c r="J70" s="42"/>
      <c r="K70" s="42"/>
      <c r="L70" s="87"/>
      <c r="R70" s="80"/>
      <c r="S70" s="6"/>
      <c r="T70" s="41"/>
      <c r="U70" s="86"/>
      <c r="V70" s="42"/>
      <c r="W70" s="42"/>
      <c r="X70" s="42"/>
      <c r="Y70" s="42"/>
      <c r="Z70" s="42"/>
      <c r="AA70" s="42"/>
      <c r="AB70" s="87"/>
      <c r="AC70" s="85"/>
      <c r="AD70" s="81"/>
      <c r="AE70" s="82"/>
      <c r="AF70" s="82"/>
      <c r="AG70" s="82"/>
      <c r="AH70" s="82"/>
      <c r="AI70" s="82"/>
      <c r="AJ70" s="82"/>
      <c r="AK70" s="82"/>
      <c r="AL70" s="82"/>
      <c r="AM70" s="82"/>
    </row>
    <row r="71" spans="4:39" ht="15" x14ac:dyDescent="0.15">
      <c r="D71" s="41"/>
      <c r="E71" s="86"/>
      <c r="F71" s="42"/>
      <c r="G71" s="42"/>
      <c r="H71" s="42"/>
      <c r="I71" s="42"/>
      <c r="J71" s="42"/>
      <c r="K71" s="42"/>
      <c r="L71" s="87"/>
      <c r="R71" s="80"/>
      <c r="S71" s="6"/>
      <c r="T71" s="41"/>
      <c r="U71" s="86"/>
      <c r="V71" s="42"/>
      <c r="W71" s="42"/>
      <c r="X71" s="42"/>
      <c r="Y71" s="42"/>
      <c r="Z71" s="42"/>
      <c r="AA71" s="42"/>
      <c r="AB71" s="87"/>
      <c r="AC71" s="85"/>
      <c r="AD71" s="81"/>
      <c r="AE71" s="82"/>
      <c r="AF71" s="82"/>
      <c r="AG71" s="82"/>
      <c r="AH71" s="82"/>
      <c r="AI71" s="82"/>
      <c r="AJ71" s="82"/>
      <c r="AK71" s="82"/>
      <c r="AL71" s="82"/>
      <c r="AM71" s="82"/>
    </row>
    <row r="72" spans="4:39" ht="15" x14ac:dyDescent="0.15">
      <c r="D72" s="41"/>
      <c r="E72" s="86"/>
      <c r="F72" s="42"/>
      <c r="G72" s="42"/>
      <c r="H72" s="42"/>
      <c r="I72" s="42"/>
      <c r="J72" s="42"/>
      <c r="K72" s="42"/>
      <c r="L72" s="87"/>
      <c r="R72" s="80"/>
      <c r="S72" s="6"/>
      <c r="T72" s="41"/>
      <c r="U72" s="86"/>
      <c r="V72" s="42"/>
      <c r="W72" s="42"/>
      <c r="X72" s="42"/>
      <c r="Y72" s="42"/>
      <c r="Z72" s="42"/>
      <c r="AA72" s="42"/>
      <c r="AB72" s="87"/>
      <c r="AC72" s="85"/>
      <c r="AD72" s="81"/>
      <c r="AE72" s="82"/>
      <c r="AF72" s="82"/>
      <c r="AG72" s="82"/>
      <c r="AH72" s="82"/>
      <c r="AI72" s="82"/>
      <c r="AJ72" s="82"/>
      <c r="AK72" s="82"/>
      <c r="AL72" s="82"/>
      <c r="AM72" s="82"/>
    </row>
    <row r="73" spans="4:39" ht="15" x14ac:dyDescent="0.15">
      <c r="D73" s="41"/>
      <c r="E73" s="86"/>
      <c r="F73" s="42"/>
      <c r="G73" s="42"/>
      <c r="H73" s="42"/>
      <c r="I73" s="42"/>
      <c r="J73" s="42"/>
      <c r="K73" s="42"/>
      <c r="L73" s="87"/>
      <c r="R73" s="80"/>
      <c r="S73" s="6"/>
      <c r="T73" s="41"/>
      <c r="U73" s="86"/>
      <c r="V73" s="42"/>
      <c r="W73" s="42"/>
      <c r="X73" s="42"/>
      <c r="Y73" s="42"/>
      <c r="Z73" s="42"/>
      <c r="AA73" s="42"/>
      <c r="AB73" s="87"/>
      <c r="AC73" s="85"/>
      <c r="AD73" s="81"/>
      <c r="AE73" s="82"/>
      <c r="AF73" s="82"/>
      <c r="AG73" s="82"/>
      <c r="AH73" s="82"/>
      <c r="AI73" s="82"/>
      <c r="AJ73" s="82"/>
      <c r="AK73" s="82"/>
      <c r="AL73" s="82"/>
      <c r="AM73" s="82"/>
    </row>
    <row r="74" spans="4:39" ht="15" x14ac:dyDescent="0.15">
      <c r="D74" s="41"/>
      <c r="E74" s="86"/>
      <c r="F74" s="42"/>
      <c r="G74" s="42"/>
      <c r="H74" s="42"/>
      <c r="I74" s="42"/>
      <c r="J74" s="42"/>
      <c r="K74" s="42"/>
      <c r="L74" s="87"/>
      <c r="R74" s="80"/>
      <c r="S74" s="6"/>
      <c r="T74" s="41"/>
      <c r="U74" s="86"/>
      <c r="V74" s="42"/>
      <c r="W74" s="42"/>
      <c r="X74" s="42"/>
      <c r="Y74" s="42"/>
      <c r="Z74" s="42"/>
      <c r="AA74" s="42"/>
      <c r="AB74" s="87"/>
      <c r="AC74" s="85"/>
      <c r="AD74" s="81"/>
      <c r="AE74" s="82"/>
      <c r="AF74" s="82"/>
      <c r="AG74" s="82"/>
      <c r="AH74" s="82"/>
      <c r="AI74" s="82"/>
      <c r="AJ74" s="82"/>
      <c r="AK74" s="82"/>
      <c r="AL74" s="82"/>
      <c r="AM74" s="82"/>
    </row>
    <row r="75" spans="4:39" ht="15" x14ac:dyDescent="0.15">
      <c r="D75" s="41"/>
      <c r="E75" s="86"/>
      <c r="F75" s="42"/>
      <c r="G75" s="42"/>
      <c r="H75" s="42"/>
      <c r="I75" s="42"/>
      <c r="J75" s="42"/>
      <c r="K75" s="42"/>
      <c r="L75" s="87"/>
      <c r="R75" s="80"/>
      <c r="S75" s="6"/>
      <c r="T75" s="41"/>
      <c r="U75" s="86"/>
      <c r="V75" s="42"/>
      <c r="W75" s="42"/>
      <c r="X75" s="42"/>
      <c r="Y75" s="42"/>
      <c r="Z75" s="42"/>
      <c r="AA75" s="42"/>
      <c r="AB75" s="87"/>
      <c r="AC75" s="85"/>
      <c r="AD75" s="81"/>
      <c r="AE75" s="82"/>
      <c r="AF75" s="82"/>
      <c r="AG75" s="82"/>
      <c r="AH75" s="82"/>
      <c r="AI75" s="82"/>
      <c r="AJ75" s="82"/>
      <c r="AK75" s="82"/>
      <c r="AL75" s="82"/>
      <c r="AM75" s="82"/>
    </row>
    <row r="76" spans="4:39" ht="15" x14ac:dyDescent="0.15">
      <c r="D76" s="41"/>
      <c r="E76" s="86"/>
      <c r="F76" s="42"/>
      <c r="G76" s="42"/>
      <c r="H76" s="42"/>
      <c r="I76" s="42"/>
      <c r="J76" s="42"/>
      <c r="K76" s="42"/>
      <c r="L76" s="87"/>
      <c r="R76" s="80"/>
      <c r="S76" s="6"/>
      <c r="T76" s="41"/>
      <c r="U76" s="86"/>
      <c r="V76" s="42"/>
      <c r="W76" s="42"/>
      <c r="X76" s="42"/>
      <c r="Y76" s="42"/>
      <c r="Z76" s="42"/>
      <c r="AA76" s="42"/>
      <c r="AB76" s="87"/>
      <c r="AC76" s="85"/>
      <c r="AD76" s="81"/>
      <c r="AE76" s="82"/>
      <c r="AF76" s="82"/>
      <c r="AG76" s="82"/>
      <c r="AH76" s="82"/>
      <c r="AI76" s="82"/>
      <c r="AJ76" s="82"/>
      <c r="AK76" s="82"/>
      <c r="AL76" s="82"/>
      <c r="AM76" s="82"/>
    </row>
    <row r="77" spans="4:39" ht="15" x14ac:dyDescent="0.15">
      <c r="D77" s="41"/>
      <c r="E77" s="86"/>
      <c r="F77" s="42"/>
      <c r="G77" s="42"/>
      <c r="H77" s="42"/>
      <c r="I77" s="42"/>
      <c r="J77" s="42"/>
      <c r="K77" s="42"/>
      <c r="L77" s="87"/>
      <c r="R77" s="80"/>
      <c r="S77" s="6"/>
      <c r="T77" s="41"/>
      <c r="U77" s="86"/>
      <c r="V77" s="42"/>
      <c r="W77" s="42"/>
      <c r="X77" s="42"/>
      <c r="Y77" s="42"/>
      <c r="Z77" s="42"/>
      <c r="AA77" s="42"/>
      <c r="AB77" s="87"/>
      <c r="AC77" s="85"/>
      <c r="AD77" s="81"/>
      <c r="AE77" s="82"/>
      <c r="AF77" s="82"/>
      <c r="AG77" s="82"/>
      <c r="AH77" s="82"/>
      <c r="AI77" s="82"/>
      <c r="AJ77" s="82"/>
      <c r="AK77" s="82"/>
      <c r="AL77" s="82"/>
      <c r="AM77" s="82"/>
    </row>
    <row r="78" spans="4:39" ht="15" x14ac:dyDescent="0.15">
      <c r="D78" s="41"/>
      <c r="E78" s="86"/>
      <c r="F78" s="42"/>
      <c r="G78" s="42"/>
      <c r="H78" s="42"/>
      <c r="I78" s="42"/>
      <c r="J78" s="42"/>
      <c r="K78" s="42"/>
      <c r="L78" s="87"/>
      <c r="R78" s="80"/>
      <c r="S78" s="6"/>
      <c r="T78" s="41"/>
      <c r="U78" s="86"/>
      <c r="V78" s="42"/>
      <c r="W78" s="42"/>
      <c r="X78" s="42"/>
      <c r="Y78" s="42"/>
      <c r="Z78" s="42"/>
      <c r="AA78" s="42"/>
      <c r="AB78" s="87"/>
      <c r="AC78" s="85"/>
      <c r="AD78" s="81"/>
      <c r="AE78" s="82"/>
      <c r="AF78" s="82"/>
      <c r="AG78" s="82"/>
      <c r="AH78" s="82"/>
      <c r="AI78" s="82"/>
      <c r="AJ78" s="82"/>
      <c r="AK78" s="82"/>
      <c r="AL78" s="82"/>
      <c r="AM78" s="82"/>
    </row>
    <row r="79" spans="4:39" ht="15" x14ac:dyDescent="0.15">
      <c r="D79" s="41"/>
      <c r="E79" s="86"/>
      <c r="F79" s="42"/>
      <c r="G79" s="42"/>
      <c r="H79" s="42"/>
      <c r="I79" s="42"/>
      <c r="J79" s="42"/>
      <c r="K79" s="42"/>
      <c r="L79" s="87"/>
      <c r="R79" s="80"/>
      <c r="S79" s="6"/>
      <c r="T79" s="41"/>
      <c r="U79" s="86"/>
      <c r="V79" s="42"/>
      <c r="W79" s="42"/>
      <c r="X79" s="42"/>
      <c r="Y79" s="42"/>
      <c r="Z79" s="42"/>
      <c r="AA79" s="42"/>
      <c r="AB79" s="87"/>
      <c r="AC79" s="85"/>
      <c r="AD79" s="81"/>
      <c r="AE79" s="82"/>
      <c r="AF79" s="82"/>
      <c r="AG79" s="82"/>
      <c r="AH79" s="82"/>
      <c r="AI79" s="82"/>
      <c r="AJ79" s="82"/>
      <c r="AK79" s="82"/>
      <c r="AL79" s="82"/>
      <c r="AM79" s="82"/>
    </row>
    <row r="80" spans="4:39" ht="15" x14ac:dyDescent="0.15">
      <c r="D80" s="41"/>
      <c r="E80" s="86"/>
      <c r="F80" s="42"/>
      <c r="G80" s="42"/>
      <c r="H80" s="42"/>
      <c r="I80" s="42"/>
      <c r="J80" s="42"/>
      <c r="K80" s="42"/>
      <c r="L80" s="87"/>
      <c r="R80" s="80"/>
      <c r="S80" s="6"/>
      <c r="T80" s="41"/>
      <c r="U80" s="86"/>
      <c r="V80" s="42"/>
      <c r="W80" s="42"/>
      <c r="X80" s="42"/>
      <c r="Y80" s="42"/>
      <c r="Z80" s="42"/>
      <c r="AA80" s="42"/>
      <c r="AB80" s="87"/>
      <c r="AC80" s="88"/>
      <c r="AD80" s="81"/>
      <c r="AE80" s="82"/>
      <c r="AF80" s="82"/>
      <c r="AG80" s="82"/>
      <c r="AH80" s="82"/>
      <c r="AI80" s="82"/>
      <c r="AJ80" s="82"/>
      <c r="AK80" s="82"/>
      <c r="AL80" s="82"/>
      <c r="AM80" s="82"/>
    </row>
    <row r="81" spans="4:46" ht="15" x14ac:dyDescent="0.15">
      <c r="D81" s="41"/>
      <c r="E81" s="86"/>
      <c r="F81" s="42"/>
      <c r="G81" s="42"/>
      <c r="H81" s="42"/>
      <c r="I81" s="42"/>
      <c r="J81" s="42"/>
      <c r="K81" s="42"/>
      <c r="L81" s="87"/>
      <c r="R81" s="80"/>
      <c r="S81" s="6"/>
      <c r="T81" s="41"/>
      <c r="U81" s="86"/>
      <c r="V81" s="42"/>
      <c r="W81" s="42"/>
      <c r="X81" s="42"/>
      <c r="Y81" s="42"/>
      <c r="Z81" s="42"/>
      <c r="AA81" s="42"/>
      <c r="AB81" s="87"/>
      <c r="AC81" s="88"/>
      <c r="AD81" s="81"/>
      <c r="AE81" s="82"/>
      <c r="AF81" s="82"/>
      <c r="AG81" s="82"/>
      <c r="AH81" s="82"/>
      <c r="AI81" s="82"/>
      <c r="AJ81" s="82"/>
      <c r="AK81" s="82"/>
      <c r="AL81" s="82"/>
      <c r="AM81" s="82"/>
    </row>
    <row r="82" spans="4:46" ht="15" x14ac:dyDescent="0.15">
      <c r="D82" s="41"/>
      <c r="E82" s="86"/>
      <c r="F82" s="42"/>
      <c r="G82" s="42"/>
      <c r="H82" s="42"/>
      <c r="I82" s="42"/>
      <c r="J82" s="42"/>
      <c r="K82" s="42"/>
      <c r="L82" s="87"/>
      <c r="R82" s="80"/>
      <c r="S82" s="6"/>
      <c r="T82" s="41"/>
      <c r="U82" s="86"/>
      <c r="V82" s="42"/>
      <c r="W82" s="42"/>
      <c r="X82" s="42"/>
      <c r="Y82" s="42"/>
      <c r="Z82" s="42"/>
      <c r="AA82" s="42"/>
      <c r="AB82" s="87"/>
      <c r="AC82" s="85"/>
      <c r="AD82" s="81"/>
      <c r="AE82" s="82"/>
      <c r="AF82" s="82"/>
      <c r="AG82" s="82"/>
      <c r="AH82" s="82"/>
      <c r="AI82" s="82"/>
      <c r="AJ82" s="82"/>
      <c r="AK82" s="82"/>
      <c r="AL82" s="82"/>
      <c r="AM82" s="82"/>
    </row>
    <row r="83" spans="4:46" ht="15" x14ac:dyDescent="0.15">
      <c r="D83" s="41"/>
      <c r="E83" s="86"/>
      <c r="F83" s="42"/>
      <c r="G83" s="42"/>
      <c r="H83" s="42"/>
      <c r="I83" s="42"/>
      <c r="J83" s="42"/>
      <c r="K83" s="42"/>
      <c r="L83" s="87"/>
      <c r="R83" s="80"/>
      <c r="S83" s="6"/>
      <c r="T83" s="41"/>
      <c r="U83" s="86"/>
      <c r="V83" s="42"/>
      <c r="W83" s="42"/>
      <c r="X83" s="42"/>
      <c r="Y83" s="42"/>
      <c r="Z83" s="42"/>
      <c r="AA83" s="42"/>
      <c r="AB83" s="87"/>
      <c r="AC83" s="88"/>
      <c r="AD83" s="81"/>
      <c r="AE83" s="82"/>
      <c r="AF83" s="82"/>
      <c r="AG83" s="82"/>
      <c r="AH83" s="82"/>
      <c r="AI83" s="82"/>
      <c r="AJ83" s="82"/>
      <c r="AK83" s="82"/>
      <c r="AL83" s="82"/>
      <c r="AM83" s="82"/>
    </row>
    <row r="84" spans="4:46" ht="15" x14ac:dyDescent="0.15">
      <c r="D84" s="41"/>
      <c r="E84" s="86"/>
      <c r="F84" s="42"/>
      <c r="G84" s="42"/>
      <c r="H84" s="42"/>
      <c r="I84" s="42"/>
      <c r="J84" s="42"/>
      <c r="K84" s="42"/>
      <c r="L84" s="87"/>
      <c r="R84" s="80"/>
      <c r="S84" s="6"/>
      <c r="T84" s="41"/>
      <c r="U84" s="86"/>
      <c r="V84" s="42"/>
      <c r="W84" s="42"/>
      <c r="X84" s="42"/>
      <c r="Y84" s="42"/>
      <c r="Z84" s="42"/>
      <c r="AA84" s="42"/>
      <c r="AB84" s="87"/>
      <c r="AC84" s="88"/>
      <c r="AD84" s="81"/>
      <c r="AE84" s="82"/>
      <c r="AF84" s="82"/>
      <c r="AG84" s="82"/>
      <c r="AH84" s="82"/>
      <c r="AI84" s="82"/>
      <c r="AJ84" s="82"/>
      <c r="AK84" s="82"/>
      <c r="AL84" s="82"/>
      <c r="AM84" s="82"/>
    </row>
    <row r="85" spans="4:46" x14ac:dyDescent="0.15">
      <c r="D85" s="41"/>
      <c r="E85" s="86"/>
      <c r="F85" s="42"/>
      <c r="G85" s="42"/>
      <c r="H85" s="42"/>
      <c r="I85" s="42"/>
      <c r="J85" s="42"/>
      <c r="K85" s="42"/>
      <c r="L85" s="87"/>
      <c r="R85" s="80"/>
      <c r="S85" s="6"/>
      <c r="T85" s="41"/>
      <c r="U85" s="86"/>
      <c r="V85" s="42"/>
      <c r="W85" s="42"/>
      <c r="X85" s="42"/>
      <c r="Y85" s="42"/>
      <c r="Z85" s="42"/>
      <c r="AA85" s="42"/>
      <c r="AB85" s="87"/>
    </row>
    <row r="86" spans="4:46" x14ac:dyDescent="0.15">
      <c r="D86" s="41"/>
      <c r="E86" s="86"/>
      <c r="F86" s="42"/>
      <c r="G86" s="42"/>
      <c r="H86" s="42"/>
      <c r="I86" s="42"/>
      <c r="J86" s="42"/>
      <c r="K86" s="42"/>
      <c r="L86" s="87"/>
      <c r="R86" s="80"/>
      <c r="S86" s="6"/>
      <c r="T86" s="41"/>
      <c r="U86" s="86"/>
      <c r="V86" s="42"/>
      <c r="W86" s="42"/>
      <c r="X86" s="42"/>
      <c r="Y86" s="42"/>
      <c r="Z86" s="42"/>
      <c r="AA86" s="42"/>
      <c r="AB86" s="87"/>
    </row>
    <row r="87" spans="4:46" x14ac:dyDescent="0.15">
      <c r="D87" s="41"/>
      <c r="E87" s="86"/>
      <c r="F87" s="42"/>
      <c r="G87" s="42"/>
      <c r="H87" s="42"/>
      <c r="I87" s="42"/>
      <c r="J87" s="42"/>
      <c r="K87" s="42"/>
      <c r="L87" s="87"/>
      <c r="R87" s="80"/>
      <c r="S87" s="6"/>
      <c r="T87" s="41"/>
      <c r="U87" s="86"/>
      <c r="V87" s="42"/>
      <c r="W87" s="42"/>
      <c r="X87" s="42"/>
      <c r="Y87" s="42"/>
      <c r="Z87" s="42"/>
      <c r="AA87" s="42"/>
      <c r="AB87" s="87"/>
    </row>
    <row r="88" spans="4:46" x14ac:dyDescent="0.15">
      <c r="D88" s="41"/>
      <c r="E88" s="86"/>
      <c r="F88" s="42"/>
      <c r="G88" s="42"/>
      <c r="H88" s="42"/>
      <c r="I88" s="42"/>
      <c r="J88" s="42"/>
      <c r="K88" s="42"/>
      <c r="L88" s="87"/>
      <c r="R88" s="80"/>
      <c r="S88" s="6"/>
      <c r="T88" s="41"/>
      <c r="U88" s="86"/>
      <c r="V88" s="42"/>
      <c r="W88" s="42"/>
      <c r="X88" s="42"/>
      <c r="Y88" s="42"/>
      <c r="Z88" s="42"/>
      <c r="AA88" s="42"/>
      <c r="AB88" s="87"/>
      <c r="AF88" s="80"/>
      <c r="AI88" s="80"/>
      <c r="AL88" s="80"/>
      <c r="AO88" s="6"/>
      <c r="AR88" s="80"/>
    </row>
    <row r="89" spans="4:46" x14ac:dyDescent="0.15">
      <c r="D89" s="41"/>
      <c r="E89" s="86"/>
      <c r="F89" s="42"/>
      <c r="G89" s="42"/>
      <c r="H89" s="42"/>
      <c r="I89" s="42"/>
      <c r="J89" s="42"/>
      <c r="K89" s="42"/>
      <c r="L89" s="87"/>
      <c r="R89" s="80"/>
      <c r="S89" s="6"/>
      <c r="T89" s="41"/>
      <c r="U89" s="86"/>
      <c r="V89" s="42"/>
      <c r="W89" s="42"/>
      <c r="X89" s="42"/>
      <c r="Y89" s="42"/>
      <c r="Z89" s="42"/>
      <c r="AA89" s="42"/>
      <c r="AB89" s="87"/>
    </row>
    <row r="90" spans="4:46" ht="15.75" x14ac:dyDescent="0.15">
      <c r="D90" s="41"/>
      <c r="E90" s="86"/>
      <c r="F90" s="42"/>
      <c r="G90" s="42"/>
      <c r="H90" s="42"/>
      <c r="I90" s="42"/>
      <c r="J90" s="42"/>
      <c r="K90" s="42"/>
      <c r="L90" s="87"/>
      <c r="R90" s="80"/>
      <c r="S90" s="6"/>
      <c r="T90" s="41"/>
      <c r="U90" s="86"/>
      <c r="V90" s="42"/>
      <c r="W90" s="42"/>
      <c r="X90" s="42"/>
      <c r="Y90" s="42"/>
      <c r="Z90" s="42"/>
      <c r="AA90" s="42"/>
      <c r="AB90" s="87"/>
      <c r="AE90" s="77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</row>
    <row r="91" spans="4:46" ht="15.75" x14ac:dyDescent="0.15">
      <c r="D91" s="41"/>
      <c r="E91" s="86"/>
      <c r="F91" s="42"/>
      <c r="G91" s="42"/>
      <c r="H91" s="42"/>
      <c r="I91" s="42"/>
      <c r="J91" s="42"/>
      <c r="K91" s="42"/>
      <c r="L91" s="87"/>
      <c r="R91" s="80"/>
      <c r="S91" s="6"/>
      <c r="T91" s="41"/>
      <c r="U91" s="86"/>
      <c r="V91" s="42"/>
      <c r="W91" s="42"/>
      <c r="X91" s="42"/>
      <c r="Y91" s="42"/>
      <c r="Z91" s="42"/>
      <c r="AA91" s="42"/>
      <c r="AB91" s="87"/>
      <c r="AE91" s="77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</row>
    <row r="92" spans="4:46" ht="15.75" x14ac:dyDescent="0.15">
      <c r="D92" s="41"/>
      <c r="E92" s="86"/>
      <c r="F92" s="42"/>
      <c r="G92" s="42"/>
      <c r="H92" s="42"/>
      <c r="I92" s="42"/>
      <c r="J92" s="42"/>
      <c r="K92" s="42"/>
      <c r="L92" s="87"/>
      <c r="R92" s="80"/>
      <c r="S92" s="6"/>
      <c r="T92" s="41"/>
      <c r="U92" s="86"/>
      <c r="V92" s="42"/>
      <c r="W92" s="42"/>
      <c r="X92" s="42"/>
      <c r="Y92" s="42"/>
      <c r="Z92" s="42"/>
      <c r="AA92" s="42"/>
      <c r="AB92" s="87"/>
      <c r="AE92" s="79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</row>
    <row r="93" spans="4:46" ht="15.75" x14ac:dyDescent="0.15">
      <c r="D93" s="41"/>
      <c r="E93" s="86"/>
      <c r="F93" s="42"/>
      <c r="G93" s="42"/>
      <c r="H93" s="42"/>
      <c r="I93" s="42"/>
      <c r="J93" s="42"/>
      <c r="K93" s="42"/>
      <c r="L93" s="87"/>
      <c r="R93" s="80"/>
      <c r="S93" s="6"/>
      <c r="T93" s="41"/>
      <c r="U93" s="86"/>
      <c r="V93" s="42"/>
      <c r="W93" s="42"/>
      <c r="X93" s="42"/>
      <c r="Y93" s="42"/>
      <c r="Z93" s="42"/>
      <c r="AA93" s="42"/>
      <c r="AB93" s="87"/>
      <c r="AE93" s="79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</row>
    <row r="94" spans="4:46" ht="15.75" x14ac:dyDescent="0.15">
      <c r="D94" s="89"/>
      <c r="E94" s="90"/>
      <c r="F94" s="91"/>
      <c r="G94" s="91"/>
      <c r="H94" s="91"/>
      <c r="I94" s="91"/>
      <c r="J94" s="91"/>
      <c r="K94" s="91"/>
      <c r="L94" s="92"/>
      <c r="R94" s="80"/>
      <c r="S94" s="6"/>
      <c r="T94" s="41"/>
      <c r="U94" s="86"/>
      <c r="V94" s="42"/>
      <c r="W94" s="42"/>
      <c r="X94" s="42"/>
      <c r="Y94" s="42"/>
      <c r="Z94" s="42"/>
      <c r="AA94" s="42"/>
      <c r="AB94" s="87"/>
      <c r="AE94" s="79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</row>
    <row r="95" spans="4:46" ht="15.75" x14ac:dyDescent="0.15">
      <c r="D95" s="89"/>
      <c r="E95" s="90"/>
      <c r="F95" s="91"/>
      <c r="G95" s="91"/>
      <c r="H95" s="91"/>
      <c r="I95" s="91"/>
      <c r="J95" s="91"/>
      <c r="K95" s="91"/>
      <c r="L95" s="92"/>
      <c r="R95" s="80"/>
      <c r="S95" s="6"/>
      <c r="T95" s="41"/>
      <c r="U95" s="86"/>
      <c r="V95" s="42"/>
      <c r="W95" s="42"/>
      <c r="X95" s="42"/>
      <c r="Y95" s="42"/>
      <c r="Z95" s="42"/>
      <c r="AA95" s="42"/>
      <c r="AB95" s="87"/>
      <c r="AE95" s="79"/>
      <c r="AF95" s="78"/>
      <c r="AG95" s="78"/>
      <c r="AH95" s="78"/>
      <c r="AI95" s="78"/>
      <c r="AJ95" s="78"/>
      <c r="AK95" s="78"/>
      <c r="AL95" s="78"/>
      <c r="AM95" s="78"/>
      <c r="AN95" s="78"/>
      <c r="AO95" s="78"/>
      <c r="AP95" s="78"/>
      <c r="AQ95" s="78"/>
      <c r="AR95" s="78"/>
      <c r="AS95" s="78"/>
      <c r="AT95" s="78"/>
    </row>
    <row r="96" spans="4:46" ht="15.75" x14ac:dyDescent="0.15">
      <c r="D96" s="41"/>
      <c r="E96" s="86"/>
      <c r="F96" s="42"/>
      <c r="G96" s="42"/>
      <c r="H96" s="42"/>
      <c r="I96" s="42"/>
      <c r="J96" s="42"/>
      <c r="K96" s="42"/>
      <c r="L96" s="87"/>
      <c r="R96" s="80"/>
      <c r="S96" s="6"/>
      <c r="T96" s="41"/>
      <c r="U96" s="86"/>
      <c r="V96" s="42"/>
      <c r="W96" s="42"/>
      <c r="X96" s="42"/>
      <c r="Y96" s="42"/>
      <c r="Z96" s="42"/>
      <c r="AA96" s="42"/>
      <c r="AB96" s="87"/>
      <c r="AE96" s="79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</row>
    <row r="97" spans="4:46" ht="15.75" x14ac:dyDescent="0.15">
      <c r="D97" s="41"/>
      <c r="E97" s="86"/>
      <c r="F97" s="42"/>
      <c r="G97" s="42"/>
      <c r="H97" s="42"/>
      <c r="I97" s="42"/>
      <c r="J97" s="42"/>
      <c r="K97" s="42"/>
      <c r="L97" s="87"/>
      <c r="R97" s="80"/>
      <c r="S97" s="6"/>
      <c r="T97" s="41"/>
      <c r="U97" s="86"/>
      <c r="V97" s="42"/>
      <c r="W97" s="42"/>
      <c r="X97" s="42"/>
      <c r="Y97" s="42"/>
      <c r="Z97" s="42"/>
      <c r="AA97" s="42"/>
      <c r="AB97" s="87"/>
      <c r="AE97" s="79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</row>
    <row r="98" spans="4:46" ht="15.75" x14ac:dyDescent="0.15">
      <c r="D98" s="41"/>
      <c r="E98" s="86"/>
      <c r="F98" s="42"/>
      <c r="G98" s="42"/>
      <c r="H98" s="42"/>
      <c r="I98" s="42"/>
      <c r="J98" s="42"/>
      <c r="K98" s="42"/>
      <c r="L98" s="87"/>
      <c r="R98" s="80"/>
      <c r="S98" s="6"/>
      <c r="T98" s="41"/>
      <c r="U98" s="86"/>
      <c r="V98" s="42"/>
      <c r="W98" s="42"/>
      <c r="X98" s="42"/>
      <c r="Y98" s="42"/>
      <c r="Z98" s="42"/>
      <c r="AA98" s="42"/>
      <c r="AB98" s="87"/>
      <c r="AE98" s="79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  <c r="AT98" s="78"/>
    </row>
    <row r="99" spans="4:46" x14ac:dyDescent="0.15">
      <c r="D99" s="41"/>
      <c r="E99" s="86"/>
      <c r="F99" s="42"/>
      <c r="G99" s="42"/>
      <c r="H99" s="42"/>
      <c r="I99" s="42"/>
      <c r="J99" s="42"/>
      <c r="K99" s="42"/>
      <c r="L99" s="87"/>
      <c r="R99" s="80"/>
      <c r="S99" s="6"/>
      <c r="T99" s="41"/>
      <c r="U99" s="86"/>
      <c r="V99" s="42"/>
      <c r="W99" s="42"/>
      <c r="X99" s="42"/>
      <c r="Y99" s="42"/>
      <c r="Z99" s="42"/>
      <c r="AA99" s="42"/>
      <c r="AB99" s="87"/>
    </row>
    <row r="100" spans="4:46" x14ac:dyDescent="0.15">
      <c r="D100" s="41"/>
      <c r="E100" s="86"/>
      <c r="F100" s="42"/>
      <c r="G100" s="42"/>
      <c r="H100" s="42"/>
      <c r="I100" s="42"/>
      <c r="J100" s="42"/>
      <c r="K100" s="42"/>
      <c r="L100" s="87"/>
      <c r="R100" s="80"/>
      <c r="S100" s="6"/>
      <c r="T100" s="41"/>
      <c r="U100" s="86"/>
      <c r="V100" s="42"/>
      <c r="W100" s="42"/>
      <c r="X100" s="42"/>
      <c r="Y100" s="42"/>
      <c r="Z100" s="42"/>
      <c r="AA100" s="42"/>
      <c r="AB100" s="87"/>
    </row>
    <row r="101" spans="4:46" x14ac:dyDescent="0.15">
      <c r="D101" s="41"/>
      <c r="E101" s="86"/>
      <c r="F101" s="42"/>
      <c r="G101" s="42"/>
      <c r="H101" s="42"/>
      <c r="I101" s="42"/>
      <c r="J101" s="42"/>
      <c r="K101" s="42"/>
      <c r="L101" s="87"/>
      <c r="R101" s="80"/>
      <c r="S101" s="6"/>
      <c r="T101" s="41"/>
      <c r="U101" s="86"/>
      <c r="V101" s="42"/>
      <c r="W101" s="42"/>
      <c r="X101" s="42"/>
      <c r="Y101" s="42"/>
      <c r="Z101" s="42"/>
      <c r="AA101" s="42"/>
      <c r="AB101" s="87"/>
    </row>
    <row r="102" spans="4:46" x14ac:dyDescent="0.15">
      <c r="D102" s="41"/>
      <c r="E102" s="86"/>
      <c r="F102" s="42"/>
      <c r="G102" s="42"/>
      <c r="H102" s="42"/>
      <c r="I102" s="42"/>
      <c r="J102" s="42"/>
      <c r="K102" s="42"/>
      <c r="L102" s="87"/>
      <c r="R102" s="80"/>
      <c r="S102" s="6"/>
      <c r="T102" s="41"/>
      <c r="U102" s="86"/>
      <c r="V102" s="42"/>
      <c r="W102" s="42"/>
      <c r="X102" s="42"/>
      <c r="Y102" s="42"/>
      <c r="Z102" s="42"/>
      <c r="AA102" s="42"/>
      <c r="AB102" s="87"/>
    </row>
    <row r="103" spans="4:46" x14ac:dyDescent="0.15">
      <c r="D103" s="41"/>
      <c r="E103" s="86"/>
      <c r="F103" s="42"/>
      <c r="G103" s="42"/>
      <c r="H103" s="42"/>
      <c r="I103" s="42"/>
      <c r="J103" s="42"/>
      <c r="K103" s="42"/>
      <c r="L103" s="87"/>
      <c r="R103" s="80"/>
      <c r="S103" s="6"/>
      <c r="T103" s="41"/>
      <c r="U103" s="86"/>
      <c r="V103" s="42"/>
      <c r="W103" s="42"/>
      <c r="X103" s="42"/>
      <c r="Y103" s="42"/>
      <c r="Z103" s="42"/>
      <c r="AA103" s="42"/>
      <c r="AB103" s="87"/>
    </row>
    <row r="104" spans="4:46" x14ac:dyDescent="0.15">
      <c r="D104" s="41"/>
      <c r="E104" s="86"/>
      <c r="F104" s="42"/>
      <c r="G104" s="42"/>
      <c r="H104" s="42"/>
      <c r="I104" s="42"/>
      <c r="J104" s="42"/>
      <c r="K104" s="42"/>
      <c r="L104" s="87"/>
      <c r="R104" s="80"/>
      <c r="S104" s="6"/>
      <c r="T104" s="41"/>
      <c r="U104" s="86"/>
      <c r="V104" s="42"/>
      <c r="W104" s="42"/>
      <c r="X104" s="42"/>
      <c r="Y104" s="42"/>
      <c r="Z104" s="42"/>
      <c r="AA104" s="42"/>
      <c r="AB104" s="87"/>
    </row>
    <row r="105" spans="4:46" x14ac:dyDescent="0.15">
      <c r="D105" s="41"/>
      <c r="E105" s="86"/>
      <c r="F105" s="42"/>
      <c r="G105" s="42"/>
      <c r="H105" s="42"/>
      <c r="I105" s="42"/>
      <c r="J105" s="42"/>
      <c r="K105" s="42"/>
      <c r="L105" s="87"/>
      <c r="R105" s="80"/>
      <c r="S105" s="6"/>
      <c r="T105" s="41"/>
      <c r="U105" s="86"/>
      <c r="V105" s="42"/>
      <c r="W105" s="42"/>
      <c r="X105" s="42"/>
      <c r="Y105" s="42"/>
      <c r="Z105" s="42"/>
      <c r="AA105" s="42"/>
      <c r="AB105" s="87"/>
    </row>
    <row r="106" spans="4:46" x14ac:dyDescent="0.15">
      <c r="D106" s="41"/>
      <c r="E106" s="86"/>
      <c r="F106" s="42"/>
      <c r="G106" s="42"/>
      <c r="H106" s="42"/>
      <c r="I106" s="42"/>
      <c r="J106" s="42"/>
      <c r="K106" s="42"/>
      <c r="L106" s="87"/>
      <c r="R106" s="80"/>
      <c r="S106" s="6"/>
      <c r="T106" s="41"/>
      <c r="U106" s="86"/>
      <c r="V106" s="42"/>
      <c r="W106" s="42"/>
      <c r="X106" s="42"/>
      <c r="Y106" s="42"/>
      <c r="Z106" s="42"/>
      <c r="AA106" s="42"/>
      <c r="AB106" s="87"/>
    </row>
    <row r="107" spans="4:46" x14ac:dyDescent="0.15">
      <c r="D107" s="41"/>
      <c r="E107" s="86"/>
      <c r="F107" s="42"/>
      <c r="G107" s="42"/>
      <c r="H107" s="42"/>
      <c r="I107" s="42"/>
      <c r="J107" s="42"/>
      <c r="K107" s="42"/>
      <c r="L107" s="87"/>
      <c r="R107" s="80"/>
      <c r="S107" s="6"/>
      <c r="T107" s="41"/>
      <c r="U107" s="86"/>
      <c r="V107" s="42"/>
      <c r="W107" s="42"/>
      <c r="X107" s="42"/>
      <c r="Y107" s="42"/>
      <c r="Z107" s="42"/>
      <c r="AA107" s="42"/>
      <c r="AB107" s="87"/>
    </row>
    <row r="108" spans="4:46" x14ac:dyDescent="0.15">
      <c r="D108" s="41"/>
      <c r="E108" s="86"/>
      <c r="F108" s="42"/>
      <c r="G108" s="42"/>
      <c r="H108" s="42"/>
      <c r="I108" s="42"/>
      <c r="J108" s="42"/>
      <c r="K108" s="42"/>
      <c r="L108" s="87"/>
      <c r="R108" s="80"/>
      <c r="S108" s="6"/>
      <c r="T108" s="41"/>
      <c r="U108" s="86"/>
      <c r="V108" s="42"/>
      <c r="W108" s="42"/>
      <c r="X108" s="42"/>
      <c r="Y108" s="42"/>
      <c r="Z108" s="42"/>
      <c r="AA108" s="42"/>
      <c r="AB108" s="87"/>
    </row>
    <row r="109" spans="4:46" x14ac:dyDescent="0.15">
      <c r="D109" s="41"/>
      <c r="E109" s="86"/>
      <c r="F109" s="42"/>
      <c r="G109" s="42"/>
      <c r="H109" s="42"/>
      <c r="I109" s="42"/>
      <c r="J109" s="42"/>
      <c r="K109" s="42"/>
      <c r="L109" s="87"/>
      <c r="R109" s="80"/>
      <c r="S109" s="6"/>
      <c r="T109" s="41"/>
      <c r="U109" s="86"/>
      <c r="V109" s="42"/>
      <c r="W109" s="42"/>
      <c r="X109" s="42"/>
      <c r="Y109" s="42"/>
      <c r="Z109" s="42"/>
      <c r="AA109" s="42"/>
      <c r="AB109" s="87"/>
    </row>
    <row r="110" spans="4:46" x14ac:dyDescent="0.15">
      <c r="D110" s="89"/>
      <c r="E110" s="86"/>
      <c r="F110" s="91"/>
      <c r="G110" s="91"/>
      <c r="H110" s="91"/>
      <c r="I110" s="91"/>
      <c r="J110" s="91"/>
      <c r="K110" s="91"/>
      <c r="L110" s="87"/>
      <c r="R110" s="80"/>
      <c r="S110" s="6"/>
      <c r="T110" s="41"/>
      <c r="U110" s="86"/>
      <c r="V110" s="42"/>
      <c r="W110" s="42"/>
      <c r="X110" s="42"/>
      <c r="Y110" s="42"/>
      <c r="Z110" s="42"/>
      <c r="AA110" s="42"/>
      <c r="AB110" s="87"/>
    </row>
    <row r="111" spans="4:46" x14ac:dyDescent="0.15">
      <c r="D111" s="41"/>
      <c r="E111" s="86"/>
      <c r="F111" s="42"/>
      <c r="G111" s="42"/>
      <c r="H111" s="42"/>
      <c r="I111" s="42"/>
      <c r="J111" s="42"/>
      <c r="K111" s="42"/>
      <c r="L111" s="87"/>
      <c r="R111" s="80"/>
      <c r="S111" s="6"/>
      <c r="T111" s="41"/>
      <c r="U111" s="86"/>
      <c r="V111" s="42"/>
      <c r="W111" s="42"/>
      <c r="X111" s="42"/>
      <c r="Y111" s="42"/>
      <c r="Z111" s="42"/>
      <c r="AA111" s="42"/>
      <c r="AB111" s="87"/>
    </row>
    <row r="112" spans="4:46" x14ac:dyDescent="0.15">
      <c r="D112" s="41"/>
      <c r="E112" s="86"/>
      <c r="F112" s="42"/>
      <c r="G112" s="42"/>
      <c r="H112" s="42"/>
      <c r="I112" s="42"/>
      <c r="J112" s="42"/>
      <c r="K112" s="42"/>
      <c r="L112" s="87"/>
      <c r="R112" s="80"/>
      <c r="S112" s="6"/>
      <c r="T112" s="41"/>
      <c r="U112" s="86"/>
      <c r="V112" s="42"/>
      <c r="W112" s="42"/>
      <c r="X112" s="42"/>
      <c r="Y112" s="42"/>
      <c r="Z112" s="42"/>
      <c r="AA112" s="42"/>
      <c r="AB112" s="87"/>
    </row>
    <row r="113" spans="4:28" x14ac:dyDescent="0.15">
      <c r="D113" s="41"/>
      <c r="E113" s="86"/>
      <c r="F113" s="42"/>
      <c r="G113" s="42"/>
      <c r="H113" s="42"/>
      <c r="I113" s="42"/>
      <c r="J113" s="42"/>
      <c r="K113" s="42"/>
      <c r="L113" s="87"/>
      <c r="R113" s="80"/>
      <c r="S113" s="6"/>
      <c r="T113" s="41"/>
      <c r="U113" s="86"/>
      <c r="V113" s="42"/>
      <c r="W113" s="42"/>
      <c r="X113" s="42"/>
      <c r="Y113" s="42"/>
      <c r="Z113" s="42"/>
      <c r="AA113" s="42"/>
      <c r="AB113" s="87"/>
    </row>
    <row r="114" spans="4:28" x14ac:dyDescent="0.15">
      <c r="D114" s="41"/>
      <c r="E114" s="86"/>
      <c r="F114" s="42"/>
      <c r="G114" s="42"/>
      <c r="H114" s="42"/>
      <c r="I114" s="42"/>
      <c r="J114" s="42"/>
      <c r="K114" s="42"/>
      <c r="L114" s="87"/>
      <c r="R114" s="80"/>
      <c r="S114" s="6"/>
      <c r="T114" s="41"/>
      <c r="U114" s="86"/>
      <c r="V114" s="42"/>
      <c r="W114" s="42"/>
      <c r="X114" s="42"/>
      <c r="Y114" s="42"/>
      <c r="Z114" s="42"/>
      <c r="AA114" s="42"/>
      <c r="AB114" s="87"/>
    </row>
    <row r="115" spans="4:28" x14ac:dyDescent="0.15">
      <c r="D115" s="41"/>
      <c r="E115" s="86"/>
      <c r="F115" s="42"/>
      <c r="G115" s="42"/>
      <c r="H115" s="42"/>
      <c r="I115" s="42"/>
      <c r="J115" s="42"/>
      <c r="K115" s="42"/>
      <c r="L115" s="87"/>
      <c r="R115" s="80"/>
      <c r="S115" s="6"/>
      <c r="T115" s="41"/>
      <c r="U115" s="86"/>
      <c r="V115" s="42"/>
      <c r="W115" s="42"/>
      <c r="X115" s="42"/>
      <c r="Y115" s="42"/>
      <c r="Z115" s="42"/>
      <c r="AA115" s="42"/>
      <c r="AB115" s="87"/>
    </row>
    <row r="116" spans="4:28" x14ac:dyDescent="0.15">
      <c r="D116" s="41"/>
      <c r="E116" s="86"/>
      <c r="F116" s="42"/>
      <c r="G116" s="42"/>
      <c r="H116" s="42"/>
      <c r="I116" s="42"/>
      <c r="J116" s="42"/>
      <c r="K116" s="42"/>
      <c r="L116" s="87"/>
      <c r="R116" s="80"/>
      <c r="S116" s="6"/>
      <c r="T116" s="41"/>
      <c r="U116" s="86"/>
      <c r="V116" s="42"/>
      <c r="W116" s="42"/>
      <c r="X116" s="42"/>
      <c r="Y116" s="42"/>
      <c r="Z116" s="42"/>
      <c r="AA116" s="42"/>
      <c r="AB116" s="87"/>
    </row>
    <row r="117" spans="4:28" x14ac:dyDescent="0.15">
      <c r="D117" s="41"/>
      <c r="E117" s="86"/>
      <c r="F117" s="42"/>
      <c r="G117" s="42"/>
      <c r="H117" s="42"/>
      <c r="I117" s="42"/>
      <c r="J117" s="42"/>
      <c r="K117" s="42"/>
      <c r="L117" s="87"/>
      <c r="R117" s="80"/>
      <c r="S117" s="6"/>
      <c r="T117" s="41"/>
      <c r="U117" s="86"/>
      <c r="V117" s="42"/>
      <c r="W117" s="42"/>
      <c r="X117" s="42"/>
      <c r="Y117" s="42"/>
      <c r="Z117" s="42"/>
      <c r="AA117" s="42"/>
      <c r="AB117" s="87"/>
    </row>
    <row r="118" spans="4:28" x14ac:dyDescent="0.15">
      <c r="D118" s="41"/>
      <c r="E118" s="86"/>
      <c r="F118" s="42"/>
      <c r="G118" s="42"/>
      <c r="H118" s="42"/>
      <c r="I118" s="42"/>
      <c r="J118" s="42"/>
      <c r="K118" s="42"/>
      <c r="L118" s="87"/>
      <c r="R118" s="80"/>
      <c r="S118" s="6"/>
      <c r="T118" s="41"/>
      <c r="U118" s="86"/>
      <c r="V118" s="42"/>
      <c r="W118" s="42"/>
      <c r="X118" s="42"/>
      <c r="Y118" s="42"/>
      <c r="Z118" s="42"/>
      <c r="AA118" s="42"/>
      <c r="AB118" s="87"/>
    </row>
    <row r="119" spans="4:28" x14ac:dyDescent="0.15">
      <c r="D119" s="41"/>
      <c r="E119" s="86"/>
      <c r="F119" s="42"/>
      <c r="G119" s="42"/>
      <c r="H119" s="42"/>
      <c r="I119" s="42"/>
      <c r="J119" s="42"/>
      <c r="K119" s="42"/>
      <c r="L119" s="87"/>
      <c r="R119" s="80"/>
      <c r="S119" s="6"/>
      <c r="T119" s="41"/>
      <c r="U119" s="86"/>
      <c r="V119" s="42"/>
      <c r="W119" s="42"/>
      <c r="X119" s="42"/>
      <c r="Y119" s="42"/>
      <c r="Z119" s="42"/>
      <c r="AA119" s="42"/>
      <c r="AB119" s="87"/>
    </row>
    <row r="120" spans="4:28" x14ac:dyDescent="0.15">
      <c r="D120" s="41"/>
      <c r="E120" s="86"/>
      <c r="F120" s="42"/>
      <c r="G120" s="42"/>
      <c r="H120" s="42"/>
      <c r="I120" s="42"/>
      <c r="J120" s="42"/>
      <c r="K120" s="42"/>
      <c r="L120" s="87"/>
      <c r="R120" s="80"/>
      <c r="S120" s="6"/>
      <c r="T120" s="41"/>
      <c r="U120" s="86"/>
      <c r="V120" s="42"/>
      <c r="W120" s="42"/>
      <c r="X120" s="42"/>
      <c r="Y120" s="42"/>
      <c r="Z120" s="42"/>
      <c r="AA120" s="42"/>
      <c r="AB120" s="87"/>
    </row>
    <row r="121" spans="4:28" x14ac:dyDescent="0.15">
      <c r="D121" s="41"/>
      <c r="E121" s="86"/>
      <c r="F121" s="42"/>
      <c r="G121" s="42"/>
      <c r="H121" s="42"/>
      <c r="I121" s="42"/>
      <c r="J121" s="42"/>
      <c r="K121" s="42"/>
      <c r="L121" s="87"/>
      <c r="R121" s="80"/>
      <c r="S121" s="6"/>
      <c r="T121" s="41"/>
      <c r="U121" s="86"/>
      <c r="V121" s="42"/>
      <c r="W121" s="42"/>
      <c r="X121" s="42"/>
      <c r="Y121" s="42"/>
      <c r="Z121" s="42"/>
      <c r="AA121" s="42"/>
      <c r="AB121" s="87"/>
    </row>
    <row r="122" spans="4:28" x14ac:dyDescent="0.15">
      <c r="D122" s="41"/>
      <c r="E122" s="86"/>
      <c r="F122" s="42"/>
      <c r="G122" s="42"/>
      <c r="H122" s="42"/>
      <c r="I122" s="42"/>
      <c r="J122" s="42"/>
      <c r="K122" s="42"/>
      <c r="L122" s="87"/>
      <c r="R122" s="80"/>
      <c r="S122" s="6"/>
      <c r="T122" s="41"/>
      <c r="U122" s="86"/>
      <c r="V122" s="42"/>
      <c r="W122" s="42"/>
      <c r="X122" s="42"/>
      <c r="Y122" s="42"/>
      <c r="Z122" s="42"/>
      <c r="AA122" s="42"/>
      <c r="AB122" s="87"/>
    </row>
    <row r="123" spans="4:28" x14ac:dyDescent="0.15">
      <c r="D123" s="41"/>
      <c r="E123" s="86"/>
      <c r="F123" s="42"/>
      <c r="G123" s="42"/>
      <c r="H123" s="42"/>
      <c r="I123" s="42"/>
      <c r="J123" s="42"/>
      <c r="K123" s="42"/>
      <c r="L123" s="87"/>
      <c r="R123" s="80"/>
      <c r="S123" s="6"/>
      <c r="T123" s="41"/>
      <c r="U123" s="86"/>
      <c r="V123" s="42"/>
      <c r="W123" s="42"/>
      <c r="X123" s="42"/>
      <c r="Y123" s="42"/>
      <c r="Z123" s="42"/>
      <c r="AA123" s="42"/>
      <c r="AB123" s="87"/>
    </row>
    <row r="124" spans="4:28" x14ac:dyDescent="0.15">
      <c r="D124" s="41"/>
      <c r="E124" s="86"/>
      <c r="F124" s="42"/>
      <c r="G124" s="42"/>
      <c r="H124" s="42"/>
      <c r="I124" s="42"/>
      <c r="J124" s="42"/>
      <c r="K124" s="42"/>
      <c r="L124" s="87"/>
      <c r="R124" s="80"/>
      <c r="S124" s="6"/>
      <c r="T124" s="41"/>
      <c r="U124" s="86"/>
      <c r="V124" s="42"/>
      <c r="W124" s="42"/>
      <c r="X124" s="42"/>
      <c r="Y124" s="42"/>
      <c r="Z124" s="42"/>
      <c r="AA124" s="42"/>
      <c r="AB124" s="87"/>
    </row>
    <row r="125" spans="4:28" x14ac:dyDescent="0.15">
      <c r="D125" s="41"/>
      <c r="E125" s="86"/>
      <c r="F125" s="42"/>
      <c r="G125" s="42"/>
      <c r="H125" s="42"/>
      <c r="I125" s="42"/>
      <c r="J125" s="42"/>
      <c r="K125" s="42"/>
      <c r="L125" s="87"/>
      <c r="R125" s="80"/>
      <c r="S125" s="6"/>
      <c r="T125" s="41"/>
      <c r="U125" s="86"/>
      <c r="V125" s="42"/>
      <c r="W125" s="42"/>
      <c r="X125" s="42"/>
      <c r="Y125" s="42"/>
      <c r="Z125" s="42"/>
      <c r="AA125" s="42"/>
      <c r="AB125" s="87"/>
    </row>
    <row r="126" spans="4:28" x14ac:dyDescent="0.15">
      <c r="D126" s="41"/>
      <c r="E126" s="86"/>
      <c r="F126" s="42"/>
      <c r="G126" s="42"/>
      <c r="H126" s="42"/>
      <c r="I126" s="42"/>
      <c r="J126" s="42"/>
      <c r="K126" s="42"/>
      <c r="L126" s="87"/>
      <c r="R126" s="80"/>
      <c r="S126" s="6"/>
      <c r="T126" s="41"/>
      <c r="U126" s="86"/>
      <c r="V126" s="42"/>
      <c r="W126" s="42"/>
      <c r="X126" s="42"/>
      <c r="Y126" s="42"/>
      <c r="Z126" s="42"/>
      <c r="AA126" s="42"/>
      <c r="AB126" s="87"/>
    </row>
    <row r="127" spans="4:28" x14ac:dyDescent="0.15">
      <c r="D127" s="41"/>
      <c r="E127" s="86"/>
      <c r="F127" s="42"/>
      <c r="G127" s="42"/>
      <c r="H127" s="42"/>
      <c r="I127" s="42"/>
      <c r="J127" s="42"/>
      <c r="K127" s="42"/>
      <c r="L127" s="87"/>
      <c r="R127" s="80"/>
      <c r="S127" s="6"/>
      <c r="T127" s="41"/>
      <c r="U127" s="86"/>
      <c r="V127" s="42"/>
      <c r="W127" s="42"/>
      <c r="X127" s="42"/>
      <c r="Y127" s="42"/>
      <c r="Z127" s="42"/>
      <c r="AA127" s="42"/>
      <c r="AB127" s="87"/>
    </row>
    <row r="128" spans="4:28" x14ac:dyDescent="0.15">
      <c r="D128" s="41"/>
      <c r="E128" s="86"/>
      <c r="F128" s="42"/>
      <c r="G128" s="42"/>
      <c r="H128" s="42"/>
      <c r="I128" s="42"/>
      <c r="J128" s="42"/>
      <c r="K128" s="42"/>
      <c r="L128" s="87"/>
      <c r="R128" s="80"/>
      <c r="S128" s="6"/>
      <c r="T128" s="41"/>
      <c r="U128" s="86"/>
      <c r="V128" s="42"/>
      <c r="W128" s="42"/>
      <c r="X128" s="42"/>
      <c r="Y128" s="42"/>
      <c r="Z128" s="42"/>
      <c r="AA128" s="42"/>
      <c r="AB128" s="87"/>
    </row>
    <row r="129" spans="4:28" x14ac:dyDescent="0.15">
      <c r="D129" s="41"/>
      <c r="E129" s="86"/>
      <c r="F129" s="42"/>
      <c r="G129" s="42"/>
      <c r="H129" s="42"/>
      <c r="I129" s="42"/>
      <c r="J129" s="42"/>
      <c r="K129" s="42"/>
      <c r="L129" s="87"/>
      <c r="R129" s="80"/>
      <c r="S129" s="6"/>
      <c r="T129" s="41"/>
      <c r="U129" s="86"/>
      <c r="V129" s="42"/>
      <c r="W129" s="42"/>
      <c r="X129" s="42"/>
      <c r="Y129" s="42"/>
      <c r="Z129" s="42"/>
      <c r="AA129" s="42"/>
      <c r="AB129" s="87"/>
    </row>
    <row r="130" spans="4:28" x14ac:dyDescent="0.15">
      <c r="D130" s="41"/>
      <c r="E130" s="86"/>
      <c r="F130" s="42"/>
      <c r="G130" s="42"/>
      <c r="H130" s="42"/>
      <c r="I130" s="42"/>
      <c r="J130" s="42"/>
      <c r="K130" s="42"/>
      <c r="L130" s="87"/>
      <c r="R130" s="80"/>
      <c r="S130" s="6"/>
      <c r="T130" s="41"/>
      <c r="U130" s="86"/>
      <c r="V130" s="42"/>
      <c r="W130" s="42"/>
      <c r="X130" s="42"/>
      <c r="Y130" s="42"/>
      <c r="Z130" s="42"/>
      <c r="AA130" s="42"/>
      <c r="AB130" s="87"/>
    </row>
    <row r="131" spans="4:28" x14ac:dyDescent="0.15">
      <c r="R131" s="80"/>
      <c r="S131" s="6"/>
      <c r="T131" s="41"/>
      <c r="U131" s="86"/>
      <c r="V131" s="42"/>
      <c r="W131" s="42"/>
      <c r="X131" s="42"/>
      <c r="Y131" s="42"/>
      <c r="Z131" s="42"/>
      <c r="AA131" s="42"/>
      <c r="AB131" s="87"/>
    </row>
    <row r="132" spans="4:28" x14ac:dyDescent="0.15">
      <c r="R132" s="80"/>
      <c r="S132" s="6"/>
      <c r="T132" s="41"/>
      <c r="U132" s="86"/>
      <c r="V132" s="42"/>
      <c r="W132" s="42"/>
      <c r="X132" s="42"/>
      <c r="Y132" s="42"/>
      <c r="Z132" s="42"/>
      <c r="AA132" s="42"/>
      <c r="AB132" s="87"/>
    </row>
    <row r="133" spans="4:28" x14ac:dyDescent="0.15">
      <c r="R133" s="80"/>
      <c r="S133" s="6"/>
      <c r="T133" s="41"/>
      <c r="U133" s="86"/>
      <c r="V133" s="42"/>
      <c r="W133" s="42"/>
      <c r="X133" s="42"/>
      <c r="Y133" s="42"/>
      <c r="Z133" s="42"/>
      <c r="AA133" s="42"/>
      <c r="AB133" s="87"/>
    </row>
    <row r="134" spans="4:28" x14ac:dyDescent="0.15">
      <c r="R134" s="80"/>
      <c r="S134" s="6"/>
      <c r="T134" s="41"/>
      <c r="U134" s="86"/>
      <c r="V134" s="42"/>
      <c r="W134" s="42"/>
      <c r="X134" s="42"/>
      <c r="Y134" s="42"/>
      <c r="Z134" s="42"/>
      <c r="AA134" s="42"/>
      <c r="AB134" s="87"/>
    </row>
    <row r="135" spans="4:28" x14ac:dyDescent="0.15">
      <c r="R135" s="80"/>
      <c r="S135" s="6"/>
      <c r="T135" s="41"/>
      <c r="U135" s="86"/>
      <c r="V135" s="42"/>
      <c r="W135" s="42"/>
      <c r="X135" s="42"/>
      <c r="Y135" s="42"/>
      <c r="Z135" s="42"/>
      <c r="AA135" s="42"/>
      <c r="AB135" s="87"/>
    </row>
    <row r="136" spans="4:28" x14ac:dyDescent="0.15">
      <c r="R136" s="80"/>
      <c r="S136" s="6"/>
      <c r="T136" s="41"/>
      <c r="U136" s="86"/>
      <c r="V136" s="42"/>
      <c r="W136" s="42"/>
      <c r="X136" s="42"/>
      <c r="Y136" s="42"/>
      <c r="Z136" s="42"/>
      <c r="AA136" s="42"/>
      <c r="AB136" s="87"/>
    </row>
    <row r="137" spans="4:28" x14ac:dyDescent="0.15">
      <c r="R137" s="80"/>
      <c r="S137" s="6"/>
      <c r="T137" s="41"/>
      <c r="U137" s="86"/>
      <c r="V137" s="42"/>
      <c r="W137" s="42"/>
      <c r="X137" s="42"/>
      <c r="Y137" s="42"/>
      <c r="Z137" s="42"/>
      <c r="AA137" s="42"/>
      <c r="AB137" s="87"/>
    </row>
    <row r="138" spans="4:28" x14ac:dyDescent="0.15">
      <c r="R138" s="80"/>
      <c r="S138" s="6"/>
      <c r="T138" s="41"/>
      <c r="U138" s="86"/>
      <c r="V138" s="42"/>
      <c r="W138" s="42"/>
      <c r="X138" s="42"/>
      <c r="Y138" s="42"/>
      <c r="Z138" s="42"/>
      <c r="AA138" s="42"/>
      <c r="AB138" s="87"/>
    </row>
    <row r="139" spans="4:28" x14ac:dyDescent="0.15">
      <c r="R139" s="80"/>
      <c r="S139" s="6"/>
      <c r="T139" s="41"/>
      <c r="U139" s="86"/>
      <c r="V139" s="42"/>
      <c r="W139" s="42"/>
      <c r="X139" s="42"/>
      <c r="Y139" s="42"/>
      <c r="Z139" s="42"/>
      <c r="AA139" s="42"/>
      <c r="AB139" s="87"/>
    </row>
    <row r="140" spans="4:28" x14ac:dyDescent="0.15">
      <c r="R140" s="80"/>
      <c r="S140" s="6"/>
      <c r="T140" s="41"/>
      <c r="U140" s="86"/>
      <c r="V140" s="42"/>
      <c r="W140" s="42"/>
      <c r="X140" s="42"/>
      <c r="Y140" s="42"/>
      <c r="Z140" s="42"/>
      <c r="AA140" s="42"/>
      <c r="AB140" s="87"/>
    </row>
    <row r="141" spans="4:28" x14ac:dyDescent="0.15">
      <c r="R141" s="80"/>
      <c r="S141" s="6"/>
      <c r="T141" s="41"/>
      <c r="U141" s="86"/>
      <c r="V141" s="42"/>
      <c r="W141" s="42"/>
      <c r="X141" s="42"/>
      <c r="Y141" s="42"/>
      <c r="Z141" s="42"/>
      <c r="AA141" s="42"/>
      <c r="AB141" s="87"/>
    </row>
    <row r="142" spans="4:28" x14ac:dyDescent="0.15">
      <c r="R142" s="80"/>
      <c r="S142" s="6"/>
      <c r="T142" s="41"/>
      <c r="U142" s="86"/>
      <c r="V142" s="42"/>
      <c r="W142" s="42"/>
      <c r="X142" s="42"/>
      <c r="Y142" s="42"/>
      <c r="Z142" s="42"/>
      <c r="AA142" s="42"/>
      <c r="AB142" s="87"/>
    </row>
    <row r="143" spans="4:28" x14ac:dyDescent="0.15">
      <c r="R143" s="80"/>
      <c r="S143" s="6"/>
      <c r="T143" s="41"/>
      <c r="U143" s="86"/>
      <c r="V143" s="42"/>
      <c r="W143" s="42"/>
      <c r="X143" s="42"/>
      <c r="Y143" s="42"/>
      <c r="Z143" s="42"/>
      <c r="AA143" s="42"/>
      <c r="AB143" s="87"/>
    </row>
    <row r="144" spans="4:28" x14ac:dyDescent="0.15">
      <c r="R144" s="80"/>
      <c r="S144" s="6"/>
      <c r="T144" s="41"/>
      <c r="U144" s="86"/>
      <c r="V144" s="42"/>
      <c r="W144" s="42"/>
      <c r="X144" s="42"/>
      <c r="Y144" s="42"/>
      <c r="Z144" s="42"/>
      <c r="AA144" s="42"/>
      <c r="AB144" s="87"/>
    </row>
    <row r="145" spans="18:28" x14ac:dyDescent="0.15">
      <c r="R145" s="80"/>
      <c r="S145" s="6"/>
      <c r="T145" s="41"/>
      <c r="U145" s="86"/>
      <c r="V145" s="42"/>
      <c r="W145" s="42"/>
      <c r="X145" s="42"/>
      <c r="Y145" s="42"/>
      <c r="Z145" s="42"/>
      <c r="AA145" s="42"/>
      <c r="AB145" s="87"/>
    </row>
    <row r="146" spans="18:28" x14ac:dyDescent="0.15">
      <c r="R146" s="80"/>
      <c r="S146" s="6"/>
      <c r="T146" s="41"/>
      <c r="U146" s="86"/>
      <c r="V146" s="42"/>
      <c r="W146" s="42"/>
      <c r="X146" s="42"/>
      <c r="Y146" s="42"/>
      <c r="Z146" s="42"/>
      <c r="AA146" s="42"/>
      <c r="AB146" s="87"/>
    </row>
    <row r="147" spans="18:28" x14ac:dyDescent="0.15">
      <c r="R147" s="80"/>
      <c r="S147" s="6"/>
      <c r="T147" s="41"/>
      <c r="U147" s="86"/>
      <c r="V147" s="42"/>
      <c r="W147" s="42"/>
      <c r="X147" s="42"/>
      <c r="Y147" s="42"/>
      <c r="Z147" s="42"/>
      <c r="AA147" s="42"/>
      <c r="AB147" s="87"/>
    </row>
    <row r="148" spans="18:28" x14ac:dyDescent="0.15">
      <c r="R148" s="80"/>
      <c r="S148" s="6"/>
      <c r="T148" s="41"/>
      <c r="U148" s="86"/>
      <c r="V148" s="42"/>
      <c r="W148" s="42"/>
      <c r="X148" s="42"/>
      <c r="Y148" s="42"/>
      <c r="Z148" s="42"/>
      <c r="AA148" s="42"/>
      <c r="AB148" s="87"/>
    </row>
    <row r="149" spans="18:28" x14ac:dyDescent="0.15">
      <c r="R149" s="80"/>
      <c r="S149" s="6"/>
      <c r="T149" s="41"/>
      <c r="U149" s="86"/>
      <c r="V149" s="42"/>
      <c r="W149" s="42"/>
      <c r="X149" s="42"/>
      <c r="Y149" s="42"/>
      <c r="Z149" s="42"/>
      <c r="AA149" s="42"/>
      <c r="AB149" s="87"/>
    </row>
    <row r="150" spans="18:28" x14ac:dyDescent="0.15">
      <c r="R150" s="80"/>
      <c r="S150" s="6"/>
      <c r="T150" s="41"/>
      <c r="U150" s="86"/>
      <c r="V150" s="42"/>
      <c r="W150" s="42"/>
      <c r="X150" s="42"/>
      <c r="Y150" s="42"/>
      <c r="Z150" s="42"/>
      <c r="AA150" s="42"/>
      <c r="AB150" s="87"/>
    </row>
    <row r="151" spans="18:28" x14ac:dyDescent="0.15">
      <c r="R151" s="80"/>
      <c r="S151" s="6"/>
      <c r="T151" s="41"/>
      <c r="U151" s="86"/>
      <c r="V151" s="42"/>
      <c r="W151" s="42"/>
      <c r="X151" s="42"/>
      <c r="Y151" s="42"/>
      <c r="Z151" s="42"/>
      <c r="AA151" s="42"/>
      <c r="AB151" s="87"/>
    </row>
    <row r="152" spans="18:28" x14ac:dyDescent="0.15">
      <c r="R152" s="80"/>
      <c r="S152" s="6"/>
      <c r="T152" s="41"/>
      <c r="U152" s="86"/>
      <c r="V152" s="42"/>
      <c r="W152" s="42"/>
      <c r="X152" s="42"/>
      <c r="Y152" s="42"/>
      <c r="Z152" s="42"/>
      <c r="AA152" s="42"/>
      <c r="AB152" s="87"/>
    </row>
    <row r="153" spans="18:28" x14ac:dyDescent="0.15">
      <c r="R153" s="80"/>
      <c r="S153" s="6"/>
      <c r="T153" s="41"/>
      <c r="U153" s="86"/>
      <c r="V153" s="42"/>
      <c r="W153" s="42"/>
      <c r="X153" s="42"/>
      <c r="Y153" s="42"/>
      <c r="Z153" s="42"/>
      <c r="AA153" s="42"/>
      <c r="AB153" s="87"/>
    </row>
    <row r="154" spans="18:28" x14ac:dyDescent="0.15">
      <c r="R154" s="80"/>
      <c r="S154" s="6"/>
      <c r="T154" s="41"/>
      <c r="U154" s="86"/>
      <c r="V154" s="42"/>
      <c r="W154" s="42"/>
      <c r="X154" s="42"/>
      <c r="Y154" s="42"/>
      <c r="Z154" s="42"/>
      <c r="AA154" s="42"/>
      <c r="AB154" s="87"/>
    </row>
    <row r="155" spans="18:28" x14ac:dyDescent="0.15">
      <c r="R155" s="80"/>
      <c r="S155" s="6"/>
      <c r="T155" s="41"/>
      <c r="U155" s="86"/>
      <c r="V155" s="42"/>
      <c r="W155" s="42"/>
      <c r="X155" s="42"/>
      <c r="Y155" s="42"/>
      <c r="Z155" s="42"/>
      <c r="AA155" s="42"/>
      <c r="AB155" s="87"/>
    </row>
    <row r="156" spans="18:28" x14ac:dyDescent="0.15">
      <c r="R156" s="80"/>
      <c r="S156" s="6"/>
      <c r="T156" s="41"/>
      <c r="U156" s="86"/>
      <c r="V156" s="42"/>
      <c r="W156" s="42"/>
      <c r="X156" s="42"/>
      <c r="Y156" s="42"/>
      <c r="Z156" s="42"/>
      <c r="AA156" s="42"/>
      <c r="AB156" s="87"/>
    </row>
    <row r="157" spans="18:28" x14ac:dyDescent="0.15">
      <c r="R157" s="80"/>
      <c r="S157" s="6"/>
      <c r="T157" s="41"/>
      <c r="U157" s="86"/>
      <c r="V157" s="42"/>
      <c r="W157" s="42"/>
      <c r="X157" s="42"/>
      <c r="Y157" s="42"/>
      <c r="Z157" s="42"/>
      <c r="AA157" s="42"/>
      <c r="AB157" s="87"/>
    </row>
    <row r="158" spans="18:28" x14ac:dyDescent="0.15">
      <c r="R158" s="80"/>
      <c r="S158" s="6"/>
      <c r="T158" s="89"/>
      <c r="U158" s="90"/>
      <c r="V158" s="91"/>
      <c r="W158" s="91"/>
      <c r="X158" s="91"/>
      <c r="Y158" s="91"/>
      <c r="Z158" s="91"/>
      <c r="AA158" s="91"/>
      <c r="AB158" s="92"/>
    </row>
    <row r="159" spans="18:28" x14ac:dyDescent="0.15">
      <c r="R159" s="80"/>
      <c r="S159" s="6"/>
      <c r="T159" s="89"/>
      <c r="U159" s="90"/>
      <c r="V159" s="91"/>
      <c r="W159" s="91"/>
      <c r="X159" s="91"/>
      <c r="Y159" s="91"/>
      <c r="Z159" s="91"/>
      <c r="AA159" s="91"/>
      <c r="AB159" s="92"/>
    </row>
    <row r="160" spans="18:28" x14ac:dyDescent="0.15">
      <c r="R160" s="80"/>
      <c r="S160" s="6"/>
      <c r="T160" s="41"/>
      <c r="U160" s="86"/>
      <c r="V160" s="42"/>
      <c r="W160" s="42"/>
      <c r="X160" s="42"/>
      <c r="Y160" s="42"/>
      <c r="Z160" s="42"/>
      <c r="AA160" s="42"/>
      <c r="AB160" s="87"/>
    </row>
    <row r="161" spans="18:28" x14ac:dyDescent="0.15">
      <c r="R161" s="80"/>
      <c r="S161" s="6"/>
      <c r="T161" s="41"/>
      <c r="U161" s="86"/>
      <c r="V161" s="42"/>
      <c r="W161" s="42"/>
      <c r="X161" s="42"/>
      <c r="Y161" s="42"/>
      <c r="Z161" s="42"/>
      <c r="AA161" s="42"/>
      <c r="AB161" s="87"/>
    </row>
    <row r="162" spans="18:28" x14ac:dyDescent="0.15">
      <c r="R162" s="80"/>
      <c r="S162" s="6"/>
      <c r="T162" s="41"/>
      <c r="U162" s="86"/>
      <c r="V162" s="42"/>
      <c r="W162" s="42"/>
      <c r="X162" s="42"/>
      <c r="Y162" s="42"/>
      <c r="Z162" s="42"/>
      <c r="AA162" s="42"/>
      <c r="AB162" s="87"/>
    </row>
    <row r="163" spans="18:28" x14ac:dyDescent="0.15">
      <c r="R163" s="80"/>
      <c r="S163" s="6"/>
      <c r="T163" s="41"/>
      <c r="U163" s="86"/>
      <c r="V163" s="42"/>
      <c r="W163" s="42"/>
      <c r="X163" s="42"/>
      <c r="Y163" s="42"/>
      <c r="Z163" s="42"/>
      <c r="AA163" s="42"/>
      <c r="AB163" s="87"/>
    </row>
    <row r="164" spans="18:28" x14ac:dyDescent="0.15">
      <c r="R164" s="80"/>
      <c r="S164" s="6"/>
      <c r="T164" s="41"/>
      <c r="U164" s="86"/>
      <c r="V164" s="42"/>
      <c r="W164" s="42"/>
      <c r="X164" s="42"/>
      <c r="Y164" s="42"/>
      <c r="Z164" s="42"/>
      <c r="AA164" s="42"/>
      <c r="AB164" s="87"/>
    </row>
    <row r="165" spans="18:28" x14ac:dyDescent="0.15">
      <c r="R165" s="80"/>
      <c r="S165" s="6"/>
      <c r="T165" s="41"/>
      <c r="U165" s="86"/>
      <c r="V165" s="42"/>
      <c r="W165" s="42"/>
      <c r="X165" s="42"/>
      <c r="Y165" s="42"/>
      <c r="Z165" s="42"/>
      <c r="AA165" s="42"/>
      <c r="AB165" s="87"/>
    </row>
    <row r="166" spans="18:28" x14ac:dyDescent="0.15">
      <c r="R166" s="80"/>
      <c r="S166" s="6"/>
      <c r="T166" s="41"/>
      <c r="U166" s="86"/>
      <c r="V166" s="42"/>
      <c r="W166" s="42"/>
      <c r="X166" s="42"/>
      <c r="Y166" s="42"/>
      <c r="Z166" s="42"/>
      <c r="AA166" s="42"/>
      <c r="AB166" s="87"/>
    </row>
    <row r="167" spans="18:28" x14ac:dyDescent="0.15">
      <c r="R167" s="80"/>
      <c r="S167" s="6"/>
      <c r="T167" s="41"/>
      <c r="U167" s="86"/>
      <c r="V167" s="42"/>
      <c r="W167" s="42"/>
      <c r="X167" s="42"/>
      <c r="Y167" s="42"/>
      <c r="Z167" s="42"/>
      <c r="AA167" s="42"/>
      <c r="AB167" s="87"/>
    </row>
    <row r="168" spans="18:28" x14ac:dyDescent="0.15">
      <c r="R168" s="80"/>
      <c r="S168" s="6"/>
      <c r="T168" s="41"/>
      <c r="U168" s="86"/>
      <c r="V168" s="42"/>
      <c r="W168" s="42"/>
      <c r="X168" s="42"/>
      <c r="Y168" s="42"/>
      <c r="Z168" s="42"/>
      <c r="AA168" s="42"/>
      <c r="AB168" s="87"/>
    </row>
    <row r="169" spans="18:28" x14ac:dyDescent="0.15">
      <c r="R169" s="80"/>
      <c r="S169" s="6"/>
      <c r="T169" s="41"/>
      <c r="U169" s="86"/>
      <c r="V169" s="42"/>
      <c r="W169" s="42"/>
      <c r="X169" s="42"/>
      <c r="Y169" s="42"/>
      <c r="Z169" s="42"/>
      <c r="AA169" s="42"/>
      <c r="AB169" s="87"/>
    </row>
    <row r="170" spans="18:28" x14ac:dyDescent="0.15">
      <c r="R170" s="80"/>
      <c r="S170" s="6"/>
      <c r="T170" s="41"/>
      <c r="U170" s="86"/>
      <c r="V170" s="42"/>
      <c r="W170" s="42"/>
      <c r="X170" s="42"/>
      <c r="Y170" s="42"/>
      <c r="Z170" s="42"/>
      <c r="AA170" s="42"/>
      <c r="AB170" s="87"/>
    </row>
    <row r="171" spans="18:28" x14ac:dyDescent="0.15">
      <c r="R171" s="6"/>
      <c r="S171" s="6"/>
      <c r="T171" s="41"/>
      <c r="U171" s="86"/>
      <c r="V171" s="42"/>
      <c r="W171" s="42"/>
      <c r="X171" s="42"/>
      <c r="Y171" s="42"/>
      <c r="Z171" s="42"/>
      <c r="AA171" s="42"/>
      <c r="AB171" s="87"/>
    </row>
    <row r="172" spans="18:28" x14ac:dyDescent="0.15">
      <c r="R172" s="6"/>
      <c r="S172" s="6"/>
      <c r="T172" s="41"/>
      <c r="U172" s="86"/>
      <c r="V172" s="42"/>
      <c r="W172" s="42"/>
      <c r="X172" s="42"/>
      <c r="Y172" s="42"/>
      <c r="Z172" s="42"/>
      <c r="AA172" s="42"/>
      <c r="AB172" s="87"/>
    </row>
    <row r="173" spans="18:28" x14ac:dyDescent="0.15">
      <c r="R173" s="6"/>
      <c r="S173" s="6"/>
      <c r="T173" s="41"/>
      <c r="U173" s="86"/>
      <c r="V173" s="42"/>
      <c r="W173" s="42"/>
      <c r="X173" s="42"/>
      <c r="Y173" s="42"/>
      <c r="Z173" s="42"/>
      <c r="AA173" s="42"/>
      <c r="AB173" s="87"/>
    </row>
    <row r="174" spans="18:28" x14ac:dyDescent="0.15">
      <c r="R174" s="6"/>
      <c r="S174" s="6"/>
      <c r="T174" s="41"/>
      <c r="U174" s="86"/>
      <c r="V174" s="42"/>
      <c r="W174" s="42"/>
      <c r="X174" s="42"/>
      <c r="Y174" s="42"/>
      <c r="Z174" s="42"/>
      <c r="AA174" s="42"/>
      <c r="AB174" s="87"/>
    </row>
    <row r="175" spans="18:28" x14ac:dyDescent="0.15">
      <c r="R175" s="6"/>
      <c r="S175" s="6"/>
      <c r="T175" s="41"/>
      <c r="U175" s="86"/>
      <c r="V175" s="42"/>
      <c r="W175" s="42"/>
      <c r="X175" s="42"/>
      <c r="Y175" s="42"/>
      <c r="Z175" s="42"/>
      <c r="AA175" s="42"/>
      <c r="AB175" s="87"/>
    </row>
    <row r="176" spans="18:28" x14ac:dyDescent="0.15">
      <c r="R176" s="6"/>
      <c r="S176" s="6"/>
      <c r="T176" s="41"/>
      <c r="U176" s="86"/>
      <c r="V176" s="42"/>
      <c r="W176" s="42"/>
      <c r="X176" s="42"/>
      <c r="Y176" s="42"/>
      <c r="Z176" s="42"/>
      <c r="AA176" s="42"/>
      <c r="AB176" s="87"/>
    </row>
    <row r="177" spans="18:28" x14ac:dyDescent="0.15">
      <c r="R177" s="6"/>
      <c r="S177" s="6"/>
      <c r="T177" s="89"/>
      <c r="U177" s="86"/>
      <c r="V177" s="91"/>
      <c r="W177" s="91"/>
      <c r="X177" s="91"/>
      <c r="Y177" s="91"/>
      <c r="Z177" s="91"/>
      <c r="AA177" s="91"/>
      <c r="AB177" s="87"/>
    </row>
    <row r="178" spans="18:28" x14ac:dyDescent="0.15">
      <c r="R178" s="6"/>
      <c r="S178" s="6"/>
      <c r="T178" s="41"/>
      <c r="U178" s="86"/>
      <c r="V178" s="42"/>
      <c r="W178" s="42"/>
      <c r="X178" s="42"/>
      <c r="Y178" s="42"/>
      <c r="Z178" s="42"/>
      <c r="AA178" s="42"/>
      <c r="AB178" s="87"/>
    </row>
    <row r="179" spans="18:28" x14ac:dyDescent="0.15">
      <c r="R179" s="6"/>
      <c r="S179" s="6"/>
      <c r="T179" s="41"/>
      <c r="U179" s="86"/>
      <c r="V179" s="42"/>
      <c r="W179" s="42"/>
      <c r="X179" s="42"/>
      <c r="Y179" s="42"/>
      <c r="Z179" s="42"/>
      <c r="AA179" s="42"/>
      <c r="AB179" s="87"/>
    </row>
    <row r="180" spans="18:28" x14ac:dyDescent="0.15">
      <c r="R180" s="6"/>
      <c r="S180" s="6"/>
      <c r="T180" s="41"/>
      <c r="U180" s="86"/>
      <c r="V180" s="42"/>
      <c r="W180" s="42"/>
      <c r="X180" s="42"/>
      <c r="Y180" s="42"/>
      <c r="Z180" s="42"/>
      <c r="AA180" s="42"/>
      <c r="AB180" s="87"/>
    </row>
    <row r="181" spans="18:28" x14ac:dyDescent="0.15">
      <c r="R181" s="6"/>
      <c r="S181" s="6"/>
      <c r="T181" s="41"/>
      <c r="U181" s="86"/>
      <c r="V181" s="42"/>
      <c r="W181" s="42"/>
      <c r="X181" s="42"/>
      <c r="Y181" s="42"/>
      <c r="Z181" s="42"/>
      <c r="AA181" s="42"/>
      <c r="AB181" s="87"/>
    </row>
    <row r="182" spans="18:28" x14ac:dyDescent="0.15">
      <c r="R182" s="6"/>
      <c r="S182" s="6"/>
      <c r="T182" s="41"/>
      <c r="U182" s="86"/>
      <c r="V182" s="42"/>
      <c r="W182" s="42"/>
      <c r="X182" s="42"/>
      <c r="Y182" s="42"/>
      <c r="Z182" s="42"/>
      <c r="AA182" s="42"/>
      <c r="AB182" s="87"/>
    </row>
    <row r="183" spans="18:28" x14ac:dyDescent="0.15">
      <c r="R183" s="6"/>
      <c r="S183" s="6"/>
      <c r="T183" s="41"/>
      <c r="U183" s="86"/>
      <c r="V183" s="42"/>
      <c r="W183" s="42"/>
      <c r="X183" s="42"/>
      <c r="Y183" s="42"/>
      <c r="Z183" s="42"/>
      <c r="AA183" s="42"/>
      <c r="AB183" s="87"/>
    </row>
    <row r="184" spans="18:28" x14ac:dyDescent="0.15">
      <c r="R184" s="6"/>
      <c r="S184" s="6"/>
      <c r="T184" s="41"/>
      <c r="U184" s="86"/>
      <c r="V184" s="42"/>
      <c r="W184" s="42"/>
      <c r="X184" s="42"/>
      <c r="Y184" s="42"/>
      <c r="Z184" s="42"/>
      <c r="AA184" s="42"/>
      <c r="AB184" s="87"/>
    </row>
    <row r="185" spans="18:28" x14ac:dyDescent="0.15">
      <c r="R185" s="6"/>
      <c r="S185" s="6"/>
      <c r="T185" s="41"/>
      <c r="U185" s="86"/>
      <c r="V185" s="42"/>
      <c r="W185" s="42"/>
      <c r="X185" s="42"/>
      <c r="Y185" s="42"/>
      <c r="Z185" s="42"/>
      <c r="AA185" s="42"/>
      <c r="AB185" s="87"/>
    </row>
    <row r="186" spans="18:28" x14ac:dyDescent="0.15">
      <c r="R186" s="6"/>
      <c r="S186" s="6"/>
      <c r="T186" s="41"/>
      <c r="U186" s="86"/>
      <c r="V186" s="42"/>
      <c r="W186" s="42"/>
      <c r="X186" s="42"/>
      <c r="Y186" s="42"/>
      <c r="Z186" s="42"/>
      <c r="AA186" s="42"/>
      <c r="AB186" s="87"/>
    </row>
    <row r="187" spans="18:28" x14ac:dyDescent="0.15">
      <c r="R187" s="6"/>
      <c r="S187" s="6"/>
      <c r="T187" s="41"/>
      <c r="U187" s="86"/>
      <c r="V187" s="42"/>
      <c r="W187" s="42"/>
      <c r="X187" s="42"/>
      <c r="Y187" s="42"/>
      <c r="Z187" s="42"/>
      <c r="AA187" s="42"/>
      <c r="AB187" s="87"/>
    </row>
    <row r="188" spans="18:28" x14ac:dyDescent="0.15">
      <c r="R188" s="6"/>
      <c r="S188" s="6"/>
      <c r="T188" s="41"/>
      <c r="U188" s="86"/>
      <c r="V188" s="42"/>
      <c r="W188" s="42"/>
      <c r="X188" s="42"/>
      <c r="Y188" s="42"/>
      <c r="Z188" s="42"/>
      <c r="AA188" s="42"/>
      <c r="AB188" s="87"/>
    </row>
    <row r="189" spans="18:28" x14ac:dyDescent="0.15">
      <c r="R189" s="6"/>
      <c r="S189" s="6"/>
      <c r="T189" s="41"/>
      <c r="U189" s="86"/>
      <c r="V189" s="42"/>
      <c r="W189" s="42"/>
      <c r="X189" s="42"/>
      <c r="Y189" s="42"/>
      <c r="Z189" s="42"/>
      <c r="AA189" s="42"/>
      <c r="AB189" s="87"/>
    </row>
    <row r="190" spans="18:28" x14ac:dyDescent="0.15">
      <c r="R190" s="6"/>
      <c r="S190" s="6"/>
      <c r="T190" s="41"/>
      <c r="U190" s="86"/>
      <c r="V190" s="42"/>
      <c r="W190" s="42"/>
      <c r="X190" s="42"/>
      <c r="Y190" s="42"/>
      <c r="Z190" s="42"/>
      <c r="AA190" s="42"/>
      <c r="AB190" s="87"/>
    </row>
    <row r="191" spans="18:28" x14ac:dyDescent="0.15">
      <c r="R191" s="6"/>
      <c r="S191" s="6"/>
      <c r="T191" s="41"/>
      <c r="U191" s="86"/>
      <c r="V191" s="42"/>
      <c r="W191" s="42"/>
      <c r="X191" s="42"/>
      <c r="Y191" s="42"/>
      <c r="Z191" s="42"/>
      <c r="AA191" s="42"/>
      <c r="AB191" s="87"/>
    </row>
    <row r="192" spans="18:28" x14ac:dyDescent="0.15">
      <c r="R192" s="6"/>
      <c r="S192" s="6"/>
      <c r="T192" s="41"/>
      <c r="U192" s="86"/>
      <c r="V192" s="42"/>
      <c r="W192" s="42"/>
      <c r="X192" s="42"/>
      <c r="Y192" s="42"/>
      <c r="Z192" s="42"/>
      <c r="AA192" s="42"/>
      <c r="AB192" s="87"/>
    </row>
    <row r="193" spans="18:28" x14ac:dyDescent="0.15">
      <c r="R193" s="6"/>
      <c r="S193" s="6"/>
      <c r="T193" s="41"/>
      <c r="U193" s="86"/>
      <c r="V193" s="42"/>
      <c r="W193" s="42"/>
      <c r="X193" s="42"/>
      <c r="Y193" s="42"/>
      <c r="Z193" s="42"/>
      <c r="AA193" s="42"/>
      <c r="AB193" s="87"/>
    </row>
    <row r="194" spans="18:28" x14ac:dyDescent="0.15">
      <c r="R194" s="6"/>
      <c r="S194" s="6"/>
      <c r="T194" s="41"/>
      <c r="U194" s="86"/>
      <c r="V194" s="42"/>
      <c r="W194" s="42"/>
      <c r="X194" s="42"/>
      <c r="Y194" s="42"/>
      <c r="Z194" s="42"/>
      <c r="AA194" s="42"/>
      <c r="AB194" s="87"/>
    </row>
    <row r="195" spans="18:28" x14ac:dyDescent="0.15">
      <c r="R195" s="6"/>
      <c r="S195" s="6"/>
      <c r="T195" s="41"/>
      <c r="U195" s="86"/>
      <c r="V195" s="42"/>
      <c r="W195" s="42"/>
      <c r="X195" s="42"/>
      <c r="Y195" s="42"/>
      <c r="Z195" s="42"/>
      <c r="AA195" s="42"/>
      <c r="AB195" s="87"/>
    </row>
    <row r="196" spans="18:28" x14ac:dyDescent="0.15">
      <c r="R196" s="6"/>
      <c r="S196" s="6"/>
      <c r="T196" s="41"/>
      <c r="U196" s="86"/>
      <c r="V196" s="42"/>
      <c r="W196" s="42"/>
      <c r="X196" s="42"/>
      <c r="Y196" s="42"/>
      <c r="Z196" s="42"/>
      <c r="AA196" s="42"/>
      <c r="AB196" s="87"/>
    </row>
    <row r="197" spans="18:28" x14ac:dyDescent="0.15">
      <c r="R197" s="6"/>
      <c r="S197" s="6"/>
      <c r="T197" s="41"/>
      <c r="U197" s="86"/>
      <c r="V197" s="42"/>
      <c r="W197" s="42"/>
      <c r="X197" s="42"/>
      <c r="Y197" s="42"/>
      <c r="Z197" s="42"/>
      <c r="AA197" s="42"/>
      <c r="AB197" s="87"/>
    </row>
    <row r="198" spans="18:28" x14ac:dyDescent="0.15">
      <c r="R198" s="6"/>
      <c r="S198" s="6"/>
      <c r="T198" s="41"/>
      <c r="U198" s="86"/>
      <c r="V198" s="42"/>
      <c r="W198" s="42"/>
      <c r="X198" s="42"/>
      <c r="Y198" s="42"/>
      <c r="Z198" s="42"/>
      <c r="AA198" s="42"/>
      <c r="AB198" s="87"/>
    </row>
    <row r="199" spans="18:28" x14ac:dyDescent="0.15">
      <c r="R199" s="6"/>
      <c r="S199" s="6"/>
      <c r="T199" s="41"/>
      <c r="U199" s="86"/>
      <c r="V199" s="42"/>
      <c r="W199" s="42"/>
      <c r="X199" s="42"/>
      <c r="Y199" s="42"/>
      <c r="Z199" s="42"/>
      <c r="AA199" s="42"/>
      <c r="AB199" s="87"/>
    </row>
    <row r="200" spans="18:28" x14ac:dyDescent="0.15">
      <c r="R200" s="6"/>
      <c r="S200" s="6"/>
      <c r="T200" s="41"/>
      <c r="U200" s="86"/>
      <c r="V200" s="42"/>
      <c r="W200" s="42"/>
      <c r="X200" s="42"/>
      <c r="Y200" s="42"/>
      <c r="Z200" s="42"/>
      <c r="AA200" s="42"/>
      <c r="AB200" s="87"/>
    </row>
    <row r="201" spans="18:28" x14ac:dyDescent="0.15">
      <c r="R201" s="80"/>
      <c r="S201" s="6"/>
      <c r="T201" s="41"/>
      <c r="U201" s="86"/>
      <c r="V201" s="42"/>
      <c r="W201" s="42"/>
      <c r="X201" s="42"/>
      <c r="Y201" s="42"/>
      <c r="Z201" s="42"/>
      <c r="AA201" s="42"/>
      <c r="AB201" s="87"/>
    </row>
    <row r="202" spans="18:28" x14ac:dyDescent="0.15">
      <c r="R202" s="80"/>
      <c r="S202" s="6"/>
      <c r="T202" s="41"/>
      <c r="U202" s="86"/>
      <c r="V202" s="42"/>
      <c r="W202" s="42"/>
      <c r="X202" s="42"/>
      <c r="Y202" s="42"/>
      <c r="Z202" s="42"/>
      <c r="AA202" s="42"/>
      <c r="AB202" s="87"/>
    </row>
    <row r="203" spans="18:28" x14ac:dyDescent="0.15">
      <c r="R203" s="80"/>
      <c r="S203" s="6"/>
      <c r="T203" s="41"/>
      <c r="U203" s="86"/>
      <c r="V203" s="42"/>
      <c r="W203" s="42"/>
      <c r="X203" s="42"/>
      <c r="Y203" s="42"/>
      <c r="Z203" s="42"/>
      <c r="AA203" s="42"/>
      <c r="AB203" s="87"/>
    </row>
    <row r="204" spans="18:28" x14ac:dyDescent="0.15">
      <c r="R204" s="80"/>
      <c r="S204" s="6"/>
      <c r="T204" s="41"/>
      <c r="U204" s="86"/>
      <c r="V204" s="42"/>
      <c r="W204" s="42"/>
      <c r="X204" s="42"/>
      <c r="Y204" s="42"/>
      <c r="Z204" s="42"/>
      <c r="AA204" s="42"/>
      <c r="AB204" s="87"/>
    </row>
    <row r="205" spans="18:28" x14ac:dyDescent="0.15">
      <c r="R205" s="80"/>
      <c r="S205" s="6"/>
      <c r="T205" s="41"/>
      <c r="U205" s="86"/>
      <c r="V205" s="42"/>
      <c r="W205" s="42"/>
      <c r="X205" s="42"/>
      <c r="Y205" s="42"/>
      <c r="Z205" s="42"/>
      <c r="AA205" s="42"/>
      <c r="AB205" s="87"/>
    </row>
    <row r="206" spans="18:28" x14ac:dyDescent="0.15">
      <c r="R206" s="80"/>
      <c r="S206" s="6"/>
      <c r="T206" s="41"/>
      <c r="U206" s="86"/>
      <c r="V206" s="42"/>
      <c r="W206" s="42"/>
      <c r="X206" s="42"/>
      <c r="Y206" s="42"/>
      <c r="Z206" s="42"/>
      <c r="AA206" s="42"/>
      <c r="AB206" s="87"/>
    </row>
    <row r="207" spans="18:28" x14ac:dyDescent="0.15">
      <c r="R207" s="80"/>
      <c r="S207" s="6"/>
      <c r="T207" s="41"/>
      <c r="U207" s="86"/>
      <c r="V207" s="42"/>
      <c r="W207" s="42"/>
      <c r="X207" s="42"/>
      <c r="Y207" s="42"/>
      <c r="Z207" s="42"/>
      <c r="AA207" s="42"/>
      <c r="AB207" s="87"/>
    </row>
    <row r="208" spans="18:28" x14ac:dyDescent="0.15">
      <c r="R208" s="80"/>
      <c r="S208" s="6"/>
      <c r="T208" s="41"/>
      <c r="U208" s="86"/>
      <c r="V208" s="42"/>
      <c r="W208" s="42"/>
      <c r="X208" s="42"/>
      <c r="Y208" s="42"/>
      <c r="Z208" s="42"/>
      <c r="AA208" s="42"/>
      <c r="AB208" s="87"/>
    </row>
    <row r="209" spans="18:28" x14ac:dyDescent="0.15">
      <c r="R209" s="80"/>
      <c r="S209" s="6"/>
      <c r="T209" s="41"/>
      <c r="U209" s="86"/>
      <c r="V209" s="42"/>
      <c r="W209" s="42"/>
      <c r="X209" s="42"/>
      <c r="Y209" s="42"/>
      <c r="Z209" s="42"/>
      <c r="AA209" s="42"/>
      <c r="AB209" s="87"/>
    </row>
    <row r="210" spans="18:28" x14ac:dyDescent="0.15">
      <c r="R210" s="80"/>
      <c r="S210" s="6"/>
      <c r="T210" s="41"/>
      <c r="U210" s="86"/>
      <c r="V210" s="42"/>
      <c r="W210" s="42"/>
      <c r="X210" s="42"/>
      <c r="Y210" s="42"/>
      <c r="Z210" s="42"/>
      <c r="AA210" s="42"/>
      <c r="AB210" s="87"/>
    </row>
    <row r="211" spans="18:28" x14ac:dyDescent="0.15">
      <c r="R211" s="80"/>
      <c r="S211" s="6"/>
      <c r="T211" s="41"/>
      <c r="U211" s="86"/>
      <c r="V211" s="42"/>
      <c r="W211" s="42"/>
      <c r="X211" s="42"/>
      <c r="Y211" s="42"/>
      <c r="Z211" s="42"/>
      <c r="AA211" s="42"/>
      <c r="AB211" s="87"/>
    </row>
    <row r="212" spans="18:28" x14ac:dyDescent="0.15">
      <c r="R212" s="80"/>
      <c r="S212" s="6"/>
      <c r="T212" s="41"/>
      <c r="U212" s="86"/>
      <c r="V212" s="42"/>
      <c r="W212" s="42"/>
      <c r="X212" s="42"/>
      <c r="Y212" s="42"/>
      <c r="Z212" s="42"/>
      <c r="AA212" s="42"/>
      <c r="AB212" s="87"/>
    </row>
    <row r="213" spans="18:28" x14ac:dyDescent="0.15">
      <c r="R213" s="80"/>
      <c r="S213" s="6"/>
      <c r="T213" s="41"/>
      <c r="U213" s="86"/>
      <c r="V213" s="42"/>
      <c r="W213" s="42"/>
      <c r="X213" s="42"/>
      <c r="Y213" s="42"/>
      <c r="Z213" s="42"/>
      <c r="AA213" s="42"/>
      <c r="AB213" s="87"/>
    </row>
    <row r="214" spans="18:28" x14ac:dyDescent="0.15">
      <c r="R214" s="80"/>
      <c r="S214" s="6"/>
      <c r="T214" s="41"/>
      <c r="U214" s="86"/>
      <c r="V214" s="42"/>
      <c r="W214" s="42"/>
      <c r="X214" s="42"/>
      <c r="Y214" s="42"/>
      <c r="Z214" s="42"/>
      <c r="AA214" s="42"/>
      <c r="AB214" s="87"/>
    </row>
    <row r="215" spans="18:28" x14ac:dyDescent="0.15">
      <c r="R215" s="80"/>
      <c r="S215" s="6"/>
      <c r="T215" s="41"/>
      <c r="U215" s="86"/>
      <c r="V215" s="42"/>
      <c r="W215" s="42"/>
      <c r="X215" s="42"/>
      <c r="Y215" s="42"/>
      <c r="Z215" s="42"/>
      <c r="AA215" s="42"/>
      <c r="AB215" s="87"/>
    </row>
    <row r="216" spans="18:28" x14ac:dyDescent="0.15">
      <c r="T216" s="93"/>
      <c r="U216" s="94"/>
      <c r="V216" s="95"/>
      <c r="W216" s="95"/>
      <c r="X216" s="95"/>
      <c r="Y216" s="95"/>
      <c r="Z216" s="95"/>
      <c r="AA216" s="95"/>
      <c r="AB216" s="96"/>
    </row>
    <row r="217" spans="18:28" x14ac:dyDescent="0.15">
      <c r="T217" s="93"/>
      <c r="U217" s="94"/>
      <c r="V217" s="95"/>
      <c r="W217" s="95"/>
      <c r="X217" s="95"/>
      <c r="Y217" s="95"/>
      <c r="Z217" s="95"/>
      <c r="AA217" s="95"/>
      <c r="AB217" s="96"/>
    </row>
    <row r="218" spans="18:28" x14ac:dyDescent="0.15">
      <c r="T218" s="93"/>
      <c r="U218" s="94"/>
      <c r="V218" s="95"/>
      <c r="W218" s="95"/>
      <c r="X218" s="95"/>
      <c r="Y218" s="95"/>
      <c r="Z218" s="95"/>
      <c r="AA218" s="95"/>
      <c r="AB218" s="96"/>
    </row>
  </sheetData>
  <mergeCells count="6">
    <mergeCell ref="AC69:AD69"/>
    <mergeCell ref="AC79:AC81"/>
    <mergeCell ref="AC82:AC84"/>
    <mergeCell ref="AC70:AC72"/>
    <mergeCell ref="AC73:AC75"/>
    <mergeCell ref="AC76:AC78"/>
  </mergeCells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R21" zoomScale="115" zoomScaleNormal="115" workbookViewId="0">
      <selection activeCell="AB44" sqref="AB44"/>
    </sheetView>
  </sheetViews>
  <sheetFormatPr defaultRowHeight="13.5" x14ac:dyDescent="0.15"/>
  <cols>
    <col min="1" max="1" width="11" customWidth="1"/>
    <col min="13" max="13" width="20.125" customWidth="1"/>
  </cols>
  <sheetData>
    <row r="1" spans="1:18" ht="18.75" x14ac:dyDescent="0.15">
      <c r="A1" s="63" t="s">
        <v>189</v>
      </c>
      <c r="B1" s="63" t="s">
        <v>148</v>
      </c>
      <c r="C1" s="63" t="s">
        <v>151</v>
      </c>
      <c r="D1" s="64" t="s">
        <v>184</v>
      </c>
      <c r="E1" s="64" t="s">
        <v>182</v>
      </c>
      <c r="F1" s="64" t="s">
        <v>186</v>
      </c>
      <c r="G1" s="64" t="s">
        <v>187</v>
      </c>
      <c r="H1" s="64" t="s">
        <v>183</v>
      </c>
      <c r="I1" s="64" t="s">
        <v>180</v>
      </c>
      <c r="J1" s="64" t="s">
        <v>181</v>
      </c>
    </row>
    <row r="2" spans="1:18" ht="15.75" x14ac:dyDescent="0.25">
      <c r="A2" s="60" t="s">
        <v>148</v>
      </c>
      <c r="B2" s="62">
        <v>1</v>
      </c>
      <c r="C2" s="62">
        <v>0.34</v>
      </c>
      <c r="D2" s="62">
        <v>0.16800000000000001</v>
      </c>
      <c r="E2" s="62">
        <v>0.26800000000000002</v>
      </c>
      <c r="F2" s="62">
        <v>0.30399999999999999</v>
      </c>
      <c r="G2" s="62">
        <v>0.35499999999999998</v>
      </c>
      <c r="H2" s="62">
        <v>8.4000000000000005E-2</v>
      </c>
      <c r="I2" s="62">
        <v>0.182</v>
      </c>
      <c r="J2" s="62">
        <v>0.28799999999999998</v>
      </c>
    </row>
    <row r="3" spans="1:18" ht="15.75" x14ac:dyDescent="0.25">
      <c r="A3" s="60" t="s">
        <v>151</v>
      </c>
      <c r="B3" s="62">
        <v>0.34</v>
      </c>
      <c r="C3" s="62">
        <v>1</v>
      </c>
      <c r="D3" s="62">
        <v>0.35899999999999999</v>
      </c>
      <c r="E3" s="62">
        <v>0.66200000000000003</v>
      </c>
      <c r="F3" s="62">
        <v>0.90200000000000002</v>
      </c>
      <c r="G3" s="62">
        <v>0.78</v>
      </c>
      <c r="H3" s="62">
        <v>0.28100000000000003</v>
      </c>
      <c r="I3" s="62">
        <v>0.70699999999999996</v>
      </c>
      <c r="J3" s="62">
        <v>0.92400000000000004</v>
      </c>
    </row>
    <row r="4" spans="1:18" ht="18.75" x14ac:dyDescent="0.25">
      <c r="A4" s="61" t="s">
        <v>179</v>
      </c>
      <c r="B4" s="62">
        <v>0.16800000000000001</v>
      </c>
      <c r="C4" s="62">
        <v>0.35899999999999999</v>
      </c>
      <c r="D4" s="62">
        <v>1</v>
      </c>
      <c r="E4" s="62">
        <v>0.60099999999999998</v>
      </c>
      <c r="F4" s="62">
        <v>0.13900000000000001</v>
      </c>
      <c r="G4" s="62">
        <v>0.18099999999999999</v>
      </c>
      <c r="H4" s="62">
        <v>1.4999999999999999E-2</v>
      </c>
      <c r="I4" s="62">
        <v>0.26100000000000001</v>
      </c>
      <c r="J4" s="62">
        <v>0.35699999999999998</v>
      </c>
      <c r="Q4" t="s">
        <v>194</v>
      </c>
      <c r="R4">
        <v>4.5209999999999999</v>
      </c>
    </row>
    <row r="5" spans="1:18" ht="18.75" x14ac:dyDescent="0.25">
      <c r="A5" s="61" t="s">
        <v>188</v>
      </c>
      <c r="B5" s="62">
        <v>0.26800000000000002</v>
      </c>
      <c r="C5" s="62">
        <v>0.66200000000000003</v>
      </c>
      <c r="D5" s="62">
        <v>0.60099999999999998</v>
      </c>
      <c r="E5" s="62">
        <v>1</v>
      </c>
      <c r="F5" s="62">
        <v>0.41899999999999998</v>
      </c>
      <c r="G5" s="62">
        <v>0.38300000000000001</v>
      </c>
      <c r="H5" s="62">
        <v>0.20399999999999999</v>
      </c>
      <c r="I5" s="62">
        <v>0.51600000000000001</v>
      </c>
      <c r="J5" s="62">
        <v>0.64400000000000002</v>
      </c>
      <c r="Q5" t="s">
        <v>206</v>
      </c>
      <c r="R5">
        <v>1.1359999999999999</v>
      </c>
    </row>
    <row r="6" spans="1:18" ht="18.75" x14ac:dyDescent="0.25">
      <c r="A6" s="61" t="s">
        <v>186</v>
      </c>
      <c r="B6" s="62">
        <v>0.30399999999999999</v>
      </c>
      <c r="C6" s="62">
        <v>0.90200000000000002</v>
      </c>
      <c r="D6" s="62">
        <v>0.13900000000000001</v>
      </c>
      <c r="E6" s="62">
        <v>0.41899999999999998</v>
      </c>
      <c r="F6" s="62">
        <v>1</v>
      </c>
      <c r="G6" s="62">
        <v>0.61699999999999999</v>
      </c>
      <c r="H6" s="62">
        <v>0.25600000000000001</v>
      </c>
      <c r="I6" s="62">
        <v>0.51200000000000001</v>
      </c>
      <c r="J6" s="62">
        <v>0.874</v>
      </c>
      <c r="Q6" t="s">
        <v>196</v>
      </c>
      <c r="R6">
        <v>1.044</v>
      </c>
    </row>
    <row r="7" spans="1:18" ht="18.75" x14ac:dyDescent="0.25">
      <c r="A7" s="61" t="s">
        <v>185</v>
      </c>
      <c r="B7" s="62">
        <v>0.35499999999999998</v>
      </c>
      <c r="C7" s="62">
        <v>0.78</v>
      </c>
      <c r="D7" s="62">
        <v>0.18099999999999999</v>
      </c>
      <c r="E7" s="62">
        <v>0.38300000000000001</v>
      </c>
      <c r="F7" s="62">
        <v>0.61699999999999999</v>
      </c>
      <c r="G7" s="62">
        <v>1</v>
      </c>
      <c r="H7" s="62">
        <v>0.27700000000000002</v>
      </c>
      <c r="I7" s="62">
        <v>0.55500000000000005</v>
      </c>
      <c r="J7" s="62">
        <v>0.751</v>
      </c>
      <c r="Q7" t="s">
        <v>207</v>
      </c>
      <c r="R7">
        <v>0.88300000000000001</v>
      </c>
    </row>
    <row r="8" spans="1:18" ht="18.75" x14ac:dyDescent="0.25">
      <c r="A8" s="61" t="s">
        <v>183</v>
      </c>
      <c r="B8" s="62">
        <v>8.4000000000000005E-2</v>
      </c>
      <c r="C8" s="62">
        <v>0.28100000000000003</v>
      </c>
      <c r="D8" s="62">
        <v>1.4999999999999999E-2</v>
      </c>
      <c r="E8" s="62">
        <v>0.20399999999999999</v>
      </c>
      <c r="F8" s="62">
        <v>0.25600000000000001</v>
      </c>
      <c r="G8" s="62">
        <v>0.27700000000000002</v>
      </c>
      <c r="H8" s="62">
        <v>1</v>
      </c>
      <c r="I8" s="62">
        <v>0.14399999999999999</v>
      </c>
      <c r="J8" s="62">
        <v>0.252</v>
      </c>
      <c r="Q8" t="s">
        <v>208</v>
      </c>
      <c r="R8">
        <v>0.67200000000000004</v>
      </c>
    </row>
    <row r="9" spans="1:18" ht="18.75" x14ac:dyDescent="0.25">
      <c r="A9" s="61" t="s">
        <v>180</v>
      </c>
      <c r="B9" s="62">
        <v>0.182</v>
      </c>
      <c r="C9" s="62">
        <v>0.70699999999999996</v>
      </c>
      <c r="D9" s="62">
        <v>0.26100000000000001</v>
      </c>
      <c r="E9" s="62">
        <v>0.51600000000000001</v>
      </c>
      <c r="F9" s="62">
        <v>0.51200000000000001</v>
      </c>
      <c r="G9" s="62">
        <v>0.55500000000000005</v>
      </c>
      <c r="H9" s="62">
        <v>0.14399999999999999</v>
      </c>
      <c r="I9" s="62">
        <v>1</v>
      </c>
      <c r="J9" s="62">
        <v>0.435</v>
      </c>
      <c r="Q9" t="s">
        <v>209</v>
      </c>
      <c r="R9">
        <v>0.38200000000000001</v>
      </c>
    </row>
    <row r="10" spans="1:18" ht="18.75" x14ac:dyDescent="0.25">
      <c r="A10" s="65" t="s">
        <v>181</v>
      </c>
      <c r="B10" s="66">
        <v>0.28799999999999998</v>
      </c>
      <c r="C10" s="66">
        <v>0.92400000000000004</v>
      </c>
      <c r="D10" s="66">
        <v>0.35699999999999998</v>
      </c>
      <c r="E10" s="66">
        <v>0.64400000000000002</v>
      </c>
      <c r="F10" s="66">
        <v>0.874</v>
      </c>
      <c r="G10" s="66">
        <v>0.751</v>
      </c>
      <c r="H10" s="66">
        <v>0.252</v>
      </c>
      <c r="I10" s="66">
        <v>0.435</v>
      </c>
      <c r="J10" s="66">
        <v>1</v>
      </c>
      <c r="Q10" t="s">
        <v>210</v>
      </c>
      <c r="R10">
        <v>0.34499999999999997</v>
      </c>
    </row>
    <row r="11" spans="1:18" x14ac:dyDescent="0.15">
      <c r="Q11" t="s">
        <v>211</v>
      </c>
      <c r="R11">
        <v>1.4E-2</v>
      </c>
    </row>
    <row r="12" spans="1:18" x14ac:dyDescent="0.15">
      <c r="Q12" t="s">
        <v>212</v>
      </c>
      <c r="R12">
        <v>2E-3</v>
      </c>
    </row>
    <row r="13" spans="1:18" x14ac:dyDescent="0.15">
      <c r="H13">
        <v>50.228999999999999</v>
      </c>
    </row>
    <row r="14" spans="1:18" ht="16.5" x14ac:dyDescent="0.15">
      <c r="H14">
        <v>12.622</v>
      </c>
      <c r="M14" s="71" t="s">
        <v>198</v>
      </c>
      <c r="N14" s="71" t="s">
        <v>194</v>
      </c>
      <c r="O14" s="71" t="s">
        <v>195</v>
      </c>
      <c r="P14" s="71" t="s">
        <v>197</v>
      </c>
    </row>
    <row r="15" spans="1:18" ht="18" x14ac:dyDescent="0.3">
      <c r="D15" t="s">
        <v>190</v>
      </c>
      <c r="H15">
        <v>11.603999999999999</v>
      </c>
      <c r="M15" s="74" t="s">
        <v>148</v>
      </c>
      <c r="N15" s="68">
        <v>0.42799999999999999</v>
      </c>
      <c r="O15" s="68">
        <v>0.16400000000000001</v>
      </c>
      <c r="P15" s="68">
        <v>0.39300000000000002</v>
      </c>
    </row>
    <row r="16" spans="1:18" ht="18" x14ac:dyDescent="0.3">
      <c r="C16" s="71" t="s">
        <v>198</v>
      </c>
      <c r="D16" s="71" t="s">
        <v>194</v>
      </c>
      <c r="E16" s="71" t="s">
        <v>195</v>
      </c>
      <c r="F16" s="71" t="s">
        <v>197</v>
      </c>
      <c r="M16" s="74" t="s">
        <v>151</v>
      </c>
      <c r="N16" s="68">
        <v>0.98799999999999999</v>
      </c>
      <c r="O16" s="68">
        <v>6.4000000000000001E-2</v>
      </c>
      <c r="P16" s="68">
        <v>-0.1</v>
      </c>
    </row>
    <row r="17" spans="3:16" ht="20.25" x14ac:dyDescent="0.3">
      <c r="C17" s="60" t="s">
        <v>148</v>
      </c>
      <c r="D17" s="68">
        <v>0.42799999999999999</v>
      </c>
      <c r="E17" s="68">
        <v>0.16400000000000001</v>
      </c>
      <c r="F17" s="68">
        <v>0.39300000000000002</v>
      </c>
      <c r="M17" s="75" t="s">
        <v>199</v>
      </c>
      <c r="N17" s="68">
        <v>0.36399999999999999</v>
      </c>
      <c r="O17" s="68">
        <v>-0.81899999999999995</v>
      </c>
      <c r="P17" s="68">
        <v>0.17</v>
      </c>
    </row>
    <row r="18" spans="3:16" ht="20.25" x14ac:dyDescent="0.3">
      <c r="C18" s="60" t="s">
        <v>151</v>
      </c>
      <c r="D18" s="68">
        <v>0.98799999999999999</v>
      </c>
      <c r="E18" s="68">
        <v>6.4000000000000001E-2</v>
      </c>
      <c r="F18" s="68">
        <v>-0.1</v>
      </c>
      <c r="M18" s="75" t="s">
        <v>200</v>
      </c>
      <c r="N18" s="68">
        <v>0.76600000000000001</v>
      </c>
      <c r="O18" s="68">
        <v>-0.36699999999999999</v>
      </c>
      <c r="P18" s="68">
        <v>0.22600000000000001</v>
      </c>
    </row>
    <row r="19" spans="3:16" ht="20.25" x14ac:dyDescent="0.3">
      <c r="C19" s="61" t="s">
        <v>179</v>
      </c>
      <c r="D19" s="68">
        <v>0.36399999999999999</v>
      </c>
      <c r="E19" s="68">
        <v>-0.81899999999999995</v>
      </c>
      <c r="F19" s="68">
        <v>0.17</v>
      </c>
      <c r="H19">
        <v>4.5209999999999999</v>
      </c>
      <c r="I19">
        <v>50.228999999999999</v>
      </c>
      <c r="J19">
        <v>50.228999999999999</v>
      </c>
      <c r="M19" s="75" t="s">
        <v>201</v>
      </c>
      <c r="N19" s="68">
        <v>0.86799999999999999</v>
      </c>
      <c r="O19" s="68">
        <v>0.223</v>
      </c>
      <c r="P19" s="68">
        <v>-0.115</v>
      </c>
    </row>
    <row r="20" spans="3:16" ht="20.25" x14ac:dyDescent="0.3">
      <c r="C20" s="61" t="s">
        <v>188</v>
      </c>
      <c r="D20" s="68">
        <v>0.76600000000000001</v>
      </c>
      <c r="E20" s="68">
        <v>-0.36699999999999999</v>
      </c>
      <c r="F20" s="68">
        <v>0.22600000000000001</v>
      </c>
      <c r="H20">
        <v>1.1359999999999999</v>
      </c>
      <c r="I20">
        <v>12.622</v>
      </c>
      <c r="J20">
        <v>62.851999999999997</v>
      </c>
      <c r="M20" s="75" t="s">
        <v>202</v>
      </c>
      <c r="N20" s="68">
        <v>0.83</v>
      </c>
      <c r="O20" s="68">
        <v>0.16200000000000001</v>
      </c>
      <c r="P20" s="68">
        <v>-6.6000000000000003E-2</v>
      </c>
    </row>
    <row r="21" spans="3:16" ht="20.25" x14ac:dyDescent="0.3">
      <c r="C21" s="61" t="s">
        <v>186</v>
      </c>
      <c r="D21" s="68">
        <v>0.86799999999999999</v>
      </c>
      <c r="E21" s="68">
        <v>0.223</v>
      </c>
      <c r="F21" s="68">
        <v>-0.115</v>
      </c>
      <c r="H21">
        <v>1.044</v>
      </c>
      <c r="I21">
        <v>11.603999999999999</v>
      </c>
      <c r="J21">
        <v>74.456000000000003</v>
      </c>
      <c r="M21" s="75" t="s">
        <v>203</v>
      </c>
      <c r="N21" s="68">
        <v>9.8000000000000004E-2</v>
      </c>
      <c r="O21" s="68">
        <v>0.41899999999999998</v>
      </c>
      <c r="P21" s="68">
        <v>0.73499999999999999</v>
      </c>
    </row>
    <row r="22" spans="3:16" ht="20.25" x14ac:dyDescent="0.3">
      <c r="C22" s="61" t="s">
        <v>185</v>
      </c>
      <c r="D22" s="68">
        <v>0.83</v>
      </c>
      <c r="E22" s="68">
        <v>0.16200000000000001</v>
      </c>
      <c r="F22" s="68">
        <v>-6.6000000000000003E-2</v>
      </c>
      <c r="M22" s="75" t="s">
        <v>204</v>
      </c>
      <c r="N22" s="68">
        <v>0.58499999999999996</v>
      </c>
      <c r="O22" s="68">
        <v>0.214</v>
      </c>
      <c r="P22" s="68">
        <v>-0.48799999999999999</v>
      </c>
    </row>
    <row r="23" spans="3:16" ht="20.25" x14ac:dyDescent="0.3">
      <c r="C23" s="61" t="s">
        <v>183</v>
      </c>
      <c r="D23" s="68">
        <v>9.8000000000000004E-2</v>
      </c>
      <c r="E23" s="68">
        <v>0.41899999999999998</v>
      </c>
      <c r="F23" s="68">
        <v>0.73499999999999999</v>
      </c>
      <c r="M23" s="75" t="s">
        <v>205</v>
      </c>
      <c r="N23" s="68">
        <v>0.92100000000000004</v>
      </c>
      <c r="O23" s="68">
        <v>-5.1999999999999998E-2</v>
      </c>
      <c r="P23" s="68">
        <v>6.8000000000000005E-2</v>
      </c>
    </row>
    <row r="24" spans="3:16" ht="18.75" x14ac:dyDescent="0.3">
      <c r="C24" s="61" t="s">
        <v>180</v>
      </c>
      <c r="D24" s="68">
        <v>0.58499999999999996</v>
      </c>
      <c r="E24" s="68">
        <v>0.214</v>
      </c>
      <c r="F24" s="68">
        <v>-0.48799999999999999</v>
      </c>
      <c r="M24" s="72" t="s">
        <v>191</v>
      </c>
      <c r="N24" s="68">
        <v>4.5209999999999999</v>
      </c>
      <c r="O24" s="68">
        <v>1.1359999999999999</v>
      </c>
      <c r="P24" s="68">
        <v>1.044</v>
      </c>
    </row>
    <row r="25" spans="3:16" ht="18.75" x14ac:dyDescent="0.3">
      <c r="C25" s="61" t="s">
        <v>181</v>
      </c>
      <c r="D25" s="68">
        <v>0.92100000000000004</v>
      </c>
      <c r="E25" s="68">
        <v>-5.1999999999999998E-2</v>
      </c>
      <c r="F25" s="68">
        <v>6.8000000000000005E-2</v>
      </c>
      <c r="M25" s="72" t="s">
        <v>192</v>
      </c>
      <c r="N25" s="68">
        <v>50.228999999999999</v>
      </c>
      <c r="O25" s="68">
        <v>12.622</v>
      </c>
      <c r="P25" s="68">
        <v>11.603999999999999</v>
      </c>
    </row>
    <row r="26" spans="3:16" ht="16.5" x14ac:dyDescent="0.3">
      <c r="C26" s="67" t="s">
        <v>191</v>
      </c>
      <c r="D26" s="68">
        <v>4.5209999999999999</v>
      </c>
      <c r="E26" s="68">
        <v>1.1359999999999999</v>
      </c>
      <c r="F26" s="68">
        <v>1.044</v>
      </c>
      <c r="M26" s="73" t="s">
        <v>193</v>
      </c>
      <c r="N26" s="70">
        <v>50.228999999999999</v>
      </c>
      <c r="O26" s="70">
        <v>62.851999999999997</v>
      </c>
      <c r="P26" s="70">
        <v>74.456000000000003</v>
      </c>
    </row>
    <row r="27" spans="3:16" ht="16.5" x14ac:dyDescent="0.3">
      <c r="C27" s="67" t="s">
        <v>192</v>
      </c>
      <c r="D27" s="68">
        <v>50.228999999999999</v>
      </c>
      <c r="E27" s="68">
        <v>12.622</v>
      </c>
      <c r="F27" s="68">
        <v>11.603999999999999</v>
      </c>
    </row>
    <row r="28" spans="3:16" ht="16.5" x14ac:dyDescent="0.3">
      <c r="C28" s="69" t="s">
        <v>193</v>
      </c>
      <c r="D28" s="70">
        <v>50.228999999999999</v>
      </c>
      <c r="E28" s="70">
        <v>62.851999999999997</v>
      </c>
      <c r="F28" s="70">
        <v>74.456000000000003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2018-04-03T13:17:12Z</dcterms:modified>
</cp:coreProperties>
</file>