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reet\Desktop\third round\"/>
    </mc:Choice>
  </mc:AlternateContent>
  <bookViews>
    <workbookView xWindow="0" yWindow="0" windowWidth="24000" windowHeight="9135"/>
  </bookViews>
  <sheets>
    <sheet name="precip data without rain amount" sheetId="1" r:id="rId1"/>
    <sheet name="OLSR and prediction band" sheetId="3" r:id="rId2"/>
  </sheets>
  <definedNames>
    <definedName name="m_7927212562125433506__GoBack" localSheetId="0">'precip data without rain amount'!$L$125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05" i="3" l="1"/>
  <c r="O100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6" i="3"/>
  <c r="O167" i="3"/>
  <c r="O168" i="3"/>
  <c r="O169" i="3"/>
  <c r="O170" i="3"/>
  <c r="O171" i="3"/>
  <c r="O172" i="3"/>
  <c r="O173" i="3"/>
  <c r="O174" i="3"/>
  <c r="O175" i="3"/>
  <c r="O176" i="3"/>
  <c r="O177" i="3"/>
  <c r="O178" i="3"/>
  <c r="O179" i="3"/>
  <c r="O180" i="3"/>
  <c r="O181" i="3"/>
  <c r="O182" i="3"/>
  <c r="O183" i="3"/>
  <c r="O184" i="3"/>
  <c r="O185" i="3"/>
  <c r="O186" i="3"/>
  <c r="O187" i="3"/>
  <c r="O188" i="3"/>
  <c r="O189" i="3"/>
  <c r="O190" i="3"/>
  <c r="O191" i="3"/>
  <c r="O192" i="3"/>
  <c r="O193" i="3"/>
  <c r="O194" i="3"/>
  <c r="O195" i="3"/>
  <c r="O196" i="3"/>
  <c r="O197" i="3"/>
  <c r="O198" i="3"/>
  <c r="O199" i="3"/>
  <c r="O200" i="3"/>
  <c r="O201" i="3"/>
  <c r="O202" i="3"/>
  <c r="O203" i="3"/>
  <c r="O204" i="3"/>
  <c r="O205" i="3"/>
  <c r="O206" i="3"/>
  <c r="O207" i="3"/>
  <c r="O208" i="3"/>
  <c r="O209" i="3"/>
  <c r="O210" i="3"/>
  <c r="O211" i="3"/>
  <c r="O212" i="3"/>
  <c r="O213" i="3"/>
  <c r="O214" i="3"/>
  <c r="O215" i="3"/>
  <c r="O216" i="3"/>
  <c r="O217" i="3"/>
  <c r="O218" i="3"/>
  <c r="O219" i="3"/>
  <c r="O220" i="3"/>
  <c r="O221" i="3"/>
  <c r="O222" i="3"/>
  <c r="O223" i="3"/>
  <c r="O224" i="3"/>
  <c r="O225" i="3"/>
  <c r="O226" i="3"/>
  <c r="O227" i="3"/>
  <c r="O228" i="3"/>
  <c r="O229" i="3"/>
  <c r="O230" i="3"/>
  <c r="O231" i="3"/>
  <c r="O232" i="3"/>
  <c r="O233" i="3"/>
  <c r="O234" i="3"/>
  <c r="O235" i="3"/>
  <c r="O236" i="3"/>
  <c r="O237" i="3"/>
  <c r="O238" i="3"/>
  <c r="O239" i="3"/>
  <c r="O240" i="3"/>
  <c r="O241" i="3"/>
  <c r="O242" i="3"/>
  <c r="O243" i="3"/>
  <c r="O244" i="3"/>
  <c r="O245" i="3"/>
  <c r="O246" i="3"/>
  <c r="O247" i="3"/>
  <c r="O248" i="3"/>
  <c r="O249" i="3"/>
  <c r="O250" i="3"/>
  <c r="O251" i="3"/>
  <c r="O252" i="3"/>
  <c r="O253" i="3"/>
  <c r="O254" i="3"/>
  <c r="O255" i="3"/>
  <c r="O256" i="3"/>
  <c r="O257" i="3"/>
  <c r="O258" i="3"/>
  <c r="O259" i="3"/>
  <c r="O260" i="3"/>
  <c r="O261" i="3"/>
  <c r="O262" i="3"/>
  <c r="O263" i="3"/>
  <c r="O264" i="3"/>
  <c r="O265" i="3"/>
  <c r="O266" i="3"/>
  <c r="O267" i="3"/>
  <c r="O268" i="3"/>
  <c r="O269" i="3"/>
  <c r="O270" i="3"/>
  <c r="O271" i="3"/>
  <c r="O272" i="3"/>
  <c r="O273" i="3"/>
  <c r="O274" i="3"/>
  <c r="O275" i="3"/>
  <c r="O276" i="3"/>
  <c r="O277" i="3"/>
  <c r="O278" i="3"/>
  <c r="O279" i="3"/>
  <c r="O280" i="3"/>
  <c r="O281" i="3"/>
  <c r="O282" i="3"/>
  <c r="O283" i="3"/>
  <c r="O284" i="3"/>
  <c r="O285" i="3"/>
  <c r="O286" i="3"/>
  <c r="O287" i="3"/>
  <c r="O288" i="3"/>
  <c r="O289" i="3"/>
  <c r="O290" i="3"/>
  <c r="O291" i="3"/>
  <c r="O292" i="3"/>
  <c r="O293" i="3"/>
  <c r="O294" i="3"/>
  <c r="O295" i="3"/>
  <c r="O296" i="3"/>
  <c r="O297" i="3"/>
  <c r="O298" i="3"/>
  <c r="O299" i="3"/>
  <c r="O300" i="3"/>
  <c r="O301" i="3"/>
  <c r="O302" i="3"/>
  <c r="O303" i="3"/>
  <c r="O304" i="3"/>
  <c r="O305" i="3"/>
  <c r="O306" i="3"/>
  <c r="O307" i="3"/>
  <c r="O308" i="3"/>
  <c r="O309" i="3"/>
  <c r="O310" i="3"/>
  <c r="O311" i="3"/>
  <c r="O312" i="3"/>
  <c r="O313" i="3"/>
  <c r="O314" i="3"/>
  <c r="O315" i="3"/>
  <c r="O316" i="3"/>
  <c r="O317" i="3"/>
  <c r="O318" i="3"/>
  <c r="O319" i="3"/>
  <c r="O320" i="3"/>
  <c r="O321" i="3"/>
  <c r="O322" i="3"/>
  <c r="O323" i="3"/>
  <c r="O324" i="3"/>
  <c r="O325" i="3"/>
  <c r="O326" i="3"/>
  <c r="O327" i="3"/>
  <c r="O328" i="3"/>
  <c r="O329" i="3"/>
  <c r="O330" i="3"/>
  <c r="O331" i="3"/>
  <c r="O332" i="3"/>
  <c r="O333" i="3"/>
  <c r="O334" i="3"/>
  <c r="O335" i="3"/>
  <c r="O336" i="3"/>
  <c r="O337" i="3"/>
  <c r="O338" i="3"/>
  <c r="O339" i="3"/>
  <c r="O340" i="3"/>
  <c r="O341" i="3"/>
  <c r="O342" i="3"/>
  <c r="O343" i="3"/>
  <c r="O344" i="3"/>
  <c r="O345" i="3"/>
  <c r="O346" i="3"/>
  <c r="O347" i="3"/>
  <c r="O348" i="3"/>
  <c r="O349" i="3"/>
  <c r="O350" i="3"/>
  <c r="O351" i="3"/>
  <c r="O352" i="3"/>
  <c r="O353" i="3"/>
  <c r="O354" i="3"/>
  <c r="O355" i="3"/>
  <c r="O356" i="3"/>
  <c r="O357" i="3"/>
  <c r="O358" i="3"/>
  <c r="O359" i="3"/>
  <c r="O360" i="3"/>
  <c r="O361" i="3"/>
  <c r="O362" i="3"/>
  <c r="O363" i="3"/>
  <c r="O364" i="3"/>
  <c r="O365" i="3"/>
  <c r="O366" i="3"/>
  <c r="O367" i="3"/>
  <c r="O368" i="3"/>
  <c r="O369" i="3"/>
  <c r="O370" i="3"/>
  <c r="O371" i="3"/>
  <c r="O372" i="3"/>
  <c r="O373" i="3"/>
  <c r="O374" i="3"/>
  <c r="O375" i="3"/>
  <c r="O376" i="3"/>
  <c r="O377" i="3"/>
  <c r="O378" i="3"/>
  <c r="O379" i="3"/>
  <c r="O380" i="3"/>
  <c r="O381" i="3"/>
  <c r="O382" i="3"/>
  <c r="O383" i="3"/>
  <c r="O384" i="3"/>
  <c r="O385" i="3"/>
  <c r="O386" i="3"/>
  <c r="O387" i="3"/>
  <c r="O388" i="3"/>
  <c r="O389" i="3"/>
  <c r="O390" i="3"/>
  <c r="O391" i="3"/>
  <c r="O392" i="3"/>
  <c r="O393" i="3"/>
  <c r="O394" i="3"/>
  <c r="O395" i="3"/>
  <c r="O396" i="3"/>
  <c r="O397" i="3"/>
  <c r="O398" i="3"/>
  <c r="O399" i="3"/>
  <c r="O400" i="3"/>
  <c r="O401" i="3"/>
  <c r="O402" i="3"/>
  <c r="O403" i="3"/>
  <c r="O404" i="3"/>
  <c r="O405" i="3"/>
  <c r="O406" i="3"/>
  <c r="O407" i="3"/>
  <c r="O408" i="3"/>
  <c r="O409" i="3"/>
  <c r="O410" i="3"/>
  <c r="O411" i="3"/>
  <c r="O412" i="3"/>
  <c r="O413" i="3"/>
  <c r="O414" i="3"/>
  <c r="O415" i="3"/>
  <c r="O416" i="3"/>
  <c r="O417" i="3"/>
  <c r="O418" i="3"/>
  <c r="O419" i="3"/>
  <c r="O420" i="3"/>
  <c r="O421" i="3"/>
  <c r="O422" i="3"/>
  <c r="O423" i="3"/>
  <c r="O424" i="3"/>
  <c r="O425" i="3"/>
  <c r="O426" i="3"/>
  <c r="O427" i="3"/>
  <c r="O428" i="3"/>
  <c r="O429" i="3"/>
  <c r="O430" i="3"/>
  <c r="O431" i="3"/>
  <c r="O432" i="3"/>
  <c r="O433" i="3"/>
  <c r="O434" i="3"/>
  <c r="O435" i="3"/>
  <c r="O436" i="3"/>
  <c r="O437" i="3"/>
  <c r="O438" i="3"/>
  <c r="O439" i="3"/>
  <c r="O440" i="3"/>
  <c r="O441" i="3"/>
  <c r="O442" i="3"/>
  <c r="O443" i="3"/>
  <c r="O444" i="3"/>
  <c r="O445" i="3"/>
  <c r="O446" i="3"/>
  <c r="O447" i="3"/>
  <c r="O448" i="3"/>
  <c r="O449" i="3"/>
  <c r="O450" i="3"/>
  <c r="O451" i="3"/>
  <c r="O452" i="3"/>
  <c r="O453" i="3"/>
  <c r="O454" i="3"/>
  <c r="O455" i="3"/>
  <c r="O456" i="3"/>
  <c r="O457" i="3"/>
  <c r="O458" i="3"/>
  <c r="O459" i="3"/>
  <c r="O460" i="3"/>
  <c r="O461" i="3"/>
  <c r="O462" i="3"/>
  <c r="O463" i="3"/>
  <c r="O464" i="3"/>
  <c r="O465" i="3"/>
  <c r="O466" i="3"/>
  <c r="O467" i="3"/>
  <c r="O468" i="3"/>
  <c r="O469" i="3"/>
  <c r="O470" i="3"/>
  <c r="O471" i="3"/>
  <c r="O472" i="3"/>
  <c r="O473" i="3"/>
  <c r="O474" i="3"/>
  <c r="O475" i="3"/>
  <c r="O476" i="3"/>
  <c r="O477" i="3"/>
  <c r="O478" i="3"/>
  <c r="O479" i="3"/>
  <c r="O480" i="3"/>
  <c r="O481" i="3"/>
  <c r="O482" i="3"/>
  <c r="O483" i="3"/>
  <c r="O484" i="3"/>
  <c r="O485" i="3"/>
  <c r="O486" i="3"/>
  <c r="O487" i="3"/>
  <c r="O488" i="3"/>
  <c r="O489" i="3"/>
  <c r="O490" i="3"/>
  <c r="O491" i="3"/>
  <c r="O492" i="3"/>
  <c r="O493" i="3"/>
  <c r="O494" i="3"/>
  <c r="O495" i="3"/>
  <c r="O496" i="3"/>
  <c r="O497" i="3"/>
  <c r="O498" i="3"/>
  <c r="O499" i="3"/>
  <c r="O500" i="3"/>
  <c r="O501" i="3"/>
  <c r="O502" i="3"/>
  <c r="O503" i="3"/>
  <c r="O504" i="3"/>
  <c r="O505" i="3"/>
  <c r="O506" i="3"/>
  <c r="O507" i="3"/>
  <c r="O508" i="3"/>
  <c r="O509" i="3"/>
  <c r="O510" i="3"/>
  <c r="O511" i="3"/>
  <c r="O512" i="3"/>
  <c r="O513" i="3"/>
  <c r="O514" i="3"/>
  <c r="O515" i="3"/>
  <c r="O516" i="3"/>
  <c r="O517" i="3"/>
  <c r="O518" i="3"/>
  <c r="O519" i="3"/>
  <c r="O520" i="3"/>
  <c r="O521" i="3"/>
  <c r="O522" i="3"/>
  <c r="O523" i="3"/>
  <c r="O524" i="3"/>
  <c r="O525" i="3"/>
  <c r="O526" i="3"/>
  <c r="O527" i="3"/>
  <c r="O528" i="3"/>
  <c r="O529" i="3"/>
  <c r="O530" i="3"/>
  <c r="O531" i="3"/>
  <c r="O532" i="3"/>
  <c r="O533" i="3"/>
  <c r="O534" i="3"/>
  <c r="O535" i="3"/>
  <c r="O536" i="3"/>
  <c r="O537" i="3"/>
  <c r="O538" i="3"/>
  <c r="O539" i="3"/>
  <c r="O540" i="3"/>
  <c r="O541" i="3"/>
  <c r="O542" i="3"/>
  <c r="O543" i="3"/>
  <c r="O544" i="3"/>
  <c r="O545" i="3"/>
  <c r="O546" i="3"/>
  <c r="O547" i="3"/>
  <c r="O548" i="3"/>
  <c r="O549" i="3"/>
  <c r="O550" i="3"/>
  <c r="O551" i="3"/>
  <c r="O552" i="3"/>
  <c r="O553" i="3"/>
  <c r="O554" i="3"/>
  <c r="O555" i="3"/>
  <c r="O556" i="3"/>
  <c r="O557" i="3"/>
  <c r="O558" i="3"/>
  <c r="O559" i="3"/>
  <c r="O560" i="3"/>
  <c r="O561" i="3"/>
  <c r="O562" i="3"/>
  <c r="O563" i="3"/>
  <c r="O564" i="3"/>
  <c r="O565" i="3"/>
  <c r="O566" i="3"/>
  <c r="O567" i="3"/>
  <c r="O568" i="3"/>
  <c r="O569" i="3"/>
  <c r="O570" i="3"/>
  <c r="O571" i="3"/>
  <c r="O572" i="3"/>
  <c r="O573" i="3"/>
  <c r="O574" i="3"/>
  <c r="O575" i="3"/>
  <c r="O576" i="3"/>
  <c r="O577" i="3"/>
  <c r="O578" i="3"/>
  <c r="O579" i="3"/>
  <c r="O580" i="3"/>
  <c r="O581" i="3"/>
  <c r="O582" i="3"/>
  <c r="O583" i="3"/>
  <c r="O584" i="3"/>
  <c r="O585" i="3"/>
  <c r="O586" i="3"/>
  <c r="O587" i="3"/>
  <c r="O588" i="3"/>
  <c r="O589" i="3"/>
  <c r="O590" i="3"/>
  <c r="O591" i="3"/>
  <c r="O592" i="3"/>
  <c r="O593" i="3"/>
  <c r="O594" i="3"/>
  <c r="O595" i="3"/>
  <c r="O596" i="3"/>
  <c r="O597" i="3"/>
  <c r="O598" i="3"/>
  <c r="O599" i="3"/>
  <c r="O600" i="3"/>
  <c r="O601" i="3"/>
  <c r="O602" i="3"/>
  <c r="O603" i="3"/>
  <c r="O604" i="3"/>
  <c r="O605" i="3"/>
  <c r="O606" i="3"/>
  <c r="O607" i="3"/>
  <c r="O608" i="3"/>
  <c r="O609" i="3"/>
  <c r="O610" i="3"/>
  <c r="O611" i="3"/>
  <c r="O612" i="3"/>
  <c r="O613" i="3"/>
  <c r="O614" i="3"/>
  <c r="O615" i="3"/>
  <c r="O616" i="3"/>
  <c r="O617" i="3"/>
  <c r="O618" i="3"/>
  <c r="O619" i="3"/>
  <c r="O620" i="3"/>
  <c r="O621" i="3"/>
  <c r="O622" i="3"/>
  <c r="O623" i="3"/>
  <c r="O624" i="3"/>
  <c r="O625" i="3"/>
  <c r="O626" i="3"/>
  <c r="O627" i="3"/>
  <c r="O628" i="3"/>
  <c r="O629" i="3"/>
  <c r="O630" i="3"/>
  <c r="O631" i="3"/>
  <c r="O632" i="3"/>
  <c r="O633" i="3"/>
  <c r="O634" i="3"/>
  <c r="O635" i="3"/>
  <c r="O636" i="3"/>
  <c r="O637" i="3"/>
  <c r="O638" i="3"/>
  <c r="O639" i="3"/>
  <c r="O640" i="3"/>
  <c r="O641" i="3"/>
  <c r="O642" i="3"/>
  <c r="O643" i="3"/>
  <c r="O644" i="3"/>
  <c r="O645" i="3"/>
  <c r="O646" i="3"/>
  <c r="O647" i="3"/>
  <c r="O648" i="3"/>
  <c r="O649" i="3"/>
  <c r="O650" i="3"/>
  <c r="O651" i="3"/>
  <c r="O652" i="3"/>
  <c r="O653" i="3"/>
  <c r="O654" i="3"/>
  <c r="O655" i="3"/>
  <c r="O656" i="3"/>
  <c r="O657" i="3"/>
  <c r="O658" i="3"/>
  <c r="O659" i="3"/>
  <c r="O660" i="3"/>
  <c r="O661" i="3"/>
  <c r="O662" i="3"/>
  <c r="O663" i="3"/>
  <c r="O664" i="3"/>
  <c r="O665" i="3"/>
  <c r="O666" i="3"/>
  <c r="O667" i="3"/>
  <c r="O668" i="3"/>
  <c r="O669" i="3"/>
  <c r="O670" i="3"/>
  <c r="O671" i="3"/>
  <c r="O672" i="3"/>
  <c r="O673" i="3"/>
  <c r="O674" i="3"/>
  <c r="O675" i="3"/>
  <c r="O676" i="3"/>
  <c r="O677" i="3"/>
  <c r="O678" i="3"/>
  <c r="O679" i="3"/>
  <c r="O680" i="3"/>
  <c r="O681" i="3"/>
  <c r="O682" i="3"/>
  <c r="O683" i="3"/>
  <c r="O684" i="3"/>
  <c r="O685" i="3"/>
  <c r="O686" i="3"/>
  <c r="O687" i="3"/>
  <c r="O688" i="3"/>
  <c r="O689" i="3"/>
  <c r="O690" i="3"/>
  <c r="O691" i="3"/>
  <c r="O692" i="3"/>
  <c r="O693" i="3"/>
  <c r="O694" i="3"/>
  <c r="O695" i="3"/>
  <c r="O696" i="3"/>
  <c r="O697" i="3"/>
  <c r="O698" i="3"/>
  <c r="O699" i="3"/>
  <c r="O700" i="3"/>
  <c r="O701" i="3"/>
  <c r="O702" i="3"/>
  <c r="O703" i="3"/>
  <c r="O704" i="3"/>
  <c r="O705" i="3"/>
  <c r="O706" i="3"/>
  <c r="O707" i="3"/>
  <c r="O708" i="3"/>
  <c r="O709" i="3"/>
  <c r="O710" i="3"/>
  <c r="O711" i="3"/>
  <c r="O712" i="3"/>
  <c r="O713" i="3"/>
  <c r="O714" i="3"/>
  <c r="O715" i="3"/>
  <c r="O716" i="3"/>
  <c r="O717" i="3"/>
  <c r="O718" i="3"/>
  <c r="O719" i="3"/>
  <c r="O720" i="3"/>
  <c r="O721" i="3"/>
  <c r="O722" i="3"/>
  <c r="O723" i="3"/>
  <c r="O724" i="3"/>
  <c r="O725" i="3"/>
  <c r="O726" i="3"/>
  <c r="O727" i="3"/>
  <c r="O728" i="3"/>
  <c r="O729" i="3"/>
  <c r="O730" i="3"/>
  <c r="O731" i="3"/>
  <c r="O732" i="3"/>
  <c r="O733" i="3"/>
  <c r="O734" i="3"/>
  <c r="O735" i="3"/>
  <c r="O736" i="3"/>
  <c r="O737" i="3"/>
  <c r="O738" i="3"/>
  <c r="O739" i="3"/>
  <c r="O740" i="3"/>
  <c r="O741" i="3"/>
  <c r="O742" i="3"/>
  <c r="O743" i="3"/>
  <c r="O744" i="3"/>
  <c r="O745" i="3"/>
  <c r="O746" i="3"/>
  <c r="O747" i="3"/>
  <c r="O748" i="3"/>
  <c r="O749" i="3"/>
  <c r="O750" i="3"/>
  <c r="O751" i="3"/>
  <c r="O752" i="3"/>
  <c r="O753" i="3"/>
  <c r="O754" i="3"/>
  <c r="O755" i="3"/>
  <c r="O756" i="3"/>
  <c r="O757" i="3"/>
  <c r="O758" i="3"/>
  <c r="O759" i="3"/>
  <c r="O760" i="3"/>
  <c r="O761" i="3"/>
  <c r="O762" i="3"/>
  <c r="O763" i="3"/>
  <c r="O764" i="3"/>
  <c r="O765" i="3"/>
  <c r="O766" i="3"/>
  <c r="O767" i="3"/>
  <c r="O768" i="3"/>
  <c r="O769" i="3"/>
  <c r="O770" i="3"/>
  <c r="O771" i="3"/>
  <c r="O772" i="3"/>
  <c r="O773" i="3"/>
  <c r="O774" i="3"/>
  <c r="O775" i="3"/>
  <c r="O776" i="3"/>
  <c r="O777" i="3"/>
  <c r="O778" i="3"/>
  <c r="O779" i="3"/>
  <c r="O780" i="3"/>
  <c r="O781" i="3"/>
  <c r="O782" i="3"/>
  <c r="O783" i="3"/>
  <c r="O784" i="3"/>
  <c r="O785" i="3"/>
  <c r="O786" i="3"/>
  <c r="O787" i="3"/>
  <c r="O788" i="3"/>
  <c r="O789" i="3"/>
  <c r="O790" i="3"/>
  <c r="O791" i="3"/>
  <c r="O792" i="3"/>
  <c r="O793" i="3"/>
  <c r="O794" i="3"/>
  <c r="O795" i="3"/>
  <c r="O796" i="3"/>
  <c r="O797" i="3"/>
  <c r="O798" i="3"/>
  <c r="O799" i="3"/>
  <c r="O800" i="3"/>
  <c r="O801" i="3"/>
  <c r="O802" i="3"/>
  <c r="O803" i="3"/>
  <c r="O804" i="3"/>
  <c r="O805" i="3"/>
  <c r="O806" i="3"/>
  <c r="O807" i="3"/>
  <c r="O808" i="3"/>
  <c r="O809" i="3"/>
  <c r="O810" i="3"/>
  <c r="O811" i="3"/>
  <c r="O812" i="3"/>
  <c r="O813" i="3"/>
  <c r="O814" i="3"/>
  <c r="O815" i="3"/>
  <c r="O816" i="3"/>
  <c r="O817" i="3"/>
  <c r="O818" i="3"/>
  <c r="O819" i="3"/>
  <c r="O820" i="3"/>
  <c r="O821" i="3"/>
  <c r="O822" i="3"/>
  <c r="O823" i="3"/>
  <c r="O824" i="3"/>
  <c r="O825" i="3"/>
  <c r="O826" i="3"/>
  <c r="O827" i="3"/>
  <c r="O828" i="3"/>
  <c r="O829" i="3"/>
  <c r="O830" i="3"/>
  <c r="O831" i="3"/>
  <c r="O832" i="3"/>
  <c r="O833" i="3"/>
  <c r="O834" i="3"/>
  <c r="O835" i="3"/>
  <c r="O836" i="3"/>
  <c r="O837" i="3"/>
  <c r="O838" i="3"/>
  <c r="O839" i="3"/>
  <c r="O840" i="3"/>
  <c r="O841" i="3"/>
  <c r="O842" i="3"/>
  <c r="O843" i="3"/>
  <c r="O844" i="3"/>
  <c r="O845" i="3"/>
  <c r="O846" i="3"/>
  <c r="O847" i="3"/>
  <c r="O848" i="3"/>
  <c r="O849" i="3"/>
  <c r="O850" i="3"/>
  <c r="O851" i="3"/>
  <c r="O852" i="3"/>
  <c r="O853" i="3"/>
  <c r="O854" i="3"/>
  <c r="O855" i="3"/>
  <c r="O856" i="3"/>
  <c r="O857" i="3"/>
  <c r="O858" i="3"/>
  <c r="O859" i="3"/>
  <c r="O860" i="3"/>
  <c r="O861" i="3"/>
  <c r="O862" i="3"/>
  <c r="O863" i="3"/>
  <c r="O864" i="3"/>
  <c r="O865" i="3"/>
  <c r="O866" i="3"/>
  <c r="O867" i="3"/>
  <c r="O868" i="3"/>
  <c r="O869" i="3"/>
  <c r="O870" i="3"/>
  <c r="O871" i="3"/>
  <c r="O872" i="3"/>
  <c r="O873" i="3"/>
  <c r="O874" i="3"/>
  <c r="O875" i="3"/>
  <c r="O876" i="3"/>
  <c r="O877" i="3"/>
  <c r="O878" i="3"/>
  <c r="O879" i="3"/>
  <c r="O880" i="3"/>
  <c r="O881" i="3"/>
  <c r="O882" i="3"/>
  <c r="O883" i="3"/>
  <c r="O884" i="3"/>
  <c r="O885" i="3"/>
  <c r="O886" i="3"/>
  <c r="O887" i="3"/>
  <c r="O888" i="3"/>
  <c r="O889" i="3"/>
  <c r="O890" i="3"/>
  <c r="O891" i="3"/>
  <c r="O892" i="3"/>
  <c r="O893" i="3"/>
  <c r="O894" i="3"/>
  <c r="O895" i="3"/>
  <c r="O896" i="3"/>
  <c r="O897" i="3"/>
  <c r="O898" i="3"/>
  <c r="O899" i="3"/>
  <c r="O900" i="3"/>
  <c r="O901" i="3"/>
  <c r="O902" i="3"/>
  <c r="O903" i="3"/>
  <c r="O904" i="3"/>
  <c r="O905" i="3"/>
  <c r="O906" i="3"/>
  <c r="O907" i="3"/>
  <c r="O908" i="3"/>
  <c r="O909" i="3"/>
  <c r="O910" i="3"/>
  <c r="O911" i="3"/>
  <c r="O912" i="3"/>
  <c r="O913" i="3"/>
  <c r="O914" i="3"/>
  <c r="O915" i="3"/>
  <c r="O916" i="3"/>
  <c r="O917" i="3"/>
  <c r="O918" i="3"/>
  <c r="O919" i="3"/>
  <c r="O920" i="3"/>
  <c r="O921" i="3"/>
  <c r="O922" i="3"/>
  <c r="O923" i="3"/>
  <c r="O924" i="3"/>
  <c r="O925" i="3"/>
  <c r="O926" i="3"/>
  <c r="O927" i="3"/>
  <c r="O928" i="3"/>
  <c r="O929" i="3"/>
  <c r="O930" i="3"/>
  <c r="O931" i="3"/>
  <c r="O932" i="3"/>
  <c r="O933" i="3"/>
  <c r="O934" i="3"/>
  <c r="O935" i="3"/>
  <c r="O936" i="3"/>
  <c r="O937" i="3"/>
  <c r="O938" i="3"/>
  <c r="O939" i="3"/>
  <c r="O940" i="3"/>
  <c r="O941" i="3"/>
  <c r="O942" i="3"/>
  <c r="O943" i="3"/>
  <c r="O944" i="3"/>
  <c r="O945" i="3"/>
  <c r="O946" i="3"/>
  <c r="O947" i="3"/>
  <c r="O948" i="3"/>
  <c r="O949" i="3"/>
  <c r="O950" i="3"/>
  <c r="O951" i="3"/>
  <c r="O952" i="3"/>
  <c r="O953" i="3"/>
  <c r="O954" i="3"/>
  <c r="O955" i="3"/>
  <c r="O956" i="3"/>
  <c r="O957" i="3"/>
  <c r="O958" i="3"/>
  <c r="O959" i="3"/>
  <c r="O960" i="3"/>
  <c r="O961" i="3"/>
  <c r="O962" i="3"/>
  <c r="O963" i="3"/>
  <c r="O964" i="3"/>
  <c r="O965" i="3"/>
  <c r="O966" i="3"/>
  <c r="O967" i="3"/>
  <c r="O968" i="3"/>
  <c r="O969" i="3"/>
  <c r="O970" i="3"/>
  <c r="O971" i="3"/>
  <c r="O972" i="3"/>
  <c r="O973" i="3"/>
  <c r="O974" i="3"/>
  <c r="O975" i="3"/>
  <c r="O976" i="3"/>
  <c r="O977" i="3"/>
  <c r="O978" i="3"/>
  <c r="O979" i="3"/>
  <c r="O980" i="3"/>
  <c r="O981" i="3"/>
  <c r="O982" i="3"/>
  <c r="O983" i="3"/>
  <c r="O984" i="3"/>
  <c r="O985" i="3"/>
  <c r="O986" i="3"/>
  <c r="O987" i="3"/>
  <c r="O988" i="3"/>
  <c r="O989" i="3"/>
  <c r="O990" i="3"/>
  <c r="O991" i="3"/>
  <c r="O992" i="3"/>
  <c r="O993" i="3"/>
  <c r="O994" i="3"/>
  <c r="O995" i="3"/>
  <c r="O996" i="3"/>
  <c r="O997" i="3"/>
  <c r="O998" i="3"/>
  <c r="O999" i="3"/>
  <c r="O1000" i="3"/>
  <c r="O1001" i="3"/>
  <c r="O1002" i="3"/>
  <c r="O1003" i="3"/>
  <c r="O4" i="3" l="1"/>
  <c r="H120" i="1" l="1"/>
  <c r="G120" i="1"/>
</calcChain>
</file>

<file path=xl/sharedStrings.xml><?xml version="1.0" encoding="utf-8"?>
<sst xmlns="http://schemas.openxmlformats.org/spreadsheetml/2006/main" count="453" uniqueCount="271">
  <si>
    <t>La Serena</t>
  </si>
  <si>
    <t>Cruz Grande</t>
  </si>
  <si>
    <t>Fraj Jorge</t>
  </si>
  <si>
    <t>ASC.P001</t>
  </si>
  <si>
    <t>UCH.P001</t>
  </si>
  <si>
    <t>LAU.P005.4</t>
  </si>
  <si>
    <t>LAU.P005.3</t>
  </si>
  <si>
    <t>LAU.P003.18</t>
  </si>
  <si>
    <t>LAU.P005.2</t>
  </si>
  <si>
    <t>LAU.P005.1</t>
  </si>
  <si>
    <t>LAU.P004</t>
  </si>
  <si>
    <t>LAU.P003.17</t>
  </si>
  <si>
    <t>LAU.P003.16</t>
  </si>
  <si>
    <t>LAU.P003.15</t>
  </si>
  <si>
    <t>LAU.P003.14</t>
  </si>
  <si>
    <t>LAU.P003.13</t>
  </si>
  <si>
    <t>LAU.P003.12</t>
  </si>
  <si>
    <t>LAU.P003.11</t>
  </si>
  <si>
    <t>LAU.P003.10</t>
  </si>
  <si>
    <t>LAU.P003.9</t>
  </si>
  <si>
    <t>LAU.P003.8</t>
  </si>
  <si>
    <t>LAU.P003.7</t>
  </si>
  <si>
    <t>LAU.P003.6</t>
  </si>
  <si>
    <t>LAU.P003.5</t>
  </si>
  <si>
    <t>LAU.P003.4</t>
  </si>
  <si>
    <t>LAU.P003.3</t>
  </si>
  <si>
    <t>LAU.P003.2</t>
  </si>
  <si>
    <t>LAU.P003.1</t>
  </si>
  <si>
    <t>SERNAGEOMIN Copiapó</t>
  </si>
  <si>
    <t>Fundo El Fuerte</t>
  </si>
  <si>
    <t>Quebrada Seca</t>
  </si>
  <si>
    <t>El Potro</t>
  </si>
  <si>
    <t>Mina Refugio</t>
  </si>
  <si>
    <t>Pastos Grandes</t>
  </si>
  <si>
    <t>Río Jorquera</t>
  </si>
  <si>
    <t>Mina La Coipa</t>
  </si>
  <si>
    <t>CHU.P001.1</t>
  </si>
  <si>
    <t>CHU.P001.3</t>
  </si>
  <si>
    <t>CHU.P001.4</t>
  </si>
  <si>
    <t>CHU.P001.5</t>
  </si>
  <si>
    <t>CHU.P001.6</t>
  </si>
  <si>
    <t>CHU.P001.7</t>
  </si>
  <si>
    <t>CHU.P001.8</t>
  </si>
  <si>
    <t>CHU.P001.9</t>
  </si>
  <si>
    <t>CHU.P001.10</t>
  </si>
  <si>
    <t>CHU.P001.11</t>
  </si>
  <si>
    <t>CHU.P001.12</t>
  </si>
  <si>
    <t>CHU.P001.13</t>
  </si>
  <si>
    <t>CHU.P001.14</t>
  </si>
  <si>
    <t>CHU.P001.15</t>
  </si>
  <si>
    <t>CHU.P001.16</t>
  </si>
  <si>
    <t>CHU.P002.1</t>
  </si>
  <si>
    <t>CHU.P002.2</t>
  </si>
  <si>
    <t>CHU.P002.3</t>
  </si>
  <si>
    <t>CHU.P002.4</t>
  </si>
  <si>
    <t>CHU.P002.6</t>
  </si>
  <si>
    <t>CHU.P002.7</t>
  </si>
  <si>
    <t>CHU.P002.8</t>
  </si>
  <si>
    <t>HUA.P001</t>
  </si>
  <si>
    <t>Almendral</t>
  </si>
  <si>
    <t>Rividavia</t>
  </si>
  <si>
    <t>Huanta</t>
  </si>
  <si>
    <t>Las Juntas</t>
  </si>
  <si>
    <t>La Laguna</t>
  </si>
  <si>
    <t>Antofa rain 1</t>
  </si>
  <si>
    <t>Antofa rain 2</t>
  </si>
  <si>
    <t>Chépica rain</t>
  </si>
  <si>
    <t>Vientos Inferior rain</t>
  </si>
  <si>
    <t>Vientos Superior rain</t>
  </si>
  <si>
    <t>Antofa August</t>
  </si>
  <si>
    <t>-</t>
  </si>
  <si>
    <t xml:space="preserve"> (meters)</t>
  </si>
  <si>
    <t>altitude</t>
  </si>
  <si>
    <t>name or code</t>
  </si>
  <si>
    <t>Parinacota</t>
  </si>
  <si>
    <t>Lago Chungará</t>
  </si>
  <si>
    <t>Vn. Ajoya</t>
  </si>
  <si>
    <t>Cotacotani (granizo)</t>
  </si>
  <si>
    <t>coordinates</t>
  </si>
  <si>
    <t>reference</t>
  </si>
  <si>
    <t>Muestrador Agua Lluvia PF-MT-01</t>
  </si>
  <si>
    <t>Altos de Pica PF-MT-03</t>
  </si>
  <si>
    <t>Cordón de Pailca PF-MT-04</t>
  </si>
  <si>
    <t>Quebrada Quisma Alto PF-MT-05</t>
  </si>
  <si>
    <t>Muestrador Agua Lluvia PF-MT-02</t>
  </si>
  <si>
    <t>11-01-2014 to 24-02-2014</t>
  </si>
  <si>
    <t>12-01-2014 to 25-02-2014</t>
  </si>
  <si>
    <t>25-02-2014 to 15-07-2014</t>
  </si>
  <si>
    <t>26-02-2014 to 16-07-2014</t>
  </si>
  <si>
    <t>16-07-2014 to 06-02-2015</t>
  </si>
  <si>
    <t>17-07-2014 to 13-02-2015</t>
  </si>
  <si>
    <t>01-2014 to 01-2015</t>
  </si>
  <si>
    <t>sampling date</t>
  </si>
  <si>
    <t>03/2002</t>
  </si>
  <si>
    <t>11/2002</t>
  </si>
  <si>
    <t>01/2004</t>
  </si>
  <si>
    <t>notes: in DGA dataset, precipitation samples CHU.P003.1, CHU.P004, CHU.P003.2, LAU.P001.1, LAU.P001.2, LAU.P002..1, LAU.P002..2 were not considered because are the same of Herrera et al. 2006; HUA.P002.1 is the same weighted values at</t>
  </si>
  <si>
    <t>"Collagaua" station in Aravena et al. 1999 (the same for the most of the 1984-1986 samples).</t>
  </si>
  <si>
    <t>Aravena et al. 1989</t>
  </si>
  <si>
    <t>Jordan et al. 2019</t>
  </si>
  <si>
    <t>Burgener et al. 2016</t>
  </si>
  <si>
    <t>Cifuentes et al. 2015, Lopez et al. 2017</t>
  </si>
  <si>
    <t>Copiapó en Pastillo</t>
  </si>
  <si>
    <t>Agrícola Tres Soles</t>
  </si>
  <si>
    <t>Hacienda Margarita</t>
  </si>
  <si>
    <t>Quebrada Paipote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</si>
  <si>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</si>
  <si>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</si>
  <si>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</si>
  <si>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</si>
  <si>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</si>
  <si>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</si>
  <si>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</si>
  <si>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</si>
  <si>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</si>
  <si>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</si>
  <si>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</si>
  <si>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</si>
  <si>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</si>
  <si>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</si>
  <si>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</si>
  <si>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</si>
  <si>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</si>
  <si>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</si>
  <si>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</si>
  <si>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</si>
  <si>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</si>
  <si>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</si>
  <si>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</si>
  <si>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</si>
  <si>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</si>
  <si>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</si>
  <si>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</si>
  <si>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</si>
  <si>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</si>
  <si>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</si>
  <si>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</si>
  <si>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</si>
  <si>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</si>
  <si>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</si>
  <si>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</si>
  <si>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</si>
  <si>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</si>
  <si>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</si>
  <si>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</si>
  <si>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</si>
  <si>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</si>
  <si>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</si>
  <si>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</si>
  <si>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</si>
  <si>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</si>
  <si>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</si>
  <si>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</si>
  <si>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</si>
  <si>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</si>
  <si>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</si>
  <si>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</si>
  <si>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</si>
  <si>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</si>
  <si>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</si>
  <si>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</si>
  <si>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</si>
  <si>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</si>
  <si>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</si>
  <si>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</si>
  <si>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</si>
  <si>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</si>
  <si>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</si>
  <si>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</si>
  <si>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</si>
  <si>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p65</t>
  </si>
  <si>
    <t>p66</t>
  </si>
  <si>
    <t>p67</t>
  </si>
  <si>
    <t>p68</t>
  </si>
  <si>
    <t>p69</t>
  </si>
  <si>
    <t>p70</t>
  </si>
  <si>
    <t>p71</t>
  </si>
  <si>
    <t>p72</t>
  </si>
  <si>
    <t>p73</t>
  </si>
  <si>
    <t>p74</t>
  </si>
  <si>
    <t>p75</t>
  </si>
  <si>
    <t>p76</t>
  </si>
  <si>
    <t>p77</t>
  </si>
  <si>
    <t>p78</t>
  </si>
  <si>
    <t>p79</t>
  </si>
  <si>
    <t>p80</t>
  </si>
  <si>
    <t>p81</t>
  </si>
  <si>
    <t>p82</t>
  </si>
  <si>
    <t>p83</t>
  </si>
  <si>
    <t>p84</t>
  </si>
  <si>
    <t>p85</t>
  </si>
  <si>
    <t>p86</t>
  </si>
  <si>
    <t>p87</t>
  </si>
  <si>
    <t>p88</t>
  </si>
  <si>
    <t>p89</t>
  </si>
  <si>
    <t>p90</t>
  </si>
  <si>
    <t>p91</t>
  </si>
  <si>
    <t>p92</t>
  </si>
  <si>
    <t>p93</t>
  </si>
  <si>
    <t>p94</t>
  </si>
  <si>
    <t>p95</t>
  </si>
  <si>
    <t>p96</t>
  </si>
  <si>
    <t>p97</t>
  </si>
  <si>
    <t>p98</t>
  </si>
  <si>
    <t>p99</t>
  </si>
  <si>
    <t>p100</t>
  </si>
  <si>
    <t>p101</t>
  </si>
  <si>
    <t>p102</t>
  </si>
  <si>
    <t>p103</t>
  </si>
  <si>
    <t>p104</t>
  </si>
  <si>
    <t>p105</t>
  </si>
  <si>
    <t>p106</t>
  </si>
  <si>
    <t>ID</t>
  </si>
  <si>
    <t>total data pairs N =</t>
  </si>
  <si>
    <t>names-year</t>
  </si>
  <si>
    <t>Latitude</t>
  </si>
  <si>
    <t>Longitude</t>
  </si>
  <si>
    <t>Herrera et al. 2006</t>
  </si>
  <si>
    <t>Aravena et al. 1999</t>
  </si>
  <si>
    <t>Colchane</t>
  </si>
  <si>
    <t>p107</t>
  </si>
  <si>
    <t>LAC.P001</t>
  </si>
  <si>
    <t>p108</t>
  </si>
  <si>
    <t>Value</t>
  </si>
  <si>
    <t>Standard Error</t>
  </si>
  <si>
    <t>t-Value</t>
  </si>
  <si>
    <t>Prob&gt;|t|</t>
  </si>
  <si>
    <t>95% LCL</t>
  </si>
  <si>
    <t>95% UCL</t>
  </si>
  <si>
    <t>CI Half-Width</t>
  </si>
  <si>
    <t>Intercept</t>
  </si>
  <si>
    <t>Slope</t>
  </si>
  <si>
    <t>Pearson's r</t>
  </si>
  <si>
    <t>95% prediction lower</t>
  </si>
  <si>
    <t>95% prediction upper</t>
  </si>
  <si>
    <r>
      <t>fitted X = δ</t>
    </r>
    <r>
      <rPr>
        <vertAlign val="superscript"/>
        <sz val="8"/>
        <color theme="1"/>
        <rFont val="Arial"/>
        <family val="2"/>
      </rPr>
      <t>18</t>
    </r>
    <r>
      <rPr>
        <sz val="8"/>
        <color theme="1"/>
        <rFont val="Arial"/>
        <family val="2"/>
      </rPr>
      <t>O</t>
    </r>
  </si>
  <si>
    <t>06-2013</t>
  </si>
  <si>
    <t>p109</t>
  </si>
  <si>
    <t>p110</t>
  </si>
  <si>
    <t>p111</t>
  </si>
  <si>
    <t>p112</t>
  </si>
  <si>
    <t>p113</t>
  </si>
  <si>
    <t>p114</t>
  </si>
  <si>
    <t>p115</t>
  </si>
  <si>
    <t>Duran 2016</t>
  </si>
  <si>
    <t>TUI07 0513 - Laguna Tuyajto</t>
  </si>
  <si>
    <t>TUI07 0214 - Laguna Tuyajto</t>
  </si>
  <si>
    <t>TUI07 1212 - Laguna Tuyajto</t>
  </si>
  <si>
    <t>TUI07 0312 - Laguna Tuyajto</t>
  </si>
  <si>
    <t>TUI08 0913 - Laguna Tuyajto</t>
  </si>
  <si>
    <t>TUI08 0513 - Laguna Tuyajto</t>
  </si>
  <si>
    <t>TUI08 0312 - Laguna Tuyajto</t>
  </si>
  <si>
    <t>Number of Points</t>
  </si>
  <si>
    <t>mean</t>
  </si>
  <si>
    <t>dev.st</t>
  </si>
  <si>
    <t>prediction interval width</t>
  </si>
  <si>
    <t>Standard error of regression (rmSSE)</t>
  </si>
  <si>
    <t>Goodness of Fit (GOF)</t>
  </si>
  <si>
    <t>DGA 2009</t>
  </si>
  <si>
    <t>Cervetto 2012, DGA 2009</t>
  </si>
  <si>
    <r>
      <t>δ</t>
    </r>
    <r>
      <rPr>
        <b/>
        <vertAlign val="superscript"/>
        <sz val="9"/>
        <color theme="1"/>
        <rFont val="Arial"/>
        <family val="2"/>
      </rPr>
      <t>18</t>
    </r>
    <r>
      <rPr>
        <b/>
        <sz val="9"/>
        <color theme="1"/>
        <rFont val="Arial"/>
        <family val="2"/>
      </rPr>
      <t>O</t>
    </r>
  </si>
  <si>
    <r>
      <t>δ</t>
    </r>
    <r>
      <rPr>
        <b/>
        <vertAlign val="super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>H</t>
    </r>
  </si>
  <si>
    <t>OLSR results and prediction band.</t>
  </si>
  <si>
    <t>‰ vs SMOW</t>
  </si>
  <si>
    <t>t-value</t>
  </si>
  <si>
    <t>p</t>
  </si>
  <si>
    <t>Student's t-test</t>
  </si>
  <si>
    <r>
      <t>df (n</t>
    </r>
    <r>
      <rPr>
        <vertAlign val="sub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>+n</t>
    </r>
    <r>
      <rPr>
        <vertAlign val="sub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-4)</t>
    </r>
  </si>
  <si>
    <t>Comparison with EIV-LMWL (number of  points = 32):</t>
  </si>
  <si>
    <t>Lorca 2011</t>
  </si>
  <si>
    <r>
      <t>δ</t>
    </r>
    <r>
      <rPr>
        <vertAlign val="superscript"/>
        <sz val="12"/>
        <color theme="1"/>
        <rFont val="Arial"/>
        <family val="2"/>
      </rPr>
      <t>18</t>
    </r>
    <r>
      <rPr>
        <sz val="12"/>
        <color theme="1"/>
        <rFont val="Arial"/>
        <family val="2"/>
      </rPr>
      <t>O and δ</t>
    </r>
    <r>
      <rPr>
        <vertAlign val="super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H of the precipitations without amount data [28, 30, 36, 56-60, 68, 79]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</si>
</sst>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##0;###0"/>
    <numFmt numFmtId="165" formatCode="_-* #,##0.00\ _P_t_s_-;\-* #,##0.00\ _P_t_s_-;_-* &quot;-&quot;??\ _P_t_s_-;_-@_-"/>
    <numFmt numFmtId="166" formatCode="0.0"/>
    <numFmt numFmtId="167" formatCode="dd\-mm\-yyyy;@"/>
    <numFmt numFmtId="168" formatCode="###0.00"/>
    <numFmt numFmtId="169" formatCode="0.00000"/>
    <numFmt numFmtId="170" formatCode="#,##0.00000"/>
    <numFmt numFmtId="171" formatCode="0.0000"/>
    <numFmt numFmtId="172" formatCode="0.00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9"/>
      <color rgb="FF1F497D"/>
      <name val="Arial"/>
      <family val="2"/>
    </font>
    <font>
      <u/>
      <sz val="9"/>
      <color rgb="FF888888"/>
      <name val="Arial"/>
      <family val="2"/>
    </font>
    <font>
      <sz val="9"/>
      <color rgb="FF808080"/>
      <name val="Arial"/>
      <family val="2"/>
    </font>
    <font>
      <i/>
      <sz val="9"/>
      <color theme="1"/>
      <name val="Arial"/>
      <family val="2"/>
    </font>
    <font>
      <u/>
      <sz val="9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b/>
      <vertAlign val="superscript"/>
      <sz val="9"/>
      <color theme="1"/>
      <name val="Arial"/>
      <family val="2"/>
    </font>
    <font>
      <sz val="12"/>
      <color rgb="FF000000"/>
      <name val="Arial"/>
      <family val="2"/>
    </font>
    <font>
      <vertAlign val="subscript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8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/>
  </cellStyleXfs>
  <cellXfs count="144">
    <xf numFmtId="0" fontId="0" fillId="0" borderId="0" xfId="0"/>
    <xf numFmtId="167" fontId="2" fillId="0" borderId="0" xfId="0" applyNumberFormat="1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left" vertical="top" wrapText="1"/>
    </xf>
    <xf numFmtId="168" fontId="2" fillId="0" borderId="0" xfId="0" applyNumberFormat="1" applyFont="1" applyFill="1" applyBorder="1" applyAlignment="1">
      <alignment horizontal="left" vertical="top" wrapText="1"/>
    </xf>
    <xf numFmtId="167" fontId="2" fillId="0" borderId="0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left" vertical="center" wrapText="1"/>
    </xf>
    <xf numFmtId="168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top" wrapText="1"/>
    </xf>
    <xf numFmtId="0" fontId="6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169" fontId="9" fillId="0" borderId="0" xfId="7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vertical="center"/>
    </xf>
    <xf numFmtId="170" fontId="2" fillId="0" borderId="0" xfId="1" applyNumberFormat="1" applyFont="1" applyFill="1" applyBorder="1" applyAlignment="1">
      <alignment horizontal="center"/>
    </xf>
    <xf numFmtId="14" fontId="2" fillId="0" borderId="0" xfId="1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 vertical="center"/>
    </xf>
    <xf numFmtId="14" fontId="2" fillId="0" borderId="0" xfId="1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 vertical="center"/>
    </xf>
    <xf numFmtId="14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right" vertical="center"/>
    </xf>
    <xf numFmtId="14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4" fontId="10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0" fontId="11" fillId="0" borderId="0" xfId="0" applyFont="1" applyBorder="1"/>
    <xf numFmtId="0" fontId="6" fillId="0" borderId="0" xfId="0" applyFont="1"/>
    <xf numFmtId="0" fontId="11" fillId="0" borderId="0" xfId="0" applyFont="1"/>
    <xf numFmtId="166" fontId="2" fillId="0" borderId="0" xfId="0" applyNumberFormat="1" applyFont="1" applyFill="1" applyAlignment="1">
      <alignment horizontal="right" vertical="center" wrapText="1"/>
    </xf>
    <xf numFmtId="0" fontId="6" fillId="0" borderId="0" xfId="0" applyFont="1" applyFill="1"/>
    <xf numFmtId="0" fontId="11" fillId="0" borderId="0" xfId="0" applyFont="1" applyFill="1"/>
    <xf numFmtId="166" fontId="6" fillId="0" borderId="0" xfId="0" applyNumberFormat="1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top" wrapText="1"/>
    </xf>
    <xf numFmtId="2" fontId="7" fillId="0" borderId="0" xfId="0" applyNumberFormat="1" applyFont="1" applyFill="1" applyAlignment="1">
      <alignment horizontal="right" vertical="center"/>
    </xf>
    <xf numFmtId="1" fontId="7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6" applyFont="1" applyFill="1" applyAlignment="1">
      <alignment vertical="center" wrapText="1"/>
    </xf>
    <xf numFmtId="0" fontId="15" fillId="0" borderId="0" xfId="6" applyFont="1"/>
    <xf numFmtId="0" fontId="7" fillId="0" borderId="0" xfId="0" applyFont="1"/>
    <xf numFmtId="0" fontId="6" fillId="0" borderId="0" xfId="0" applyFont="1" applyAlignment="1">
      <alignment vertical="center" wrapText="1"/>
    </xf>
    <xf numFmtId="169" fontId="6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4" fontId="2" fillId="0" borderId="0" xfId="0" applyNumberFormat="1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vertical="center"/>
    </xf>
    <xf numFmtId="169" fontId="6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right" vertical="center"/>
    </xf>
    <xf numFmtId="166" fontId="6" fillId="0" borderId="3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vertical="center"/>
    </xf>
    <xf numFmtId="169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right" vertical="center"/>
    </xf>
    <xf numFmtId="166" fontId="6" fillId="0" borderId="4" xfId="0" applyNumberFormat="1" applyFont="1" applyFill="1" applyBorder="1" applyAlignment="1">
      <alignment horizontal="right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14" fontId="6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14" fontId="6" fillId="0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169" fontId="9" fillId="0" borderId="3" xfId="7" applyNumberFormat="1" applyFont="1" applyFill="1" applyBorder="1" applyAlignment="1">
      <alignment horizontal="center" vertical="center"/>
    </xf>
    <xf numFmtId="167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right" vertical="center" wrapText="1"/>
    </xf>
    <xf numFmtId="166" fontId="2" fillId="0" borderId="3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 wrapText="1"/>
    </xf>
    <xf numFmtId="169" fontId="9" fillId="0" borderId="4" xfId="7" applyNumberFormat="1" applyFont="1" applyFill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166" fontId="2" fillId="0" borderId="4" xfId="0" applyNumberFormat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vertical="center"/>
    </xf>
    <xf numFmtId="170" fontId="2" fillId="0" borderId="3" xfId="1" applyNumberFormat="1" applyFont="1" applyFill="1" applyBorder="1" applyAlignment="1">
      <alignment horizontal="center"/>
    </xf>
    <xf numFmtId="14" fontId="2" fillId="0" borderId="3" xfId="1" applyNumberFormat="1" applyFont="1" applyFill="1" applyBorder="1" applyAlignment="1">
      <alignment horizontal="center"/>
    </xf>
    <xf numFmtId="1" fontId="2" fillId="0" borderId="3" xfId="1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right" vertical="center"/>
    </xf>
    <xf numFmtId="170" fontId="2" fillId="0" borderId="4" xfId="1" applyNumberFormat="1" applyFont="1" applyFill="1" applyBorder="1" applyAlignment="1">
      <alignment horizontal="center"/>
    </xf>
    <xf numFmtId="14" fontId="2" fillId="0" borderId="4" xfId="1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right" vertical="center"/>
    </xf>
    <xf numFmtId="166" fontId="2" fillId="0" borderId="4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166" fontId="6" fillId="0" borderId="2" xfId="0" applyNumberFormat="1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1" fontId="2" fillId="0" borderId="4" xfId="1" applyNumberFormat="1" applyFont="1" applyFill="1" applyBorder="1" applyAlignment="1">
      <alignment horizontal="center"/>
    </xf>
    <xf numFmtId="1" fontId="2" fillId="0" borderId="0" xfId="1" applyNumberFormat="1" applyFont="1" applyFill="1" applyBorder="1" applyAlignment="1">
      <alignment horizontal="center"/>
    </xf>
    <xf numFmtId="0" fontId="9" fillId="0" borderId="0" xfId="3" applyFont="1"/>
    <xf numFmtId="0" fontId="6" fillId="0" borderId="5" xfId="0" applyFont="1" applyFill="1" applyBorder="1" applyAlignment="1">
      <alignment vertical="center"/>
    </xf>
    <xf numFmtId="14" fontId="2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16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/>
    </xf>
    <xf numFmtId="0" fontId="19" fillId="0" borderId="0" xfId="0" applyFont="1" applyFill="1" applyAlignment="1">
      <alignment vertical="center"/>
    </xf>
    <xf numFmtId="0" fontId="8" fillId="0" borderId="0" xfId="5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166" fontId="6" fillId="0" borderId="0" xfId="0" applyNumberFormat="1" applyFont="1" applyAlignment="1">
      <alignment vertical="center"/>
    </xf>
    <xf numFmtId="172" fontId="6" fillId="0" borderId="0" xfId="0" applyNumberFormat="1" applyFont="1" applyAlignment="1">
      <alignment vertical="center"/>
    </xf>
    <xf numFmtId="11" fontId="6" fillId="0" borderId="0" xfId="0" applyNumberFormat="1" applyFont="1" applyAlignment="1">
      <alignment vertical="center"/>
    </xf>
    <xf numFmtId="2" fontId="6" fillId="0" borderId="0" xfId="0" applyNumberFormat="1" applyFont="1" applyAlignment="1">
      <alignment vertical="center"/>
    </xf>
    <xf numFmtId="172" fontId="6" fillId="2" borderId="0" xfId="0" applyNumberFormat="1" applyFont="1" applyFill="1" applyAlignment="1">
      <alignment horizontal="right" vertical="center"/>
    </xf>
    <xf numFmtId="171" fontId="6" fillId="0" borderId="0" xfId="0" applyNumberFormat="1" applyFont="1" applyAlignment="1">
      <alignment vertical="center"/>
    </xf>
    <xf numFmtId="172" fontId="7" fillId="3" borderId="0" xfId="0" applyNumberFormat="1" applyFont="1" applyFill="1" applyAlignment="1">
      <alignment horizontal="right" vertical="center"/>
    </xf>
    <xf numFmtId="0" fontId="7" fillId="3" borderId="0" xfId="0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71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8">
    <cellStyle name="Collegamento ipertestuale" xfId="6" builtinId="8"/>
    <cellStyle name="Migliaia 2" xfId="2"/>
    <cellStyle name="Normal 2" xfId="3"/>
    <cellStyle name="Normal 2 4 2" xfId="4"/>
    <cellStyle name="Normal_ANALISIS" xfId="5"/>
    <cellStyle name="Normal_DERIVADORES" xfId="7"/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135</xdr:row>
      <xdr:rowOff>0</xdr:rowOff>
    </xdr:from>
    <xdr:to>
      <xdr:col>10</xdr:col>
      <xdr:colOff>9525</xdr:colOff>
      <xdr:row>135</xdr:row>
      <xdr:rowOff>9525</xdr:rowOff>
    </xdr:to>
    <xdr:pic>
      <xdr:nvPicPr>
        <xdr:cNvPr id="3" name="Immagine 2" descr="https://ssl.gstatic.com/ui/v1/icons/mail/images/cleardot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5" y="2797492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8"/>
  <sheetViews>
    <sheetView tabSelected="1" workbookViewId="0">
      <selection activeCell="J11" sqref="J11"/>
    </sheetView>
  </sheetViews>
  <sheetFormatPr defaultRowHeight="12" x14ac:dyDescent="0.25"/>
  <cols>
    <col min="1" max="1" width="9.140625" style="10"/>
    <col min="2" max="2" width="35" style="10" customWidth="1"/>
    <col min="3" max="3" width="12.140625" style="10" bestFit="1" customWidth="1"/>
    <col min="4" max="4" width="12.28515625" style="13" bestFit="1" customWidth="1"/>
    <col min="5" max="5" width="22" style="13" bestFit="1" customWidth="1"/>
    <col min="6" max="6" width="16.42578125" style="13" bestFit="1" customWidth="1"/>
    <col min="7" max="8" width="10.42578125" style="10" bestFit="1" customWidth="1"/>
    <col min="9" max="9" width="31" style="10" customWidth="1"/>
    <col min="10" max="10" width="9.140625" style="10"/>
    <col min="11" max="11" width="10.28515625" style="10" bestFit="1" customWidth="1"/>
    <col min="12" max="14" width="9.28515625" style="10" bestFit="1" customWidth="1"/>
    <col min="15" max="16384" width="9.140625" style="10"/>
  </cols>
  <sheetData>
    <row r="1" spans="1:20" ht="18" x14ac:dyDescent="0.25">
      <c r="A1" s="121" t="s">
        <v>270</v>
      </c>
    </row>
    <row r="3" spans="1:20" ht="15" x14ac:dyDescent="0.25">
      <c r="A3" s="141" t="s">
        <v>212</v>
      </c>
      <c r="B3" s="139" t="s">
        <v>73</v>
      </c>
      <c r="C3" s="141" t="s">
        <v>78</v>
      </c>
      <c r="D3" s="142"/>
      <c r="E3" s="139" t="s">
        <v>92</v>
      </c>
      <c r="F3" s="11" t="s">
        <v>72</v>
      </c>
      <c r="G3" s="11" t="s">
        <v>260</v>
      </c>
      <c r="H3" s="11" t="s">
        <v>261</v>
      </c>
      <c r="I3" s="104" t="s">
        <v>79</v>
      </c>
    </row>
    <row r="4" spans="1:20" ht="12.75" customHeight="1" x14ac:dyDescent="0.25">
      <c r="A4" s="143"/>
      <c r="B4" s="140"/>
      <c r="C4" s="61" t="s">
        <v>215</v>
      </c>
      <c r="D4" s="61" t="s">
        <v>216</v>
      </c>
      <c r="E4" s="140"/>
      <c r="F4" s="12" t="s">
        <v>71</v>
      </c>
      <c r="G4" s="12" t="s">
        <v>263</v>
      </c>
      <c r="H4" s="12" t="s">
        <v>263</v>
      </c>
      <c r="I4" s="12" t="s">
        <v>214</v>
      </c>
      <c r="L4" s="21"/>
      <c r="M4" s="21"/>
    </row>
    <row r="5" spans="1:20" ht="12.95" customHeight="1" x14ac:dyDescent="0.25">
      <c r="A5" s="60" t="s">
        <v>106</v>
      </c>
      <c r="B5" s="60" t="s">
        <v>74</v>
      </c>
      <c r="C5" s="14" t="s">
        <v>70</v>
      </c>
      <c r="D5" s="14" t="s">
        <v>70</v>
      </c>
      <c r="E5" s="105" t="s">
        <v>93</v>
      </c>
      <c r="F5" s="16">
        <v>4380</v>
      </c>
      <c r="G5" s="17">
        <v>-15.03</v>
      </c>
      <c r="H5" s="106">
        <v>-108.9</v>
      </c>
      <c r="I5" s="60" t="s">
        <v>217</v>
      </c>
      <c r="L5" s="122"/>
      <c r="M5" s="122"/>
    </row>
    <row r="6" spans="1:20" ht="12.95" customHeight="1" x14ac:dyDescent="0.25">
      <c r="A6" s="21" t="s">
        <v>107</v>
      </c>
      <c r="B6" s="21" t="s">
        <v>75</v>
      </c>
      <c r="C6" s="18" t="s">
        <v>70</v>
      </c>
      <c r="D6" s="18" t="s">
        <v>70</v>
      </c>
      <c r="E6" s="107" t="s">
        <v>93</v>
      </c>
      <c r="F6" s="19">
        <v>4590</v>
      </c>
      <c r="G6" s="20">
        <v>-15.93</v>
      </c>
      <c r="H6" s="30">
        <v>-117.5</v>
      </c>
      <c r="I6" s="21" t="s">
        <v>217</v>
      </c>
      <c r="L6" s="21"/>
      <c r="M6" s="21"/>
    </row>
    <row r="7" spans="1:20" ht="12.95" customHeight="1" x14ac:dyDescent="0.25">
      <c r="A7" s="21" t="s">
        <v>108</v>
      </c>
      <c r="B7" s="21" t="s">
        <v>76</v>
      </c>
      <c r="C7" s="18" t="s">
        <v>70</v>
      </c>
      <c r="D7" s="18" t="s">
        <v>70</v>
      </c>
      <c r="E7" s="107" t="s">
        <v>93</v>
      </c>
      <c r="F7" s="19">
        <v>5000</v>
      </c>
      <c r="G7" s="20">
        <v>-19.399999999999999</v>
      </c>
      <c r="H7" s="30">
        <v>-132.30000000000001</v>
      </c>
      <c r="I7" s="21" t="s">
        <v>217</v>
      </c>
    </row>
    <row r="8" spans="1:20" ht="12.95" customHeight="1" x14ac:dyDescent="0.25">
      <c r="A8" s="21" t="s">
        <v>109</v>
      </c>
      <c r="B8" s="21" t="s">
        <v>74</v>
      </c>
      <c r="C8" s="18" t="s">
        <v>70</v>
      </c>
      <c r="D8" s="18" t="s">
        <v>70</v>
      </c>
      <c r="E8" s="107" t="s">
        <v>94</v>
      </c>
      <c r="F8" s="19">
        <v>4380</v>
      </c>
      <c r="G8" s="20">
        <v>-4.3499999999999996</v>
      </c>
      <c r="H8" s="30">
        <v>-16.5</v>
      </c>
      <c r="I8" s="21" t="s">
        <v>217</v>
      </c>
    </row>
    <row r="9" spans="1:20" ht="12.95" customHeight="1" x14ac:dyDescent="0.25">
      <c r="A9" s="21" t="s">
        <v>110</v>
      </c>
      <c r="B9" s="21" t="s">
        <v>75</v>
      </c>
      <c r="C9" s="18" t="s">
        <v>70</v>
      </c>
      <c r="D9" s="18" t="s">
        <v>70</v>
      </c>
      <c r="E9" s="107" t="s">
        <v>94</v>
      </c>
      <c r="F9" s="19">
        <v>4590</v>
      </c>
      <c r="G9" s="20">
        <v>-16.27</v>
      </c>
      <c r="H9" s="30">
        <v>-108.7</v>
      </c>
      <c r="I9" s="21" t="s">
        <v>217</v>
      </c>
    </row>
    <row r="10" spans="1:20" ht="12.95" customHeight="1" x14ac:dyDescent="0.25">
      <c r="A10" s="21" t="s">
        <v>111</v>
      </c>
      <c r="B10" s="21" t="s">
        <v>77</v>
      </c>
      <c r="C10" s="18" t="s">
        <v>70</v>
      </c>
      <c r="D10" s="18" t="s">
        <v>70</v>
      </c>
      <c r="E10" s="107" t="s">
        <v>95</v>
      </c>
      <c r="F10" s="19">
        <v>4550</v>
      </c>
      <c r="G10" s="20">
        <v>-14.32</v>
      </c>
      <c r="H10" s="30">
        <v>-91.6</v>
      </c>
      <c r="I10" s="21" t="s">
        <v>217</v>
      </c>
    </row>
    <row r="11" spans="1:20" ht="12.95" customHeight="1" x14ac:dyDescent="0.25">
      <c r="A11" s="70" t="s">
        <v>112</v>
      </c>
      <c r="B11" s="70" t="s">
        <v>77</v>
      </c>
      <c r="C11" s="72" t="s">
        <v>70</v>
      </c>
      <c r="D11" s="72" t="s">
        <v>70</v>
      </c>
      <c r="E11" s="108" t="s">
        <v>95</v>
      </c>
      <c r="F11" s="92">
        <v>4550</v>
      </c>
      <c r="G11" s="74">
        <v>-14.62</v>
      </c>
      <c r="H11" s="75">
        <v>-91.8</v>
      </c>
      <c r="I11" s="70" t="s">
        <v>217</v>
      </c>
      <c r="K11" s="21"/>
      <c r="L11" s="21"/>
      <c r="M11" s="21"/>
      <c r="N11" s="21"/>
      <c r="O11" s="21"/>
      <c r="P11" s="21"/>
      <c r="Q11" s="21"/>
      <c r="R11" s="21"/>
      <c r="S11" s="21"/>
      <c r="T11" s="21"/>
    </row>
    <row r="12" spans="1:20" ht="12.95" customHeight="1" x14ac:dyDescent="0.25">
      <c r="A12" s="64" t="s">
        <v>113</v>
      </c>
      <c r="B12" s="83" t="s">
        <v>31</v>
      </c>
      <c r="C12" s="84">
        <v>-28.233168766007342</v>
      </c>
      <c r="D12" s="84">
        <v>-69.748463815660699</v>
      </c>
      <c r="E12" s="85">
        <v>39694</v>
      </c>
      <c r="F12" s="86">
        <v>2200</v>
      </c>
      <c r="G12" s="87">
        <v>-10.51</v>
      </c>
      <c r="H12" s="88">
        <v>-70.400000000000006</v>
      </c>
      <c r="I12" s="64" t="s">
        <v>269</v>
      </c>
      <c r="K12" s="21"/>
      <c r="L12" s="21"/>
      <c r="M12" s="21"/>
      <c r="N12" s="21"/>
      <c r="O12" s="21"/>
      <c r="P12" s="21"/>
      <c r="Q12" s="21"/>
      <c r="R12" s="21"/>
      <c r="S12" s="21"/>
      <c r="T12" s="21"/>
    </row>
    <row r="13" spans="1:20" ht="12.95" customHeight="1" x14ac:dyDescent="0.25">
      <c r="A13" s="21" t="s">
        <v>114</v>
      </c>
      <c r="B13" s="8" t="s">
        <v>30</v>
      </c>
      <c r="C13" s="22">
        <v>-28.148921388946935</v>
      </c>
      <c r="D13" s="22">
        <v>-69.892032587446764</v>
      </c>
      <c r="E13" s="23">
        <v>39695</v>
      </c>
      <c r="F13" s="19">
        <v>1516</v>
      </c>
      <c r="G13" s="24">
        <v>-7.34</v>
      </c>
      <c r="H13" s="63">
        <v>-46.8</v>
      </c>
      <c r="I13" s="21" t="s">
        <v>269</v>
      </c>
      <c r="K13" s="7"/>
      <c r="L13" s="7"/>
      <c r="M13" s="1"/>
      <c r="N13" s="7"/>
      <c r="O13" s="2"/>
      <c r="P13" s="2"/>
      <c r="Q13" s="2"/>
      <c r="R13" s="3"/>
      <c r="S13" s="3"/>
      <c r="T13" s="21"/>
    </row>
    <row r="14" spans="1:20" ht="12.95" customHeight="1" x14ac:dyDescent="0.25">
      <c r="A14" s="21" t="s">
        <v>115</v>
      </c>
      <c r="B14" s="8" t="s">
        <v>102</v>
      </c>
      <c r="C14" s="22">
        <v>-28.004091141479954</v>
      </c>
      <c r="D14" s="22">
        <v>-69.976836264718571</v>
      </c>
      <c r="E14" s="23">
        <v>39696</v>
      </c>
      <c r="F14" s="19">
        <v>1166</v>
      </c>
      <c r="G14" s="24">
        <v>-6.89</v>
      </c>
      <c r="H14" s="63">
        <v>-42.2</v>
      </c>
      <c r="I14" s="21" t="s">
        <v>269</v>
      </c>
      <c r="K14" s="7"/>
      <c r="L14" s="7"/>
      <c r="M14" s="1"/>
      <c r="N14" s="7"/>
      <c r="O14" s="2"/>
      <c r="P14" s="2"/>
      <c r="Q14" s="2"/>
      <c r="R14" s="3"/>
      <c r="S14" s="3"/>
      <c r="T14" s="21"/>
    </row>
    <row r="15" spans="1:20" x14ac:dyDescent="0.25">
      <c r="A15" s="21" t="s">
        <v>116</v>
      </c>
      <c r="B15" s="8" t="s">
        <v>34</v>
      </c>
      <c r="C15" s="22">
        <v>-27.917490108827984</v>
      </c>
      <c r="D15" s="22">
        <v>-69.781623473158433</v>
      </c>
      <c r="E15" s="23">
        <v>39697</v>
      </c>
      <c r="F15" s="19">
        <v>1832</v>
      </c>
      <c r="G15" s="24">
        <v>-8.4499999999999993</v>
      </c>
      <c r="H15" s="63">
        <v>-54.2</v>
      </c>
      <c r="I15" s="21" t="s">
        <v>269</v>
      </c>
      <c r="K15" s="7"/>
      <c r="L15" s="8"/>
      <c r="M15" s="4"/>
      <c r="N15" s="8"/>
      <c r="O15" s="5"/>
      <c r="P15" s="5"/>
      <c r="Q15" s="5"/>
      <c r="R15" s="6"/>
      <c r="S15" s="6"/>
      <c r="T15" s="21"/>
    </row>
    <row r="16" spans="1:20" ht="12.95" customHeight="1" x14ac:dyDescent="0.25">
      <c r="A16" s="21" t="s">
        <v>117</v>
      </c>
      <c r="B16" s="8" t="s">
        <v>29</v>
      </c>
      <c r="C16" s="22">
        <v>-27.829567851037172</v>
      </c>
      <c r="D16" s="22">
        <v>-70.119705631403193</v>
      </c>
      <c r="E16" s="23">
        <v>39698</v>
      </c>
      <c r="F16" s="19">
        <v>924</v>
      </c>
      <c r="G16" s="24">
        <v>-5.12</v>
      </c>
      <c r="H16" s="63">
        <v>-29.5</v>
      </c>
      <c r="I16" s="21" t="s">
        <v>269</v>
      </c>
      <c r="K16" s="7"/>
      <c r="L16" s="7"/>
      <c r="M16" s="1"/>
      <c r="N16" s="7"/>
      <c r="O16" s="2"/>
      <c r="P16" s="2"/>
      <c r="Q16" s="2"/>
      <c r="R16" s="3"/>
      <c r="S16" s="3"/>
      <c r="T16" s="21"/>
    </row>
    <row r="17" spans="1:20" ht="12.95" customHeight="1" x14ac:dyDescent="0.25">
      <c r="A17" s="21" t="s">
        <v>118</v>
      </c>
      <c r="B17" s="8" t="s">
        <v>103</v>
      </c>
      <c r="C17" s="22">
        <v>-27.650473208378237</v>
      </c>
      <c r="D17" s="22">
        <v>-70.233142165427353</v>
      </c>
      <c r="E17" s="23">
        <v>39699</v>
      </c>
      <c r="F17" s="19">
        <v>670</v>
      </c>
      <c r="G17" s="24">
        <v>-3.63</v>
      </c>
      <c r="H17" s="63">
        <v>-17.3</v>
      </c>
      <c r="I17" s="21" t="s">
        <v>269</v>
      </c>
      <c r="K17" s="7"/>
      <c r="L17" s="7"/>
      <c r="M17" s="1"/>
      <c r="N17" s="7"/>
      <c r="O17" s="2"/>
      <c r="P17" s="2"/>
      <c r="Q17" s="2"/>
      <c r="R17" s="3"/>
      <c r="S17" s="3"/>
      <c r="T17" s="21"/>
    </row>
    <row r="18" spans="1:20" ht="12.95" customHeight="1" x14ac:dyDescent="0.25">
      <c r="A18" s="21" t="s">
        <v>119</v>
      </c>
      <c r="B18" s="8" t="s">
        <v>104</v>
      </c>
      <c r="C18" s="22">
        <v>-27.343268609369641</v>
      </c>
      <c r="D18" s="22">
        <v>-70.606656669015663</v>
      </c>
      <c r="E18" s="23">
        <v>39700</v>
      </c>
      <c r="F18" s="19">
        <v>194</v>
      </c>
      <c r="G18" s="24">
        <v>-4.04</v>
      </c>
      <c r="H18" s="63">
        <v>-19.100000000000001</v>
      </c>
      <c r="I18" s="21" t="s">
        <v>269</v>
      </c>
      <c r="K18" s="7"/>
      <c r="L18" s="8"/>
      <c r="M18" s="4"/>
      <c r="N18" s="8"/>
      <c r="O18" s="5"/>
      <c r="P18" s="5"/>
      <c r="Q18" s="5"/>
      <c r="R18" s="6"/>
      <c r="S18" s="6"/>
      <c r="T18" s="21"/>
    </row>
    <row r="19" spans="1:20" ht="12.95" customHeight="1" x14ac:dyDescent="0.25">
      <c r="A19" s="21" t="s">
        <v>120</v>
      </c>
      <c r="B19" s="8" t="s">
        <v>28</v>
      </c>
      <c r="C19" s="22">
        <v>-27.360906628808976</v>
      </c>
      <c r="D19" s="22">
        <v>-70.341573895177035</v>
      </c>
      <c r="E19" s="23">
        <v>39701</v>
      </c>
      <c r="F19" s="19">
        <v>375</v>
      </c>
      <c r="G19" s="24">
        <v>-3.65</v>
      </c>
      <c r="H19" s="63">
        <v>-17.100000000000001</v>
      </c>
      <c r="I19" s="21" t="s">
        <v>269</v>
      </c>
      <c r="K19" s="7"/>
      <c r="L19" s="8"/>
      <c r="M19" s="4"/>
      <c r="N19" s="8"/>
      <c r="O19" s="5"/>
      <c r="P19" s="5"/>
      <c r="Q19" s="5"/>
      <c r="R19" s="6"/>
      <c r="S19" s="6"/>
      <c r="T19" s="21"/>
    </row>
    <row r="20" spans="1:20" ht="12.95" customHeight="1" x14ac:dyDescent="0.25">
      <c r="A20" s="21" t="s">
        <v>121</v>
      </c>
      <c r="B20" s="8" t="s">
        <v>32</v>
      </c>
      <c r="C20" s="22">
        <v>-27.545869914081887</v>
      </c>
      <c r="D20" s="22">
        <v>-69.271178961919631</v>
      </c>
      <c r="E20" s="23">
        <v>39908</v>
      </c>
      <c r="F20" s="19">
        <v>4512</v>
      </c>
      <c r="G20" s="24">
        <v>-2.98</v>
      </c>
      <c r="H20" s="63">
        <v>-15.2</v>
      </c>
      <c r="I20" s="21" t="s">
        <v>269</v>
      </c>
      <c r="K20" s="7"/>
      <c r="L20" s="8"/>
      <c r="M20" s="4"/>
      <c r="N20" s="8"/>
      <c r="O20" s="5"/>
      <c r="P20" s="5"/>
      <c r="Q20" s="5"/>
      <c r="R20" s="6"/>
      <c r="S20" s="6"/>
      <c r="T20" s="21"/>
    </row>
    <row r="21" spans="1:20" ht="12.95" customHeight="1" x14ac:dyDescent="0.25">
      <c r="A21" s="21" t="s">
        <v>122</v>
      </c>
      <c r="B21" s="8" t="s">
        <v>35</v>
      </c>
      <c r="C21" s="22">
        <v>-26.833904227119159</v>
      </c>
      <c r="D21" s="22">
        <v>-69.263554774208657</v>
      </c>
      <c r="E21" s="23">
        <v>39909</v>
      </c>
      <c r="F21" s="19">
        <v>3776</v>
      </c>
      <c r="G21" s="24">
        <v>-6.19</v>
      </c>
      <c r="H21" s="63">
        <v>-27.9</v>
      </c>
      <c r="I21" s="21" t="s">
        <v>269</v>
      </c>
      <c r="K21" s="7"/>
      <c r="L21" s="7"/>
      <c r="M21" s="1"/>
      <c r="N21" s="7"/>
      <c r="O21" s="2"/>
      <c r="P21" s="2"/>
      <c r="Q21" s="2"/>
      <c r="R21" s="3"/>
      <c r="S21" s="3"/>
      <c r="T21" s="21"/>
    </row>
    <row r="22" spans="1:20" ht="12.95" customHeight="1" x14ac:dyDescent="0.25">
      <c r="A22" s="21" t="s">
        <v>123</v>
      </c>
      <c r="B22" s="8" t="s">
        <v>31</v>
      </c>
      <c r="C22" s="22">
        <v>-28.233168766007342</v>
      </c>
      <c r="D22" s="22">
        <v>-69.748463815660699</v>
      </c>
      <c r="E22" s="23">
        <v>39910</v>
      </c>
      <c r="F22" s="19">
        <v>2200</v>
      </c>
      <c r="G22" s="24">
        <v>-2.13</v>
      </c>
      <c r="H22" s="63">
        <v>-6</v>
      </c>
      <c r="I22" s="21" t="s">
        <v>269</v>
      </c>
      <c r="K22" s="7"/>
      <c r="L22" s="7"/>
      <c r="M22" s="1"/>
      <c r="N22" s="7"/>
      <c r="O22" s="2"/>
      <c r="P22" s="2"/>
      <c r="Q22" s="2"/>
      <c r="R22" s="3"/>
      <c r="S22" s="3"/>
      <c r="T22" s="21"/>
    </row>
    <row r="23" spans="1:20" ht="12.95" customHeight="1" x14ac:dyDescent="0.25">
      <c r="A23" s="21" t="s">
        <v>124</v>
      </c>
      <c r="B23" s="8" t="s">
        <v>34</v>
      </c>
      <c r="C23" s="22">
        <v>-27.917490108827984</v>
      </c>
      <c r="D23" s="22">
        <v>-69.781623473158433</v>
      </c>
      <c r="E23" s="23">
        <v>39911</v>
      </c>
      <c r="F23" s="19">
        <v>1832</v>
      </c>
      <c r="G23" s="24">
        <v>-5.69</v>
      </c>
      <c r="H23" s="63">
        <v>-32.799999999999997</v>
      </c>
      <c r="I23" s="21" t="s">
        <v>269</v>
      </c>
      <c r="K23" s="7"/>
      <c r="L23" s="7"/>
      <c r="M23" s="1"/>
      <c r="N23" s="7"/>
      <c r="O23" s="2"/>
      <c r="P23" s="2"/>
      <c r="Q23" s="2"/>
      <c r="R23" s="3"/>
      <c r="S23" s="3"/>
      <c r="T23" s="21"/>
    </row>
    <row r="24" spans="1:20" ht="12.95" customHeight="1" x14ac:dyDescent="0.25">
      <c r="A24" s="21" t="s">
        <v>125</v>
      </c>
      <c r="B24" s="8" t="s">
        <v>105</v>
      </c>
      <c r="C24" s="22">
        <v>-27.115247855602728</v>
      </c>
      <c r="D24" s="22">
        <v>-69.756975117281229</v>
      </c>
      <c r="E24" s="23">
        <v>40059</v>
      </c>
      <c r="F24" s="19">
        <v>1554</v>
      </c>
      <c r="G24" s="24">
        <v>-12.36</v>
      </c>
      <c r="H24" s="63">
        <v>-82.2</v>
      </c>
      <c r="I24" s="21" t="s">
        <v>269</v>
      </c>
      <c r="K24" s="7"/>
      <c r="L24" s="7"/>
      <c r="M24" s="1"/>
      <c r="N24" s="7"/>
      <c r="O24" s="2"/>
      <c r="P24" s="2"/>
      <c r="Q24" s="2"/>
      <c r="R24" s="3"/>
      <c r="S24" s="3"/>
      <c r="T24" s="21"/>
    </row>
    <row r="25" spans="1:20" ht="12.95" customHeight="1" x14ac:dyDescent="0.25">
      <c r="A25" s="21" t="s">
        <v>126</v>
      </c>
      <c r="B25" s="8" t="s">
        <v>33</v>
      </c>
      <c r="C25" s="22">
        <v>-27.147323999778408</v>
      </c>
      <c r="D25" s="22">
        <v>-69.593783555186093</v>
      </c>
      <c r="E25" s="23">
        <v>40060</v>
      </c>
      <c r="F25" s="19">
        <v>2104</v>
      </c>
      <c r="G25" s="24">
        <v>-14.29</v>
      </c>
      <c r="H25" s="63">
        <v>-102</v>
      </c>
      <c r="I25" s="21" t="s">
        <v>269</v>
      </c>
      <c r="K25" s="7"/>
      <c r="L25" s="8"/>
      <c r="M25" s="4"/>
      <c r="N25" s="8"/>
      <c r="O25" s="5"/>
      <c r="P25" s="5"/>
      <c r="Q25" s="5"/>
      <c r="R25" s="6"/>
      <c r="S25" s="6"/>
      <c r="T25" s="21"/>
    </row>
    <row r="26" spans="1:20" ht="12.95" customHeight="1" x14ac:dyDescent="0.25">
      <c r="A26" s="21" t="s">
        <v>127</v>
      </c>
      <c r="B26" s="8" t="s">
        <v>32</v>
      </c>
      <c r="C26" s="22">
        <v>-27.545869914081887</v>
      </c>
      <c r="D26" s="22">
        <v>-69.271178961919631</v>
      </c>
      <c r="E26" s="23">
        <v>40061</v>
      </c>
      <c r="F26" s="19">
        <v>4512</v>
      </c>
      <c r="G26" s="24">
        <v>-17.63</v>
      </c>
      <c r="H26" s="63">
        <v>-136.30000000000001</v>
      </c>
      <c r="I26" s="21" t="s">
        <v>269</v>
      </c>
      <c r="K26" s="8"/>
      <c r="L26" s="8"/>
      <c r="M26" s="4"/>
      <c r="N26" s="8"/>
      <c r="O26" s="5"/>
      <c r="P26" s="5"/>
      <c r="Q26" s="5"/>
      <c r="R26" s="6"/>
      <c r="S26" s="9"/>
      <c r="T26" s="21"/>
    </row>
    <row r="27" spans="1:20" ht="12.95" customHeight="1" x14ac:dyDescent="0.25">
      <c r="A27" s="21" t="s">
        <v>128</v>
      </c>
      <c r="B27" s="8" t="s">
        <v>31</v>
      </c>
      <c r="C27" s="22">
        <v>-28.233168766007342</v>
      </c>
      <c r="D27" s="22">
        <v>-69.748463815660699</v>
      </c>
      <c r="E27" s="23">
        <v>40062</v>
      </c>
      <c r="F27" s="19">
        <v>2200</v>
      </c>
      <c r="G27" s="24">
        <v>-11.82</v>
      </c>
      <c r="H27" s="63">
        <v>-78.900000000000006</v>
      </c>
      <c r="I27" s="21" t="s">
        <v>269</v>
      </c>
      <c r="K27" s="8"/>
      <c r="L27" s="8"/>
      <c r="M27" s="4"/>
      <c r="N27" s="8"/>
      <c r="O27" s="5"/>
      <c r="P27" s="5"/>
      <c r="Q27" s="5"/>
      <c r="R27" s="6"/>
      <c r="S27" s="9"/>
      <c r="T27" s="21"/>
    </row>
    <row r="28" spans="1:20" ht="12.95" customHeight="1" x14ac:dyDescent="0.25">
      <c r="A28" s="21" t="s">
        <v>129</v>
      </c>
      <c r="B28" s="8" t="s">
        <v>30</v>
      </c>
      <c r="C28" s="22">
        <v>-28.148921388946935</v>
      </c>
      <c r="D28" s="22">
        <v>-69.892032587446764</v>
      </c>
      <c r="E28" s="23">
        <v>40063</v>
      </c>
      <c r="F28" s="19">
        <v>1516</v>
      </c>
      <c r="G28" s="24">
        <v>-9.89</v>
      </c>
      <c r="H28" s="63">
        <v>-63.7</v>
      </c>
      <c r="I28" s="21" t="s">
        <v>269</v>
      </c>
      <c r="K28" s="7"/>
      <c r="L28" s="7"/>
      <c r="M28" s="1"/>
      <c r="N28" s="7"/>
      <c r="O28" s="2"/>
      <c r="P28" s="2"/>
      <c r="Q28" s="2"/>
      <c r="R28" s="3"/>
      <c r="S28" s="3"/>
      <c r="T28" s="21"/>
    </row>
    <row r="29" spans="1:20" ht="12.95" customHeight="1" x14ac:dyDescent="0.25">
      <c r="A29" s="21" t="s">
        <v>130</v>
      </c>
      <c r="B29" s="8" t="s">
        <v>102</v>
      </c>
      <c r="C29" s="22">
        <v>-28.004091141479954</v>
      </c>
      <c r="D29" s="22">
        <v>-69.976836264718571</v>
      </c>
      <c r="E29" s="23">
        <v>40064</v>
      </c>
      <c r="F29" s="19">
        <v>1166</v>
      </c>
      <c r="G29" s="24">
        <v>-7.92</v>
      </c>
      <c r="H29" s="63">
        <v>-52.7</v>
      </c>
      <c r="I29" s="21" t="s">
        <v>269</v>
      </c>
      <c r="K29" s="7"/>
      <c r="L29" s="7"/>
      <c r="M29" s="1"/>
      <c r="N29" s="7"/>
      <c r="O29" s="2"/>
      <c r="P29" s="2"/>
      <c r="Q29" s="2"/>
      <c r="R29" s="3"/>
      <c r="S29" s="3"/>
      <c r="T29" s="21"/>
    </row>
    <row r="30" spans="1:20" ht="12.95" customHeight="1" x14ac:dyDescent="0.25">
      <c r="A30" s="21" t="s">
        <v>131</v>
      </c>
      <c r="B30" s="8" t="s">
        <v>29</v>
      </c>
      <c r="C30" s="22">
        <v>-27.829567851037172</v>
      </c>
      <c r="D30" s="22">
        <v>-70.119705631403193</v>
      </c>
      <c r="E30" s="23">
        <v>40065</v>
      </c>
      <c r="F30" s="19">
        <v>924</v>
      </c>
      <c r="G30" s="24">
        <v>-5.74</v>
      </c>
      <c r="H30" s="63">
        <v>-31.6</v>
      </c>
      <c r="I30" s="21" t="s">
        <v>269</v>
      </c>
      <c r="K30" s="7"/>
      <c r="L30" s="8"/>
      <c r="M30" s="4"/>
      <c r="N30" s="8"/>
      <c r="O30" s="5"/>
      <c r="P30" s="5"/>
      <c r="Q30" s="5"/>
      <c r="R30" s="6"/>
      <c r="S30" s="6"/>
      <c r="T30" s="21"/>
    </row>
    <row r="31" spans="1:20" ht="12.95" customHeight="1" x14ac:dyDescent="0.25">
      <c r="A31" s="21" t="s">
        <v>132</v>
      </c>
      <c r="B31" s="8" t="s">
        <v>103</v>
      </c>
      <c r="C31" s="22">
        <v>-27.650473208378237</v>
      </c>
      <c r="D31" s="22">
        <v>-70.233142165427353</v>
      </c>
      <c r="E31" s="23">
        <v>40066</v>
      </c>
      <c r="F31" s="19">
        <v>670</v>
      </c>
      <c r="G31" s="24">
        <v>-5.6</v>
      </c>
      <c r="H31" s="63">
        <v>-32.9</v>
      </c>
      <c r="I31" s="21" t="s">
        <v>269</v>
      </c>
      <c r="K31" s="7"/>
      <c r="L31" s="7"/>
      <c r="M31" s="1"/>
      <c r="N31" s="7"/>
      <c r="O31" s="2"/>
      <c r="P31" s="2"/>
      <c r="Q31" s="2"/>
      <c r="R31" s="3"/>
      <c r="S31" s="3"/>
      <c r="T31" s="21"/>
    </row>
    <row r="32" spans="1:20" ht="12.95" customHeight="1" x14ac:dyDescent="0.25">
      <c r="A32" s="21" t="s">
        <v>133</v>
      </c>
      <c r="B32" s="8" t="s">
        <v>104</v>
      </c>
      <c r="C32" s="22">
        <v>-27.343268609369641</v>
      </c>
      <c r="D32" s="22">
        <v>-70.606656669015663</v>
      </c>
      <c r="E32" s="23">
        <v>40067</v>
      </c>
      <c r="F32" s="19">
        <v>194</v>
      </c>
      <c r="G32" s="24">
        <v>-4.09</v>
      </c>
      <c r="H32" s="63">
        <v>-25.8</v>
      </c>
      <c r="I32" s="21" t="s">
        <v>269</v>
      </c>
      <c r="K32" s="7"/>
      <c r="L32" s="8"/>
      <c r="M32" s="4"/>
      <c r="N32" s="8"/>
      <c r="O32" s="5"/>
      <c r="P32" s="5"/>
      <c r="Q32" s="5"/>
      <c r="R32" s="6"/>
      <c r="S32" s="6"/>
      <c r="T32" s="21"/>
    </row>
    <row r="33" spans="1:20" ht="12.95" customHeight="1" x14ac:dyDescent="0.25">
      <c r="A33" s="70" t="s">
        <v>134</v>
      </c>
      <c r="B33" s="89" t="s">
        <v>28</v>
      </c>
      <c r="C33" s="90">
        <v>-27.360906628808976</v>
      </c>
      <c r="D33" s="90">
        <v>-70.341573895177035</v>
      </c>
      <c r="E33" s="91">
        <v>40068</v>
      </c>
      <c r="F33" s="92">
        <v>375</v>
      </c>
      <c r="G33" s="93">
        <v>-3.6</v>
      </c>
      <c r="H33" s="94">
        <v>-17.600000000000001</v>
      </c>
      <c r="I33" s="70" t="s">
        <v>269</v>
      </c>
      <c r="K33" s="7"/>
      <c r="L33" s="8"/>
      <c r="M33" s="4"/>
      <c r="N33" s="8"/>
      <c r="O33" s="5"/>
      <c r="P33" s="5"/>
      <c r="Q33" s="5"/>
      <c r="R33" s="6"/>
      <c r="S33" s="6"/>
      <c r="T33" s="21"/>
    </row>
    <row r="34" spans="1:20" ht="12.95" customHeight="1" x14ac:dyDescent="0.2">
      <c r="A34" s="64" t="s">
        <v>135</v>
      </c>
      <c r="B34" s="95" t="s">
        <v>36</v>
      </c>
      <c r="C34" s="96">
        <v>-18.233560487680027</v>
      </c>
      <c r="D34" s="96">
        <v>-69.116673433608639</v>
      </c>
      <c r="E34" s="97">
        <v>36557</v>
      </c>
      <c r="F34" s="98">
        <v>4570</v>
      </c>
      <c r="G34" s="68">
        <v>-23.84</v>
      </c>
      <c r="H34" s="69">
        <v>-172</v>
      </c>
      <c r="I34" s="64" t="s">
        <v>258</v>
      </c>
      <c r="K34" s="7"/>
      <c r="L34" s="8"/>
      <c r="M34" s="4"/>
      <c r="N34" s="8"/>
      <c r="O34" s="5"/>
      <c r="P34" s="5"/>
      <c r="Q34" s="5"/>
      <c r="R34" s="6"/>
      <c r="S34" s="6"/>
      <c r="T34" s="21"/>
    </row>
    <row r="35" spans="1:20" ht="12.95" customHeight="1" x14ac:dyDescent="0.2">
      <c r="A35" s="21" t="s">
        <v>136</v>
      </c>
      <c r="B35" s="25" t="s">
        <v>37</v>
      </c>
      <c r="C35" s="26">
        <v>-18.233560487680027</v>
      </c>
      <c r="D35" s="26">
        <v>-69.116673433608639</v>
      </c>
      <c r="E35" s="27">
        <v>36558</v>
      </c>
      <c r="F35" s="28">
        <v>4570</v>
      </c>
      <c r="G35" s="20">
        <v>-10.58</v>
      </c>
      <c r="H35" s="30">
        <v>-59.3</v>
      </c>
      <c r="I35" s="21" t="s">
        <v>258</v>
      </c>
      <c r="K35" s="21"/>
      <c r="L35" s="21"/>
      <c r="M35" s="21"/>
      <c r="N35" s="21"/>
      <c r="O35" s="21"/>
      <c r="P35" s="21"/>
      <c r="Q35" s="21"/>
      <c r="R35" s="21"/>
      <c r="S35" s="21"/>
      <c r="T35" s="21"/>
    </row>
    <row r="36" spans="1:20" ht="12.95" customHeight="1" x14ac:dyDescent="0.2">
      <c r="A36" s="21" t="s">
        <v>137</v>
      </c>
      <c r="B36" s="25" t="s">
        <v>38</v>
      </c>
      <c r="C36" s="26">
        <v>-18.233560487680027</v>
      </c>
      <c r="D36" s="26">
        <v>-69.116673433608639</v>
      </c>
      <c r="E36" s="27">
        <v>36560</v>
      </c>
      <c r="F36" s="28">
        <v>4570</v>
      </c>
      <c r="G36" s="20">
        <v>-10.199999999999999</v>
      </c>
      <c r="H36" s="30">
        <v>-65.8</v>
      </c>
      <c r="I36" s="21" t="s">
        <v>258</v>
      </c>
      <c r="K36" s="21"/>
      <c r="L36" s="21"/>
      <c r="M36" s="21"/>
      <c r="N36" s="21"/>
      <c r="O36" s="21"/>
      <c r="P36" s="21"/>
      <c r="Q36" s="21"/>
      <c r="R36" s="21"/>
      <c r="S36" s="21"/>
      <c r="T36" s="21"/>
    </row>
    <row r="37" spans="1:20" ht="12.95" customHeight="1" x14ac:dyDescent="0.2">
      <c r="A37" s="21" t="s">
        <v>138</v>
      </c>
      <c r="B37" s="25" t="s">
        <v>39</v>
      </c>
      <c r="C37" s="26">
        <v>-18.233560487680027</v>
      </c>
      <c r="D37" s="26">
        <v>-69.116673433608639</v>
      </c>
      <c r="E37" s="27">
        <v>36564</v>
      </c>
      <c r="F37" s="28">
        <v>4570</v>
      </c>
      <c r="G37" s="20">
        <v>-10.24</v>
      </c>
      <c r="H37" s="30">
        <v>-58.8</v>
      </c>
      <c r="I37" s="21" t="s">
        <v>258</v>
      </c>
      <c r="K37" s="21"/>
      <c r="L37" s="21"/>
      <c r="M37" s="21"/>
      <c r="N37" s="21"/>
      <c r="O37" s="21"/>
      <c r="P37" s="21"/>
      <c r="Q37" s="21"/>
      <c r="R37" s="21"/>
      <c r="S37" s="21"/>
      <c r="T37" s="21"/>
    </row>
    <row r="38" spans="1:20" ht="12.95" customHeight="1" x14ac:dyDescent="0.2">
      <c r="A38" s="21" t="s">
        <v>139</v>
      </c>
      <c r="B38" s="25" t="s">
        <v>40</v>
      </c>
      <c r="C38" s="26">
        <v>-18.233560487680027</v>
      </c>
      <c r="D38" s="26">
        <v>-69.116673433608639</v>
      </c>
      <c r="E38" s="27">
        <v>36567</v>
      </c>
      <c r="F38" s="28">
        <v>4570</v>
      </c>
      <c r="G38" s="20">
        <v>-5.96</v>
      </c>
      <c r="H38" s="30">
        <v>-24.6</v>
      </c>
      <c r="I38" s="21" t="s">
        <v>258</v>
      </c>
      <c r="K38" s="21"/>
      <c r="L38" s="21"/>
      <c r="M38" s="21"/>
      <c r="N38" s="21"/>
      <c r="O38" s="21"/>
      <c r="P38" s="21"/>
      <c r="Q38" s="21"/>
      <c r="R38" s="21"/>
      <c r="S38" s="21"/>
      <c r="T38" s="21"/>
    </row>
    <row r="39" spans="1:20" ht="12.95" customHeight="1" x14ac:dyDescent="0.2">
      <c r="A39" s="21" t="s">
        <v>140</v>
      </c>
      <c r="B39" s="25" t="s">
        <v>41</v>
      </c>
      <c r="C39" s="26">
        <v>-18.233560487680027</v>
      </c>
      <c r="D39" s="26">
        <v>-69.116673433608639</v>
      </c>
      <c r="E39" s="27">
        <v>36568</v>
      </c>
      <c r="F39" s="28">
        <v>4570</v>
      </c>
      <c r="G39" s="20">
        <v>-4.75</v>
      </c>
      <c r="H39" s="30">
        <v>-12.1</v>
      </c>
      <c r="I39" s="21" t="s">
        <v>258</v>
      </c>
      <c r="K39" s="21"/>
      <c r="L39" s="21"/>
      <c r="M39" s="21"/>
      <c r="N39" s="21"/>
      <c r="O39" s="21"/>
      <c r="P39" s="21"/>
      <c r="Q39" s="21"/>
      <c r="R39" s="21"/>
      <c r="S39" s="21"/>
      <c r="T39" s="21"/>
    </row>
    <row r="40" spans="1:20" ht="12.95" customHeight="1" x14ac:dyDescent="0.2">
      <c r="A40" s="21" t="s">
        <v>141</v>
      </c>
      <c r="B40" s="25" t="s">
        <v>42</v>
      </c>
      <c r="C40" s="26">
        <v>-18.233560487680027</v>
      </c>
      <c r="D40" s="26">
        <v>-69.116673433608639</v>
      </c>
      <c r="E40" s="27">
        <v>36539</v>
      </c>
      <c r="F40" s="28">
        <v>4570</v>
      </c>
      <c r="G40" s="20">
        <v>-6.24</v>
      </c>
      <c r="H40" s="30">
        <v>-24.7</v>
      </c>
      <c r="I40" s="21" t="s">
        <v>258</v>
      </c>
      <c r="K40" s="21"/>
      <c r="L40" s="21"/>
      <c r="M40" s="21"/>
      <c r="N40" s="21"/>
      <c r="O40" s="21"/>
      <c r="P40" s="21"/>
      <c r="Q40" s="21"/>
      <c r="R40" s="21"/>
      <c r="S40" s="21"/>
      <c r="T40" s="21"/>
    </row>
    <row r="41" spans="1:20" ht="12.95" customHeight="1" x14ac:dyDescent="0.2">
      <c r="A41" s="21" t="s">
        <v>142</v>
      </c>
      <c r="B41" s="25" t="s">
        <v>43</v>
      </c>
      <c r="C41" s="26">
        <v>-18.233560487680027</v>
      </c>
      <c r="D41" s="26">
        <v>-69.116673433608639</v>
      </c>
      <c r="E41" s="27">
        <v>36571</v>
      </c>
      <c r="F41" s="28">
        <v>4570</v>
      </c>
      <c r="G41" s="20">
        <v>-3.04</v>
      </c>
      <c r="H41" s="30">
        <v>-1.3</v>
      </c>
      <c r="I41" s="21" t="s">
        <v>258</v>
      </c>
      <c r="K41" s="21"/>
      <c r="L41" s="21"/>
      <c r="M41" s="21"/>
      <c r="N41" s="21"/>
      <c r="O41" s="21"/>
      <c r="P41" s="21"/>
      <c r="Q41" s="21"/>
      <c r="R41" s="21"/>
      <c r="S41" s="21"/>
      <c r="T41" s="21"/>
    </row>
    <row r="42" spans="1:20" ht="12.95" customHeight="1" x14ac:dyDescent="0.2">
      <c r="A42" s="21" t="s">
        <v>143</v>
      </c>
      <c r="B42" s="25" t="s">
        <v>44</v>
      </c>
      <c r="C42" s="26">
        <v>-18.233560487680027</v>
      </c>
      <c r="D42" s="26">
        <v>-69.116673433608639</v>
      </c>
      <c r="E42" s="27">
        <v>36572</v>
      </c>
      <c r="F42" s="28">
        <v>4570</v>
      </c>
      <c r="G42" s="20">
        <v>-16</v>
      </c>
      <c r="H42" s="30">
        <v>-112.8</v>
      </c>
      <c r="I42" s="21" t="s">
        <v>258</v>
      </c>
      <c r="K42" s="21"/>
      <c r="L42" s="21"/>
      <c r="M42" s="21"/>
      <c r="N42" s="21"/>
      <c r="O42" s="21"/>
      <c r="P42" s="21"/>
      <c r="Q42" s="21"/>
      <c r="R42" s="21"/>
      <c r="S42" s="21"/>
      <c r="T42" s="21"/>
    </row>
    <row r="43" spans="1:20" ht="12.95" customHeight="1" x14ac:dyDescent="0.2">
      <c r="A43" s="21" t="s">
        <v>144</v>
      </c>
      <c r="B43" s="25" t="s">
        <v>45</v>
      </c>
      <c r="C43" s="26">
        <v>-18.233560487680027</v>
      </c>
      <c r="D43" s="26">
        <v>-69.116673433608639</v>
      </c>
      <c r="E43" s="27">
        <v>36578</v>
      </c>
      <c r="F43" s="28">
        <v>4570</v>
      </c>
      <c r="G43" s="20">
        <v>-18.27</v>
      </c>
      <c r="H43" s="30">
        <v>-126.6</v>
      </c>
      <c r="I43" s="21" t="s">
        <v>258</v>
      </c>
      <c r="K43" s="21"/>
      <c r="L43" s="21"/>
      <c r="M43" s="21"/>
      <c r="N43" s="21"/>
      <c r="O43" s="21"/>
      <c r="P43" s="21"/>
      <c r="Q43" s="21"/>
      <c r="R43" s="21"/>
      <c r="S43" s="21"/>
      <c r="T43" s="21"/>
    </row>
    <row r="44" spans="1:20" ht="12.95" customHeight="1" x14ac:dyDescent="0.2">
      <c r="A44" s="21" t="s">
        <v>145</v>
      </c>
      <c r="B44" s="25" t="s">
        <v>46</v>
      </c>
      <c r="C44" s="26">
        <v>-18.233560487680027</v>
      </c>
      <c r="D44" s="26">
        <v>-69.116673433608639</v>
      </c>
      <c r="E44" s="27">
        <v>36579</v>
      </c>
      <c r="F44" s="28">
        <v>4570</v>
      </c>
      <c r="G44" s="20">
        <v>-16.809999999999999</v>
      </c>
      <c r="H44" s="30">
        <v>-118.6</v>
      </c>
      <c r="I44" s="21" t="s">
        <v>258</v>
      </c>
      <c r="K44" s="21"/>
      <c r="L44" s="21"/>
      <c r="M44" s="21"/>
      <c r="N44" s="21"/>
      <c r="O44" s="21"/>
      <c r="P44" s="21"/>
      <c r="Q44" s="21"/>
      <c r="R44" s="21"/>
      <c r="S44" s="21"/>
      <c r="T44" s="21"/>
    </row>
    <row r="45" spans="1:20" ht="12.95" customHeight="1" x14ac:dyDescent="0.2">
      <c r="A45" s="21" t="s">
        <v>146</v>
      </c>
      <c r="B45" s="25" t="s">
        <v>47</v>
      </c>
      <c r="C45" s="26">
        <v>-18.233560487680027</v>
      </c>
      <c r="D45" s="26">
        <v>-69.116673433608639</v>
      </c>
      <c r="E45" s="27">
        <v>36581</v>
      </c>
      <c r="F45" s="28">
        <v>4570</v>
      </c>
      <c r="G45" s="20">
        <v>-20.5</v>
      </c>
      <c r="H45" s="30">
        <v>-144.69999999999999</v>
      </c>
      <c r="I45" s="21" t="s">
        <v>258</v>
      </c>
      <c r="K45" s="21"/>
      <c r="L45" s="21"/>
      <c r="M45" s="21"/>
      <c r="N45" s="21"/>
      <c r="O45" s="21"/>
      <c r="P45" s="21"/>
      <c r="Q45" s="21"/>
      <c r="R45" s="21"/>
      <c r="S45" s="21"/>
      <c r="T45" s="21"/>
    </row>
    <row r="46" spans="1:20" ht="12.95" customHeight="1" x14ac:dyDescent="0.2">
      <c r="A46" s="21" t="s">
        <v>147</v>
      </c>
      <c r="B46" s="25" t="s">
        <v>48</v>
      </c>
      <c r="C46" s="26">
        <v>-18.233560487680027</v>
      </c>
      <c r="D46" s="26">
        <v>-69.116673433608639</v>
      </c>
      <c r="E46" s="27">
        <v>36582</v>
      </c>
      <c r="F46" s="28">
        <v>4570</v>
      </c>
      <c r="G46" s="20">
        <v>-26.63</v>
      </c>
      <c r="H46" s="30">
        <v>-194.6</v>
      </c>
      <c r="I46" s="21" t="s">
        <v>258</v>
      </c>
      <c r="K46" s="21"/>
      <c r="L46" s="21"/>
      <c r="M46" s="21"/>
      <c r="N46" s="21"/>
      <c r="O46" s="21"/>
      <c r="P46" s="21"/>
      <c r="Q46" s="21"/>
      <c r="R46" s="21"/>
      <c r="S46" s="21"/>
      <c r="T46" s="21"/>
    </row>
    <row r="47" spans="1:20" ht="12.95" customHeight="1" x14ac:dyDescent="0.2">
      <c r="A47" s="21" t="s">
        <v>148</v>
      </c>
      <c r="B47" s="25" t="s">
        <v>49</v>
      </c>
      <c r="C47" s="26">
        <v>-18.233560487680027</v>
      </c>
      <c r="D47" s="26">
        <v>-69.116673433608639</v>
      </c>
      <c r="E47" s="27">
        <v>36583</v>
      </c>
      <c r="F47" s="28">
        <v>4570</v>
      </c>
      <c r="G47" s="20">
        <v>-18.32</v>
      </c>
      <c r="H47" s="30">
        <v>-127.3</v>
      </c>
      <c r="I47" s="21" t="s">
        <v>258</v>
      </c>
      <c r="K47" s="21"/>
      <c r="L47" s="21"/>
      <c r="M47" s="21"/>
      <c r="N47" s="21"/>
      <c r="O47" s="21"/>
      <c r="P47" s="21"/>
      <c r="Q47" s="21"/>
      <c r="R47" s="21"/>
      <c r="S47" s="21"/>
      <c r="T47" s="21"/>
    </row>
    <row r="48" spans="1:20" ht="12.95" customHeight="1" x14ac:dyDescent="0.2">
      <c r="A48" s="21" t="s">
        <v>149</v>
      </c>
      <c r="B48" s="25" t="s">
        <v>50</v>
      </c>
      <c r="C48" s="26">
        <v>-18.233560487680027</v>
      </c>
      <c r="D48" s="26">
        <v>-69.116673433608639</v>
      </c>
      <c r="E48" s="27">
        <v>36584</v>
      </c>
      <c r="F48" s="28">
        <v>4570</v>
      </c>
      <c r="G48" s="20">
        <v>-18.13</v>
      </c>
      <c r="H48" s="30">
        <v>-128.30000000000001</v>
      </c>
      <c r="I48" s="21" t="s">
        <v>258</v>
      </c>
      <c r="K48" s="21"/>
      <c r="L48" s="21"/>
      <c r="M48" s="21"/>
      <c r="N48" s="21"/>
      <c r="O48" s="21"/>
      <c r="P48" s="21"/>
      <c r="Q48" s="21"/>
      <c r="R48" s="21"/>
      <c r="S48" s="21"/>
      <c r="T48" s="21"/>
    </row>
    <row r="49" spans="1:20" ht="12.95" customHeight="1" x14ac:dyDescent="0.2">
      <c r="A49" s="21" t="s">
        <v>150</v>
      </c>
      <c r="B49" s="25" t="s">
        <v>51</v>
      </c>
      <c r="C49" s="26">
        <v>-18.233560487680027</v>
      </c>
      <c r="D49" s="26">
        <v>-69.116673433608639</v>
      </c>
      <c r="E49" s="27">
        <v>36585</v>
      </c>
      <c r="F49" s="28">
        <v>4570</v>
      </c>
      <c r="G49" s="20">
        <v>-16.46</v>
      </c>
      <c r="H49" s="30">
        <v>-113.3</v>
      </c>
      <c r="I49" s="21" t="s">
        <v>258</v>
      </c>
      <c r="K49" s="21"/>
      <c r="L49" s="21"/>
      <c r="M49" s="21"/>
      <c r="N49" s="21"/>
      <c r="O49" s="21"/>
      <c r="P49" s="21"/>
      <c r="Q49" s="21"/>
      <c r="R49" s="21"/>
      <c r="S49" s="21"/>
      <c r="T49" s="21"/>
    </row>
    <row r="50" spans="1:20" ht="12.95" customHeight="1" x14ac:dyDescent="0.2">
      <c r="A50" s="21" t="s">
        <v>151</v>
      </c>
      <c r="B50" s="25" t="s">
        <v>52</v>
      </c>
      <c r="C50" s="26">
        <v>-18.235164010376597</v>
      </c>
      <c r="D50" s="26">
        <v>-69.181571299153319</v>
      </c>
      <c r="E50" s="27">
        <v>36586</v>
      </c>
      <c r="F50" s="28">
        <v>4570</v>
      </c>
      <c r="G50" s="20">
        <v>-14.06</v>
      </c>
      <c r="H50" s="30">
        <v>-96.6</v>
      </c>
      <c r="I50" s="21" t="s">
        <v>258</v>
      </c>
    </row>
    <row r="51" spans="1:20" ht="12.95" customHeight="1" x14ac:dyDescent="0.2">
      <c r="A51" s="21" t="s">
        <v>152</v>
      </c>
      <c r="B51" s="25" t="s">
        <v>53</v>
      </c>
      <c r="C51" s="26">
        <v>-18.235164010376597</v>
      </c>
      <c r="D51" s="26">
        <v>-69.181571299153319</v>
      </c>
      <c r="E51" s="27">
        <v>36588</v>
      </c>
      <c r="F51" s="28">
        <v>4570</v>
      </c>
      <c r="G51" s="20">
        <v>-9.6199999999999992</v>
      </c>
      <c r="H51" s="30">
        <v>-56.5</v>
      </c>
      <c r="I51" s="21" t="s">
        <v>258</v>
      </c>
    </row>
    <row r="52" spans="1:20" ht="12.95" customHeight="1" x14ac:dyDescent="0.2">
      <c r="A52" s="21" t="s">
        <v>153</v>
      </c>
      <c r="B52" s="25" t="s">
        <v>54</v>
      </c>
      <c r="C52" s="26">
        <v>-18.235164010376597</v>
      </c>
      <c r="D52" s="26">
        <v>-69.181571299153319</v>
      </c>
      <c r="E52" s="27">
        <v>36591</v>
      </c>
      <c r="F52" s="28">
        <v>4570</v>
      </c>
      <c r="G52" s="20">
        <v>-17.95</v>
      </c>
      <c r="H52" s="30">
        <v>-129.4</v>
      </c>
      <c r="I52" s="21" t="s">
        <v>258</v>
      </c>
    </row>
    <row r="53" spans="1:20" ht="12.95" customHeight="1" x14ac:dyDescent="0.2">
      <c r="A53" s="21" t="s">
        <v>154</v>
      </c>
      <c r="B53" s="25" t="s">
        <v>55</v>
      </c>
      <c r="C53" s="26">
        <v>-18.235164010376597</v>
      </c>
      <c r="D53" s="26">
        <v>-69.181571299153319</v>
      </c>
      <c r="E53" s="27">
        <v>36592</v>
      </c>
      <c r="F53" s="28">
        <v>4570</v>
      </c>
      <c r="G53" s="20">
        <v>-27.74</v>
      </c>
      <c r="H53" s="30">
        <v>-201.2</v>
      </c>
      <c r="I53" s="21" t="s">
        <v>258</v>
      </c>
    </row>
    <row r="54" spans="1:20" ht="12.95" customHeight="1" x14ac:dyDescent="0.2">
      <c r="A54" s="21" t="s">
        <v>155</v>
      </c>
      <c r="B54" s="25" t="s">
        <v>56</v>
      </c>
      <c r="C54" s="26">
        <v>-18.235164010376597</v>
      </c>
      <c r="D54" s="26">
        <v>-69.181571299153319</v>
      </c>
      <c r="E54" s="27">
        <v>36593</v>
      </c>
      <c r="F54" s="28">
        <v>4570</v>
      </c>
      <c r="G54" s="20">
        <v>-25.54</v>
      </c>
      <c r="H54" s="30">
        <v>-181</v>
      </c>
      <c r="I54" s="21" t="s">
        <v>258</v>
      </c>
    </row>
    <row r="55" spans="1:20" ht="12.95" customHeight="1" x14ac:dyDescent="0.2">
      <c r="A55" s="21" t="s">
        <v>156</v>
      </c>
      <c r="B55" s="25" t="s">
        <v>57</v>
      </c>
      <c r="C55" s="26">
        <v>-18.235164010376597</v>
      </c>
      <c r="D55" s="26">
        <v>-69.181571299153319</v>
      </c>
      <c r="E55" s="27">
        <v>36594</v>
      </c>
      <c r="F55" s="28">
        <v>4570</v>
      </c>
      <c r="G55" s="20">
        <v>-13.19</v>
      </c>
      <c r="H55" s="30">
        <v>-86.6</v>
      </c>
      <c r="I55" s="21" t="s">
        <v>258</v>
      </c>
      <c r="M55" s="21"/>
      <c r="N55" s="21"/>
    </row>
    <row r="56" spans="1:20" ht="12.95" customHeight="1" x14ac:dyDescent="0.2">
      <c r="A56" s="21" t="s">
        <v>157</v>
      </c>
      <c r="B56" s="25" t="s">
        <v>58</v>
      </c>
      <c r="C56" s="26">
        <v>-20.092256913025423</v>
      </c>
      <c r="D56" s="26">
        <v>-68.825911078612307</v>
      </c>
      <c r="E56" s="29">
        <v>36557</v>
      </c>
      <c r="F56" s="28">
        <v>6990</v>
      </c>
      <c r="G56" s="20">
        <v>-11.13</v>
      </c>
      <c r="H56" s="30">
        <v>-81.62</v>
      </c>
      <c r="I56" s="21" t="s">
        <v>258</v>
      </c>
      <c r="J56" s="15"/>
      <c r="K56" s="19"/>
      <c r="L56" s="20"/>
      <c r="M56" s="30"/>
      <c r="N56" s="21"/>
      <c r="O56" s="21"/>
    </row>
    <row r="57" spans="1:20" ht="12.95" customHeight="1" x14ac:dyDescent="0.2">
      <c r="A57" s="21" t="s">
        <v>158</v>
      </c>
      <c r="B57" s="80" t="s">
        <v>27</v>
      </c>
      <c r="C57" s="26">
        <v>-18.206946006053759</v>
      </c>
      <c r="D57" s="26">
        <v>-69.266780131947669</v>
      </c>
      <c r="E57" s="31">
        <v>36559</v>
      </c>
      <c r="F57" s="32">
        <v>4390</v>
      </c>
      <c r="G57" s="20">
        <v>-22.36</v>
      </c>
      <c r="H57" s="30">
        <v>-161.80000000000001</v>
      </c>
      <c r="I57" s="21" t="s">
        <v>258</v>
      </c>
      <c r="M57" s="21"/>
      <c r="N57" s="21"/>
    </row>
    <row r="58" spans="1:20" ht="12.95" customHeight="1" x14ac:dyDescent="0.2">
      <c r="A58" s="21" t="s">
        <v>159</v>
      </c>
      <c r="B58" s="80" t="s">
        <v>26</v>
      </c>
      <c r="C58" s="26">
        <v>-18.206946006053759</v>
      </c>
      <c r="D58" s="26">
        <v>-69.266780131947669</v>
      </c>
      <c r="E58" s="31">
        <v>36562</v>
      </c>
      <c r="F58" s="32">
        <v>4390</v>
      </c>
      <c r="G58" s="20">
        <v>-12.6</v>
      </c>
      <c r="H58" s="30">
        <v>-84.9</v>
      </c>
      <c r="I58" s="21" t="s">
        <v>258</v>
      </c>
      <c r="M58" s="21"/>
      <c r="N58" s="21"/>
    </row>
    <row r="59" spans="1:20" ht="12.95" customHeight="1" x14ac:dyDescent="0.2">
      <c r="A59" s="21" t="s">
        <v>160</v>
      </c>
      <c r="B59" s="80" t="s">
        <v>25</v>
      </c>
      <c r="C59" s="26">
        <v>-18.206946006053759</v>
      </c>
      <c r="D59" s="26">
        <v>-69.266780131947669</v>
      </c>
      <c r="E59" s="31">
        <v>36563</v>
      </c>
      <c r="F59" s="32">
        <v>4390</v>
      </c>
      <c r="G59" s="20">
        <v>-12.8</v>
      </c>
      <c r="H59" s="30">
        <v>-89.3</v>
      </c>
      <c r="I59" s="21" t="s">
        <v>258</v>
      </c>
      <c r="M59" s="21"/>
      <c r="N59" s="21"/>
    </row>
    <row r="60" spans="1:20" ht="12.95" customHeight="1" x14ac:dyDescent="0.2">
      <c r="A60" s="21" t="s">
        <v>161</v>
      </c>
      <c r="B60" s="80" t="s">
        <v>24</v>
      </c>
      <c r="C60" s="26">
        <v>-18.206946006053759</v>
      </c>
      <c r="D60" s="26">
        <v>-69.266780131947669</v>
      </c>
      <c r="E60" s="31">
        <v>36566</v>
      </c>
      <c r="F60" s="32">
        <v>4390</v>
      </c>
      <c r="G60" s="20">
        <v>-8.98</v>
      </c>
      <c r="H60" s="30">
        <v>-51.8</v>
      </c>
      <c r="I60" s="21" t="s">
        <v>258</v>
      </c>
      <c r="M60" s="21"/>
      <c r="N60" s="21"/>
    </row>
    <row r="61" spans="1:20" ht="12.95" customHeight="1" x14ac:dyDescent="0.2">
      <c r="A61" s="21" t="s">
        <v>162</v>
      </c>
      <c r="B61" s="80" t="s">
        <v>23</v>
      </c>
      <c r="C61" s="26">
        <v>-18.206946006053759</v>
      </c>
      <c r="D61" s="26">
        <v>-69.266780131947669</v>
      </c>
      <c r="E61" s="31">
        <v>36567</v>
      </c>
      <c r="F61" s="32">
        <v>4390</v>
      </c>
      <c r="G61" s="20">
        <v>-6.33</v>
      </c>
      <c r="H61" s="30">
        <v>-28.7</v>
      </c>
      <c r="I61" s="21" t="s">
        <v>258</v>
      </c>
    </row>
    <row r="62" spans="1:20" ht="12.95" customHeight="1" x14ac:dyDescent="0.2">
      <c r="A62" s="21" t="s">
        <v>163</v>
      </c>
      <c r="B62" s="80" t="s">
        <v>22</v>
      </c>
      <c r="C62" s="26">
        <v>-18.206946006053759</v>
      </c>
      <c r="D62" s="26">
        <v>-69.266780131947669</v>
      </c>
      <c r="E62" s="31">
        <v>36568</v>
      </c>
      <c r="F62" s="32">
        <v>4390</v>
      </c>
      <c r="G62" s="20">
        <v>-4.4800000000000004</v>
      </c>
      <c r="H62" s="30">
        <v>-8.6</v>
      </c>
      <c r="I62" s="21" t="s">
        <v>258</v>
      </c>
    </row>
    <row r="63" spans="1:20" ht="12.95" customHeight="1" x14ac:dyDescent="0.2">
      <c r="A63" s="21" t="s">
        <v>164</v>
      </c>
      <c r="B63" s="80" t="s">
        <v>21</v>
      </c>
      <c r="C63" s="26">
        <v>-18.206946006053759</v>
      </c>
      <c r="D63" s="26">
        <v>-69.266780131947669</v>
      </c>
      <c r="E63" s="31">
        <v>36571</v>
      </c>
      <c r="F63" s="32">
        <v>4390</v>
      </c>
      <c r="G63" s="20">
        <v>-4.95</v>
      </c>
      <c r="H63" s="30">
        <v>-16</v>
      </c>
      <c r="I63" s="21" t="s">
        <v>258</v>
      </c>
    </row>
    <row r="64" spans="1:20" ht="12.95" customHeight="1" x14ac:dyDescent="0.2">
      <c r="A64" s="21" t="s">
        <v>165</v>
      </c>
      <c r="B64" s="80" t="s">
        <v>20</v>
      </c>
      <c r="C64" s="26">
        <v>-18.206946006053759</v>
      </c>
      <c r="D64" s="26">
        <v>-69.266780131947669</v>
      </c>
      <c r="E64" s="31">
        <v>36572</v>
      </c>
      <c r="F64" s="32">
        <v>4390</v>
      </c>
      <c r="G64" s="20">
        <v>-7.64</v>
      </c>
      <c r="H64" s="30">
        <v>-43.3</v>
      </c>
      <c r="I64" s="21" t="s">
        <v>258</v>
      </c>
    </row>
    <row r="65" spans="1:9" ht="12.95" customHeight="1" x14ac:dyDescent="0.2">
      <c r="A65" s="21" t="s">
        <v>166</v>
      </c>
      <c r="B65" s="80" t="s">
        <v>19</v>
      </c>
      <c r="C65" s="26">
        <v>-18.206946006053759</v>
      </c>
      <c r="D65" s="26">
        <v>-69.266780131947669</v>
      </c>
      <c r="E65" s="31">
        <v>36573</v>
      </c>
      <c r="F65" s="32">
        <v>4390</v>
      </c>
      <c r="G65" s="20">
        <v>-10.16</v>
      </c>
      <c r="H65" s="30">
        <v>-65.099999999999994</v>
      </c>
      <c r="I65" s="21" t="s">
        <v>258</v>
      </c>
    </row>
    <row r="66" spans="1:9" ht="12.95" customHeight="1" x14ac:dyDescent="0.2">
      <c r="A66" s="21" t="s">
        <v>167</v>
      </c>
      <c r="B66" s="80" t="s">
        <v>18</v>
      </c>
      <c r="C66" s="26">
        <v>-18.206946006053759</v>
      </c>
      <c r="D66" s="26">
        <v>-69.266780131947669</v>
      </c>
      <c r="E66" s="31">
        <v>36576</v>
      </c>
      <c r="F66" s="32">
        <v>4390</v>
      </c>
      <c r="G66" s="20">
        <v>-6.64</v>
      </c>
      <c r="H66" s="30">
        <v>-34.4</v>
      </c>
      <c r="I66" s="21" t="s">
        <v>258</v>
      </c>
    </row>
    <row r="67" spans="1:9" ht="12.95" customHeight="1" x14ac:dyDescent="0.2">
      <c r="A67" s="21" t="s">
        <v>168</v>
      </c>
      <c r="B67" s="80" t="s">
        <v>17</v>
      </c>
      <c r="C67" s="26">
        <v>-18.206946006053759</v>
      </c>
      <c r="D67" s="26">
        <v>-69.266780131947669</v>
      </c>
      <c r="E67" s="31">
        <v>36577</v>
      </c>
      <c r="F67" s="32">
        <v>4390</v>
      </c>
      <c r="G67" s="20">
        <v>-8.76</v>
      </c>
      <c r="H67" s="30">
        <v>-53.5</v>
      </c>
      <c r="I67" s="21" t="s">
        <v>258</v>
      </c>
    </row>
    <row r="68" spans="1:9" ht="12.95" customHeight="1" x14ac:dyDescent="0.2">
      <c r="A68" s="21" t="s">
        <v>169</v>
      </c>
      <c r="B68" s="80" t="s">
        <v>16</v>
      </c>
      <c r="C68" s="26">
        <v>-18.206946006053759</v>
      </c>
      <c r="D68" s="26">
        <v>-69.266780131947669</v>
      </c>
      <c r="E68" s="31">
        <v>36579</v>
      </c>
      <c r="F68" s="32">
        <v>4390</v>
      </c>
      <c r="G68" s="20">
        <v>-14.41</v>
      </c>
      <c r="H68" s="30">
        <v>-97</v>
      </c>
      <c r="I68" s="21" t="s">
        <v>258</v>
      </c>
    </row>
    <row r="69" spans="1:9" ht="12.95" customHeight="1" x14ac:dyDescent="0.2">
      <c r="A69" s="21" t="s">
        <v>170</v>
      </c>
      <c r="B69" s="80" t="s">
        <v>15</v>
      </c>
      <c r="C69" s="26">
        <v>-18.206946006053759</v>
      </c>
      <c r="D69" s="26">
        <v>-69.266780131947669</v>
      </c>
      <c r="E69" s="31">
        <v>36580</v>
      </c>
      <c r="F69" s="32">
        <v>4390</v>
      </c>
      <c r="G69" s="20">
        <v>-18.3</v>
      </c>
      <c r="H69" s="30">
        <v>-129.80000000000001</v>
      </c>
      <c r="I69" s="21" t="s">
        <v>258</v>
      </c>
    </row>
    <row r="70" spans="1:9" ht="12.95" customHeight="1" x14ac:dyDescent="0.2">
      <c r="A70" s="21" t="s">
        <v>171</v>
      </c>
      <c r="B70" s="80" t="s">
        <v>14</v>
      </c>
      <c r="C70" s="26">
        <v>-18.206946006053759</v>
      </c>
      <c r="D70" s="26">
        <v>-69.266780131947669</v>
      </c>
      <c r="E70" s="31">
        <v>36580</v>
      </c>
      <c r="F70" s="32">
        <v>4390</v>
      </c>
      <c r="G70" s="20">
        <v>-22.78</v>
      </c>
      <c r="H70" s="30">
        <v>-164.4</v>
      </c>
      <c r="I70" s="21" t="s">
        <v>258</v>
      </c>
    </row>
    <row r="71" spans="1:9" ht="12.95" customHeight="1" x14ac:dyDescent="0.2">
      <c r="A71" s="21" t="s">
        <v>172</v>
      </c>
      <c r="B71" s="80" t="s">
        <v>13</v>
      </c>
      <c r="C71" s="26">
        <v>-18.206946006053759</v>
      </c>
      <c r="D71" s="26">
        <v>-69.266780131947669</v>
      </c>
      <c r="E71" s="31">
        <v>36581</v>
      </c>
      <c r="F71" s="32">
        <v>4390</v>
      </c>
      <c r="G71" s="20">
        <v>-24.81</v>
      </c>
      <c r="H71" s="30">
        <v>-180.7</v>
      </c>
      <c r="I71" s="21" t="s">
        <v>258</v>
      </c>
    </row>
    <row r="72" spans="1:9" ht="12.95" customHeight="1" x14ac:dyDescent="0.2">
      <c r="A72" s="21" t="s">
        <v>173</v>
      </c>
      <c r="B72" s="80" t="s">
        <v>12</v>
      </c>
      <c r="C72" s="26">
        <v>-18.206946006053759</v>
      </c>
      <c r="D72" s="26">
        <v>-69.266780131947669</v>
      </c>
      <c r="E72" s="31">
        <v>36582</v>
      </c>
      <c r="F72" s="32">
        <v>4390</v>
      </c>
      <c r="G72" s="20">
        <v>-18.350000000000001</v>
      </c>
      <c r="H72" s="30">
        <v>-129</v>
      </c>
      <c r="I72" s="21" t="s">
        <v>258</v>
      </c>
    </row>
    <row r="73" spans="1:9" ht="12.95" customHeight="1" x14ac:dyDescent="0.2">
      <c r="A73" s="21" t="s">
        <v>174</v>
      </c>
      <c r="B73" s="80" t="s">
        <v>11</v>
      </c>
      <c r="C73" s="26">
        <v>-18.206946006053759</v>
      </c>
      <c r="D73" s="26">
        <v>-69.266780131947669</v>
      </c>
      <c r="E73" s="31">
        <v>36583</v>
      </c>
      <c r="F73" s="32">
        <v>4390</v>
      </c>
      <c r="G73" s="20">
        <v>-18.23</v>
      </c>
      <c r="H73" s="30">
        <v>-128.4</v>
      </c>
      <c r="I73" s="21" t="s">
        <v>258</v>
      </c>
    </row>
    <row r="74" spans="1:9" ht="12.95" customHeight="1" x14ac:dyDescent="0.2">
      <c r="A74" s="21" t="s">
        <v>175</v>
      </c>
      <c r="B74" s="80" t="s">
        <v>10</v>
      </c>
      <c r="C74" s="26">
        <v>-18.485576704651276</v>
      </c>
      <c r="D74" s="26">
        <v>-69.140808140886264</v>
      </c>
      <c r="E74" s="31">
        <v>38043</v>
      </c>
      <c r="F74" s="33" t="s">
        <v>70</v>
      </c>
      <c r="G74" s="20">
        <v>-8.43</v>
      </c>
      <c r="H74" s="30">
        <v>-64.099999999999994</v>
      </c>
      <c r="I74" s="21" t="s">
        <v>258</v>
      </c>
    </row>
    <row r="75" spans="1:9" ht="12.95" customHeight="1" x14ac:dyDescent="0.2">
      <c r="A75" s="21" t="s">
        <v>176</v>
      </c>
      <c r="B75" s="80" t="s">
        <v>9</v>
      </c>
      <c r="C75" s="26">
        <v>-18.221237073241412</v>
      </c>
      <c r="D75" s="26">
        <v>-69.319095006877816</v>
      </c>
      <c r="E75" s="31">
        <v>38048</v>
      </c>
      <c r="F75" s="33" t="s">
        <v>70</v>
      </c>
      <c r="G75" s="20">
        <v>-0.66</v>
      </c>
      <c r="H75" s="30">
        <v>-17</v>
      </c>
      <c r="I75" s="21" t="s">
        <v>258</v>
      </c>
    </row>
    <row r="76" spans="1:9" ht="12.95" customHeight="1" x14ac:dyDescent="0.2">
      <c r="A76" s="21" t="s">
        <v>177</v>
      </c>
      <c r="B76" s="80" t="s">
        <v>8</v>
      </c>
      <c r="C76" s="26">
        <v>-18.221237073241412</v>
      </c>
      <c r="D76" s="26">
        <v>-69.319095006877816</v>
      </c>
      <c r="E76" s="31">
        <v>38052</v>
      </c>
      <c r="F76" s="33" t="s">
        <v>70</v>
      </c>
      <c r="G76" s="20">
        <v>-5.56</v>
      </c>
      <c r="H76" s="30">
        <v>-39</v>
      </c>
      <c r="I76" s="21" t="s">
        <v>258</v>
      </c>
    </row>
    <row r="77" spans="1:9" ht="12.95" customHeight="1" x14ac:dyDescent="0.2">
      <c r="A77" s="21" t="s">
        <v>178</v>
      </c>
      <c r="B77" s="80" t="s">
        <v>7</v>
      </c>
      <c r="C77" s="26">
        <v>-18.206946006053759</v>
      </c>
      <c r="D77" s="26">
        <v>-69.266780131947669</v>
      </c>
      <c r="E77" s="31">
        <v>38055</v>
      </c>
      <c r="F77" s="33" t="s">
        <v>70</v>
      </c>
      <c r="G77" s="20">
        <v>-7.43</v>
      </c>
      <c r="H77" s="30">
        <v>-57.1</v>
      </c>
      <c r="I77" s="21" t="s">
        <v>258</v>
      </c>
    </row>
    <row r="78" spans="1:9" ht="12.95" customHeight="1" x14ac:dyDescent="0.2">
      <c r="A78" s="21" t="s">
        <v>179</v>
      </c>
      <c r="B78" s="80" t="s">
        <v>6</v>
      </c>
      <c r="C78" s="26">
        <v>-18.221237073241412</v>
      </c>
      <c r="D78" s="26">
        <v>-69.319095006877816</v>
      </c>
      <c r="E78" s="31">
        <v>38056</v>
      </c>
      <c r="F78" s="33" t="s">
        <v>70</v>
      </c>
      <c r="G78" s="20">
        <v>-15.95</v>
      </c>
      <c r="H78" s="30">
        <v>-116.7</v>
      </c>
      <c r="I78" s="21" t="s">
        <v>258</v>
      </c>
    </row>
    <row r="79" spans="1:9" ht="12.95" customHeight="1" x14ac:dyDescent="0.2">
      <c r="A79" s="21" t="s">
        <v>180</v>
      </c>
      <c r="B79" s="80" t="s">
        <v>5</v>
      </c>
      <c r="C79" s="26">
        <v>-18.221237073241412</v>
      </c>
      <c r="D79" s="26">
        <v>-69.319095006877816</v>
      </c>
      <c r="E79" s="31">
        <v>38061</v>
      </c>
      <c r="F79" s="33" t="s">
        <v>70</v>
      </c>
      <c r="G79" s="20">
        <v>-9.83</v>
      </c>
      <c r="H79" s="30">
        <v>-59.4</v>
      </c>
      <c r="I79" s="21" t="s">
        <v>258</v>
      </c>
    </row>
    <row r="80" spans="1:9" ht="12.95" customHeight="1" x14ac:dyDescent="0.2">
      <c r="A80" s="21" t="s">
        <v>181</v>
      </c>
      <c r="B80" s="80" t="s">
        <v>4</v>
      </c>
      <c r="C80" s="26">
        <v>-18.05796424658427</v>
      </c>
      <c r="D80" s="26">
        <v>-69.200504297147532</v>
      </c>
      <c r="E80" s="31">
        <v>38055</v>
      </c>
      <c r="F80" s="33" t="s">
        <v>70</v>
      </c>
      <c r="G80" s="34">
        <v>-16.39</v>
      </c>
      <c r="H80" s="99">
        <v>-114.7</v>
      </c>
      <c r="I80" s="21" t="s">
        <v>258</v>
      </c>
    </row>
    <row r="81" spans="1:26" ht="12.95" customHeight="1" x14ac:dyDescent="0.2">
      <c r="A81" s="70" t="s">
        <v>182</v>
      </c>
      <c r="B81" s="81" t="s">
        <v>3</v>
      </c>
      <c r="C81" s="100">
        <v>-21.72167297022812</v>
      </c>
      <c r="D81" s="100">
        <v>-68.267088381772282</v>
      </c>
      <c r="E81" s="101">
        <v>36557</v>
      </c>
      <c r="F81" s="109">
        <v>3956</v>
      </c>
      <c r="G81" s="102">
        <v>-11</v>
      </c>
      <c r="H81" s="103">
        <v>-75.8</v>
      </c>
      <c r="I81" s="70" t="s">
        <v>258</v>
      </c>
    </row>
    <row r="82" spans="1:26" ht="12.95" customHeight="1" x14ac:dyDescent="0.2">
      <c r="A82" s="21" t="s">
        <v>183</v>
      </c>
      <c r="B82" s="80" t="s">
        <v>221</v>
      </c>
      <c r="C82" s="26">
        <v>-23.824933052079651</v>
      </c>
      <c r="D82" s="26">
        <v>-67.442979189397946</v>
      </c>
      <c r="E82" s="27">
        <v>38718</v>
      </c>
      <c r="F82" s="110">
        <v>4307</v>
      </c>
      <c r="G82" s="111">
        <v>-17.97</v>
      </c>
      <c r="H82" s="111">
        <v>-135.4</v>
      </c>
      <c r="I82" s="70" t="s">
        <v>259</v>
      </c>
    </row>
    <row r="83" spans="1:26" ht="12.95" customHeight="1" x14ac:dyDescent="0.25">
      <c r="A83" s="64" t="s">
        <v>184</v>
      </c>
      <c r="B83" s="78" t="s">
        <v>2</v>
      </c>
      <c r="C83" s="66" t="s">
        <v>70</v>
      </c>
      <c r="D83" s="66" t="s">
        <v>70</v>
      </c>
      <c r="E83" s="79">
        <v>29718</v>
      </c>
      <c r="F83" s="76" t="s">
        <v>70</v>
      </c>
      <c r="G83" s="68">
        <v>-6.4</v>
      </c>
      <c r="H83" s="69">
        <v>-40</v>
      </c>
      <c r="I83" s="64" t="s">
        <v>98</v>
      </c>
    </row>
    <row r="84" spans="1:26" ht="12.95" customHeight="1" x14ac:dyDescent="0.25">
      <c r="A84" s="21" t="s">
        <v>185</v>
      </c>
      <c r="B84" s="80" t="s">
        <v>1</v>
      </c>
      <c r="C84" s="18" t="s">
        <v>70</v>
      </c>
      <c r="D84" s="18" t="s">
        <v>70</v>
      </c>
      <c r="E84" s="35">
        <v>30121</v>
      </c>
      <c r="F84" s="33" t="s">
        <v>70</v>
      </c>
      <c r="G84" s="20">
        <v>-5.0999999999999996</v>
      </c>
      <c r="H84" s="30">
        <v>-44</v>
      </c>
      <c r="I84" s="21" t="s">
        <v>98</v>
      </c>
    </row>
    <row r="85" spans="1:26" ht="12.95" customHeight="1" x14ac:dyDescent="0.25">
      <c r="A85" s="21" t="s">
        <v>186</v>
      </c>
      <c r="B85" s="80" t="s">
        <v>1</v>
      </c>
      <c r="C85" s="18" t="s">
        <v>70</v>
      </c>
      <c r="D85" s="18" t="s">
        <v>70</v>
      </c>
      <c r="E85" s="35">
        <v>30126</v>
      </c>
      <c r="F85" s="33" t="s">
        <v>70</v>
      </c>
      <c r="G85" s="20">
        <v>-4.8</v>
      </c>
      <c r="H85" s="30">
        <v>-34</v>
      </c>
      <c r="I85" s="21" t="s">
        <v>98</v>
      </c>
    </row>
    <row r="86" spans="1:26" ht="12.95" customHeight="1" x14ac:dyDescent="0.25">
      <c r="A86" s="70" t="s">
        <v>187</v>
      </c>
      <c r="B86" s="81" t="s">
        <v>0</v>
      </c>
      <c r="C86" s="72" t="s">
        <v>70</v>
      </c>
      <c r="D86" s="72" t="s">
        <v>70</v>
      </c>
      <c r="E86" s="82">
        <v>30121</v>
      </c>
      <c r="F86" s="77" t="s">
        <v>70</v>
      </c>
      <c r="G86" s="74">
        <v>-5.9</v>
      </c>
      <c r="H86" s="75">
        <v>-40</v>
      </c>
      <c r="I86" s="70" t="s">
        <v>98</v>
      </c>
    </row>
    <row r="87" spans="1:26" ht="12.95" customHeight="1" x14ac:dyDescent="0.25">
      <c r="A87" s="112" t="s">
        <v>188</v>
      </c>
      <c r="B87" s="80" t="s">
        <v>219</v>
      </c>
      <c r="C87" s="59">
        <v>-19.700278056335708</v>
      </c>
      <c r="D87" s="59">
        <v>-68.883332970282737</v>
      </c>
      <c r="E87" s="35">
        <v>31352</v>
      </c>
      <c r="F87" s="33">
        <v>3965</v>
      </c>
      <c r="G87" s="20">
        <v>-13.6</v>
      </c>
      <c r="H87" s="30">
        <v>-90</v>
      </c>
      <c r="I87" s="21" t="s">
        <v>218</v>
      </c>
    </row>
    <row r="88" spans="1:26" ht="12.95" customHeight="1" x14ac:dyDescent="0.25">
      <c r="A88" s="64" t="s">
        <v>189</v>
      </c>
      <c r="B88" s="64" t="s">
        <v>80</v>
      </c>
      <c r="C88" s="65">
        <v>-19.590454122583477</v>
      </c>
      <c r="D88" s="65">
        <v>-68.993945062997454</v>
      </c>
      <c r="E88" s="66" t="s">
        <v>85</v>
      </c>
      <c r="F88" s="76">
        <v>4289</v>
      </c>
      <c r="G88" s="68">
        <v>-7.63</v>
      </c>
      <c r="H88" s="69">
        <v>-35.21</v>
      </c>
      <c r="I88" s="64" t="s">
        <v>101</v>
      </c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</row>
    <row r="89" spans="1:26" ht="12.95" customHeight="1" x14ac:dyDescent="0.25">
      <c r="A89" s="21" t="s">
        <v>190</v>
      </c>
      <c r="B89" s="21" t="s">
        <v>81</v>
      </c>
      <c r="C89" s="59">
        <v>-20.338928443906621</v>
      </c>
      <c r="D89" s="59">
        <v>-68.977610550732649</v>
      </c>
      <c r="E89" s="18" t="s">
        <v>86</v>
      </c>
      <c r="F89" s="33">
        <v>4227</v>
      </c>
      <c r="G89" s="20">
        <v>-7.76</v>
      </c>
      <c r="H89" s="30">
        <v>-38.020000000000003</v>
      </c>
      <c r="I89" s="21" t="s">
        <v>101</v>
      </c>
      <c r="K89" s="36"/>
      <c r="L89" s="36"/>
      <c r="M89" s="36"/>
      <c r="N89" s="36"/>
      <c r="O89" s="36"/>
      <c r="P89" s="36"/>
      <c r="Q89" s="36"/>
      <c r="R89" s="37"/>
      <c r="S89" s="36"/>
      <c r="T89" s="36"/>
      <c r="U89" s="36"/>
      <c r="V89" s="36"/>
      <c r="W89" s="36"/>
      <c r="X89" s="36"/>
      <c r="Y89" s="21"/>
      <c r="Z89" s="21"/>
    </row>
    <row r="90" spans="1:26" ht="12.95" customHeight="1" x14ac:dyDescent="0.25">
      <c r="A90" s="21" t="s">
        <v>191</v>
      </c>
      <c r="B90" s="21" t="s">
        <v>82</v>
      </c>
      <c r="C90" s="59">
        <v>-20.300561857794857</v>
      </c>
      <c r="D90" s="59">
        <v>-68.921268347782203</v>
      </c>
      <c r="E90" s="18" t="s">
        <v>86</v>
      </c>
      <c r="F90" s="33">
        <v>4148</v>
      </c>
      <c r="G90" s="20">
        <v>-9.42</v>
      </c>
      <c r="H90" s="30">
        <v>-46.85</v>
      </c>
      <c r="I90" s="21" t="s">
        <v>101</v>
      </c>
      <c r="K90" s="36"/>
      <c r="L90" s="36"/>
      <c r="M90" s="36"/>
      <c r="N90" s="36"/>
      <c r="O90" s="36"/>
      <c r="P90" s="36"/>
      <c r="Q90" s="36"/>
      <c r="R90" s="37"/>
      <c r="S90" s="36"/>
      <c r="T90" s="36"/>
      <c r="U90" s="36"/>
      <c r="V90" s="36"/>
      <c r="W90" s="36"/>
      <c r="X90" s="36"/>
      <c r="Y90" s="21"/>
      <c r="Z90" s="21"/>
    </row>
    <row r="91" spans="1:26" ht="12.95" customHeight="1" x14ac:dyDescent="0.25">
      <c r="A91" s="21" t="s">
        <v>192</v>
      </c>
      <c r="B91" s="21" t="s">
        <v>83</v>
      </c>
      <c r="C91" s="59">
        <v>-20.379275458315796</v>
      </c>
      <c r="D91" s="59">
        <v>-69.060889817694303</v>
      </c>
      <c r="E91" s="18" t="s">
        <v>86</v>
      </c>
      <c r="F91" s="33">
        <v>3814</v>
      </c>
      <c r="G91" s="20">
        <v>-7.12</v>
      </c>
      <c r="H91" s="30">
        <v>-30.01</v>
      </c>
      <c r="I91" s="21" t="s">
        <v>101</v>
      </c>
      <c r="K91" s="36"/>
      <c r="L91" s="36"/>
      <c r="M91" s="36"/>
      <c r="N91" s="36"/>
      <c r="O91" s="36"/>
      <c r="P91" s="36"/>
      <c r="Q91" s="36"/>
      <c r="R91" s="37"/>
      <c r="S91" s="36"/>
      <c r="T91" s="36"/>
      <c r="U91" s="36"/>
      <c r="V91" s="36"/>
      <c r="W91" s="36"/>
      <c r="X91" s="36"/>
      <c r="Y91" s="21"/>
      <c r="Z91" s="21"/>
    </row>
    <row r="92" spans="1:26" ht="12.95" customHeight="1" x14ac:dyDescent="0.25">
      <c r="A92" s="21" t="s">
        <v>193</v>
      </c>
      <c r="B92" s="21" t="s">
        <v>80</v>
      </c>
      <c r="C92" s="59">
        <v>-19.590454122583477</v>
      </c>
      <c r="D92" s="59">
        <v>-68.993945062997454</v>
      </c>
      <c r="E92" s="18" t="s">
        <v>87</v>
      </c>
      <c r="F92" s="33">
        <v>4289</v>
      </c>
      <c r="G92" s="20">
        <v>-12.68</v>
      </c>
      <c r="H92" s="30">
        <v>-82.78</v>
      </c>
      <c r="I92" s="21" t="s">
        <v>101</v>
      </c>
      <c r="K92" s="36"/>
      <c r="L92" s="36"/>
      <c r="M92" s="36"/>
      <c r="N92" s="36"/>
      <c r="O92" s="36"/>
      <c r="P92" s="36"/>
      <c r="Q92" s="36"/>
      <c r="R92" s="37"/>
      <c r="S92" s="36"/>
      <c r="T92" s="36"/>
      <c r="U92" s="36"/>
      <c r="V92" s="36"/>
      <c r="W92" s="36"/>
      <c r="X92" s="36"/>
      <c r="Y92" s="21"/>
      <c r="Z92" s="21"/>
    </row>
    <row r="93" spans="1:26" ht="12.95" customHeight="1" x14ac:dyDescent="0.25">
      <c r="A93" s="21" t="s">
        <v>194</v>
      </c>
      <c r="B93" s="21" t="s">
        <v>81</v>
      </c>
      <c r="C93" s="59">
        <v>-20.338928443906621</v>
      </c>
      <c r="D93" s="59">
        <v>-68.977610550732649</v>
      </c>
      <c r="E93" s="18" t="s">
        <v>88</v>
      </c>
      <c r="F93" s="33">
        <v>4227</v>
      </c>
      <c r="G93" s="20">
        <v>-10.63</v>
      </c>
      <c r="H93" s="30">
        <v>-71.66</v>
      </c>
      <c r="I93" s="21" t="s">
        <v>101</v>
      </c>
      <c r="K93" s="36"/>
      <c r="L93" s="36"/>
      <c r="M93" s="36"/>
      <c r="N93" s="36"/>
      <c r="O93" s="36"/>
      <c r="P93" s="36"/>
      <c r="Q93" s="36"/>
      <c r="R93" s="37"/>
      <c r="S93" s="36"/>
      <c r="T93" s="36"/>
      <c r="U93" s="36"/>
      <c r="V93" s="36"/>
      <c r="W93" s="36"/>
      <c r="X93" s="36"/>
      <c r="Y93" s="21"/>
      <c r="Z93" s="21"/>
    </row>
    <row r="94" spans="1:26" ht="12.95" customHeight="1" x14ac:dyDescent="0.25">
      <c r="A94" s="21" t="s">
        <v>195</v>
      </c>
      <c r="B94" s="21" t="s">
        <v>82</v>
      </c>
      <c r="C94" s="59">
        <v>-20.300561857794857</v>
      </c>
      <c r="D94" s="59">
        <v>-68.921268347782203</v>
      </c>
      <c r="E94" s="18" t="s">
        <v>88</v>
      </c>
      <c r="F94" s="33">
        <v>4148</v>
      </c>
      <c r="G94" s="20">
        <v>-14.83</v>
      </c>
      <c r="H94" s="30">
        <v>-105.39</v>
      </c>
      <c r="I94" s="21" t="s">
        <v>101</v>
      </c>
      <c r="K94" s="36"/>
      <c r="L94" s="36"/>
      <c r="M94" s="36"/>
      <c r="N94" s="36"/>
      <c r="O94" s="36"/>
      <c r="P94" s="36"/>
      <c r="Q94" s="36"/>
      <c r="R94" s="37"/>
      <c r="S94" s="36"/>
      <c r="T94" s="36"/>
      <c r="U94" s="36"/>
      <c r="V94" s="36"/>
      <c r="W94" s="36"/>
      <c r="X94" s="36"/>
      <c r="Y94" s="21"/>
      <c r="Z94" s="21"/>
    </row>
    <row r="95" spans="1:26" ht="12.95" customHeight="1" x14ac:dyDescent="0.25">
      <c r="A95" s="21" t="s">
        <v>196</v>
      </c>
      <c r="B95" s="21" t="s">
        <v>83</v>
      </c>
      <c r="C95" s="59">
        <v>-20.379275458315796</v>
      </c>
      <c r="D95" s="59">
        <v>-69.060889817694303</v>
      </c>
      <c r="E95" s="18" t="s">
        <v>88</v>
      </c>
      <c r="F95" s="33">
        <v>3814</v>
      </c>
      <c r="G95" s="20">
        <v>-6.29</v>
      </c>
      <c r="H95" s="30">
        <v>-32</v>
      </c>
      <c r="I95" s="21" t="s">
        <v>101</v>
      </c>
      <c r="K95" s="36"/>
      <c r="L95" s="36"/>
      <c r="M95" s="36"/>
      <c r="N95" s="36"/>
      <c r="O95" s="36"/>
      <c r="P95" s="36"/>
      <c r="Q95" s="36"/>
      <c r="R95" s="37"/>
      <c r="S95" s="36"/>
      <c r="T95" s="36"/>
      <c r="U95" s="36"/>
      <c r="V95" s="36"/>
      <c r="W95" s="36"/>
      <c r="X95" s="36"/>
      <c r="Y95" s="21"/>
      <c r="Z95" s="21"/>
    </row>
    <row r="96" spans="1:26" ht="12.95" customHeight="1" x14ac:dyDescent="0.25">
      <c r="A96" s="21" t="s">
        <v>197</v>
      </c>
      <c r="B96" s="21" t="s">
        <v>80</v>
      </c>
      <c r="C96" s="59">
        <v>-19.590454122583477</v>
      </c>
      <c r="D96" s="59">
        <v>-68.993945062997454</v>
      </c>
      <c r="E96" s="18" t="s">
        <v>89</v>
      </c>
      <c r="F96" s="33">
        <v>4289</v>
      </c>
      <c r="G96" s="20">
        <v>-13.64</v>
      </c>
      <c r="H96" s="30">
        <v>-91.2</v>
      </c>
      <c r="I96" s="21" t="s">
        <v>101</v>
      </c>
      <c r="K96" s="36"/>
      <c r="L96" s="36"/>
      <c r="M96" s="36"/>
      <c r="N96" s="36"/>
      <c r="O96" s="36"/>
      <c r="P96" s="36"/>
      <c r="Q96" s="36"/>
      <c r="R96" s="37"/>
      <c r="S96" s="36"/>
      <c r="T96" s="36"/>
      <c r="U96" s="36"/>
      <c r="V96" s="36"/>
      <c r="W96" s="36"/>
      <c r="X96" s="36"/>
      <c r="Y96" s="21"/>
      <c r="Z96" s="21"/>
    </row>
    <row r="97" spans="1:26" ht="12.95" customHeight="1" x14ac:dyDescent="0.25">
      <c r="A97" s="21" t="s">
        <v>198</v>
      </c>
      <c r="B97" s="21" t="s">
        <v>84</v>
      </c>
      <c r="C97" s="59">
        <v>-19.801302959130506</v>
      </c>
      <c r="D97" s="59">
        <v>-69.291293732290953</v>
      </c>
      <c r="E97" s="18" t="s">
        <v>89</v>
      </c>
      <c r="F97" s="33">
        <v>2690</v>
      </c>
      <c r="G97" s="20">
        <v>-8.41</v>
      </c>
      <c r="H97" s="30">
        <v>-70</v>
      </c>
      <c r="I97" s="21" t="s">
        <v>101</v>
      </c>
      <c r="K97" s="36"/>
      <c r="L97" s="36"/>
      <c r="M97" s="36"/>
      <c r="N97" s="36"/>
      <c r="O97" s="36"/>
      <c r="P97" s="36"/>
      <c r="Q97" s="36"/>
      <c r="R97" s="37"/>
      <c r="S97" s="36"/>
      <c r="T97" s="36"/>
      <c r="U97" s="36"/>
      <c r="V97" s="36"/>
      <c r="W97" s="36"/>
      <c r="X97" s="36"/>
      <c r="Y97" s="21"/>
      <c r="Z97" s="21"/>
    </row>
    <row r="98" spans="1:26" ht="12.95" customHeight="1" x14ac:dyDescent="0.25">
      <c r="A98" s="21" t="s">
        <v>199</v>
      </c>
      <c r="B98" s="21" t="s">
        <v>81</v>
      </c>
      <c r="C98" s="59">
        <v>-20.338928443906621</v>
      </c>
      <c r="D98" s="59">
        <v>-68.977610550732649</v>
      </c>
      <c r="E98" s="18" t="s">
        <v>90</v>
      </c>
      <c r="F98" s="33">
        <v>4227</v>
      </c>
      <c r="G98" s="20">
        <v>-12.15</v>
      </c>
      <c r="H98" s="30">
        <v>-79.099999999999994</v>
      </c>
      <c r="I98" s="21" t="s">
        <v>101</v>
      </c>
      <c r="K98" s="36"/>
      <c r="L98" s="36"/>
      <c r="M98" s="36"/>
      <c r="N98" s="36"/>
      <c r="O98" s="36"/>
      <c r="P98" s="36"/>
      <c r="Q98" s="36"/>
      <c r="R98" s="37"/>
      <c r="S98" s="36"/>
      <c r="T98" s="36"/>
      <c r="U98" s="36"/>
      <c r="V98" s="36"/>
      <c r="W98" s="36"/>
      <c r="X98" s="36"/>
      <c r="Y98" s="21"/>
      <c r="Z98" s="21"/>
    </row>
    <row r="99" spans="1:26" ht="12.95" customHeight="1" x14ac:dyDescent="0.25">
      <c r="A99" s="21" t="s">
        <v>200</v>
      </c>
      <c r="B99" s="21" t="s">
        <v>82</v>
      </c>
      <c r="C99" s="59">
        <v>-20.300561857794857</v>
      </c>
      <c r="D99" s="59">
        <v>-68.921268347782203</v>
      </c>
      <c r="E99" s="18" t="s">
        <v>90</v>
      </c>
      <c r="F99" s="33">
        <v>4148</v>
      </c>
      <c r="G99" s="20">
        <v>-13.02</v>
      </c>
      <c r="H99" s="30">
        <v>-84</v>
      </c>
      <c r="I99" s="21" t="s">
        <v>101</v>
      </c>
      <c r="K99" s="36"/>
      <c r="L99" s="36"/>
      <c r="M99" s="36"/>
      <c r="N99" s="36"/>
      <c r="O99" s="36"/>
      <c r="P99" s="36"/>
      <c r="Q99" s="36"/>
      <c r="R99" s="37"/>
      <c r="S99" s="36"/>
      <c r="T99" s="36"/>
      <c r="U99" s="36"/>
      <c r="V99" s="36"/>
      <c r="W99" s="36"/>
      <c r="X99" s="36"/>
      <c r="Y99" s="21"/>
      <c r="Z99" s="21"/>
    </row>
    <row r="100" spans="1:26" ht="12.95" customHeight="1" x14ac:dyDescent="0.25">
      <c r="A100" s="70" t="s">
        <v>201</v>
      </c>
      <c r="B100" s="21" t="s">
        <v>83</v>
      </c>
      <c r="C100" s="59">
        <v>-20.379275458315796</v>
      </c>
      <c r="D100" s="59">
        <v>-69.060889817694303</v>
      </c>
      <c r="E100" s="18" t="s">
        <v>90</v>
      </c>
      <c r="F100" s="33">
        <v>3814</v>
      </c>
      <c r="G100" s="20">
        <v>-8.17</v>
      </c>
      <c r="H100" s="30">
        <v>-56.9</v>
      </c>
      <c r="I100" s="21" t="s">
        <v>101</v>
      </c>
      <c r="K100" s="36"/>
      <c r="L100" s="36"/>
      <c r="M100" s="36"/>
      <c r="N100" s="36"/>
      <c r="O100" s="36"/>
      <c r="P100" s="36"/>
      <c r="Q100" s="36"/>
      <c r="R100" s="37"/>
      <c r="S100" s="36"/>
      <c r="T100" s="36"/>
      <c r="U100" s="36"/>
      <c r="V100" s="36"/>
      <c r="W100" s="36"/>
      <c r="X100" s="36"/>
      <c r="Y100" s="21"/>
      <c r="Z100" s="21"/>
    </row>
    <row r="101" spans="1:26" ht="12.95" customHeight="1" x14ac:dyDescent="0.25">
      <c r="A101" s="64" t="s">
        <v>202</v>
      </c>
      <c r="B101" s="64" t="s">
        <v>59</v>
      </c>
      <c r="C101" s="65">
        <v>-29.982222338119762</v>
      </c>
      <c r="D101" s="65">
        <v>-70.918611106395232</v>
      </c>
      <c r="E101" s="66" t="s">
        <v>91</v>
      </c>
      <c r="F101" s="67">
        <v>400</v>
      </c>
      <c r="G101" s="68">
        <v>-9.0449999999999999</v>
      </c>
      <c r="H101" s="69">
        <v>-64.849999999999994</v>
      </c>
      <c r="I101" s="64" t="s">
        <v>100</v>
      </c>
      <c r="K101" s="36"/>
      <c r="L101" s="36"/>
      <c r="M101" s="36"/>
      <c r="N101" s="36"/>
      <c r="O101" s="36"/>
      <c r="P101" s="36"/>
      <c r="Q101" s="36"/>
      <c r="R101" s="37"/>
      <c r="S101" s="36"/>
      <c r="T101" s="36"/>
      <c r="U101" s="36"/>
      <c r="V101" s="36"/>
      <c r="W101" s="36"/>
      <c r="X101" s="36"/>
      <c r="Y101" s="21"/>
      <c r="Z101" s="21"/>
    </row>
    <row r="102" spans="1:26" ht="12.95" customHeight="1" x14ac:dyDescent="0.2">
      <c r="A102" s="21" t="s">
        <v>203</v>
      </c>
      <c r="B102" s="21" t="s">
        <v>60</v>
      </c>
      <c r="C102" s="59">
        <v>-29.97722230900861</v>
      </c>
      <c r="D102" s="59">
        <v>-70.561666639857094</v>
      </c>
      <c r="E102" s="18" t="s">
        <v>91</v>
      </c>
      <c r="F102" s="38">
        <v>800</v>
      </c>
      <c r="G102" s="20">
        <v>-12.285</v>
      </c>
      <c r="H102" s="30">
        <v>-91.2</v>
      </c>
      <c r="I102" s="21" t="s">
        <v>100</v>
      </c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21"/>
      <c r="Z102" s="21"/>
    </row>
    <row r="103" spans="1:26" ht="12.95" customHeight="1" x14ac:dyDescent="0.2">
      <c r="A103" s="21" t="s">
        <v>204</v>
      </c>
      <c r="B103" s="21" t="s">
        <v>61</v>
      </c>
      <c r="C103" s="59">
        <v>-29.847777937550987</v>
      </c>
      <c r="D103" s="59">
        <v>-70.384722228523657</v>
      </c>
      <c r="E103" s="18" t="s">
        <v>91</v>
      </c>
      <c r="F103" s="38">
        <v>1300</v>
      </c>
      <c r="G103" s="20">
        <v>-10.24</v>
      </c>
      <c r="H103" s="30">
        <v>-85.35</v>
      </c>
      <c r="I103" s="21" t="s">
        <v>100</v>
      </c>
      <c r="K103" s="40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21"/>
      <c r="Z103" s="21"/>
    </row>
    <row r="104" spans="1:26" ht="12.95" customHeight="1" x14ac:dyDescent="0.2">
      <c r="A104" s="21" t="s">
        <v>205</v>
      </c>
      <c r="B104" s="21" t="s">
        <v>62</v>
      </c>
      <c r="C104" s="59">
        <v>-29.976944556452306</v>
      </c>
      <c r="D104" s="59">
        <v>-70.094444388481875</v>
      </c>
      <c r="E104" s="18" t="s">
        <v>91</v>
      </c>
      <c r="F104" s="38">
        <v>2100</v>
      </c>
      <c r="G104" s="20">
        <v>-13.513333333333334</v>
      </c>
      <c r="H104" s="30">
        <v>-104.86666666666667</v>
      </c>
      <c r="I104" s="21" t="s">
        <v>100</v>
      </c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</row>
    <row r="105" spans="1:26" ht="12.95" customHeight="1" x14ac:dyDescent="0.2">
      <c r="A105" s="70" t="s">
        <v>206</v>
      </c>
      <c r="B105" s="70" t="s">
        <v>63</v>
      </c>
      <c r="C105" s="71">
        <v>-30.203333428602466</v>
      </c>
      <c r="D105" s="71">
        <v>-70.042222212299222</v>
      </c>
      <c r="E105" s="72" t="s">
        <v>91</v>
      </c>
      <c r="F105" s="73">
        <v>3100</v>
      </c>
      <c r="G105" s="74">
        <v>-13.574999999999999</v>
      </c>
      <c r="H105" s="75">
        <v>-100.29999999999998</v>
      </c>
      <c r="I105" s="70" t="s">
        <v>100</v>
      </c>
      <c r="K105" s="42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</row>
    <row r="106" spans="1:26" ht="12.95" customHeight="1" x14ac:dyDescent="0.2">
      <c r="A106" s="64" t="s">
        <v>207</v>
      </c>
      <c r="B106" s="83" t="s">
        <v>64</v>
      </c>
      <c r="C106" s="65">
        <v>-23.703500115382301</v>
      </c>
      <c r="D106" s="65">
        <v>-70.41461503164814</v>
      </c>
      <c r="E106" s="113">
        <v>42078</v>
      </c>
      <c r="F106" s="86">
        <v>100</v>
      </c>
      <c r="G106" s="87">
        <v>-1.2</v>
      </c>
      <c r="H106" s="88">
        <v>-3</v>
      </c>
      <c r="I106" s="64" t="s">
        <v>99</v>
      </c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</row>
    <row r="107" spans="1:26" ht="12.95" customHeight="1" x14ac:dyDescent="0.2">
      <c r="A107" s="21" t="s">
        <v>208</v>
      </c>
      <c r="B107" s="8" t="s">
        <v>65</v>
      </c>
      <c r="C107" s="59">
        <v>-23.703500115382301</v>
      </c>
      <c r="D107" s="59">
        <v>-70.41461503164814</v>
      </c>
      <c r="E107" s="62">
        <v>42078</v>
      </c>
      <c r="F107" s="19">
        <v>100</v>
      </c>
      <c r="G107" s="24">
        <v>-2.2000000000000002</v>
      </c>
      <c r="H107" s="43">
        <v>-7</v>
      </c>
      <c r="I107" s="10" t="s">
        <v>99</v>
      </c>
      <c r="K107" s="42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</row>
    <row r="108" spans="1:26" ht="12.95" customHeight="1" x14ac:dyDescent="0.2">
      <c r="A108" s="21" t="s">
        <v>209</v>
      </c>
      <c r="B108" s="8" t="s">
        <v>66</v>
      </c>
      <c r="C108" s="59">
        <v>-24.985600110316941</v>
      </c>
      <c r="D108" s="59">
        <v>-69.318899959349807</v>
      </c>
      <c r="E108" s="62">
        <v>42099</v>
      </c>
      <c r="F108" s="19">
        <v>2939</v>
      </c>
      <c r="G108" s="24">
        <v>-8.4</v>
      </c>
      <c r="H108" s="43">
        <v>-52</v>
      </c>
      <c r="I108" s="10" t="s">
        <v>99</v>
      </c>
      <c r="K108" s="44"/>
      <c r="L108" s="44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</row>
    <row r="109" spans="1:26" ht="12.95" customHeight="1" x14ac:dyDescent="0.2">
      <c r="A109" s="21" t="s">
        <v>210</v>
      </c>
      <c r="B109" s="8" t="s">
        <v>67</v>
      </c>
      <c r="C109" s="59">
        <v>-25.080200115052929</v>
      </c>
      <c r="D109" s="59">
        <v>-69.246800040414939</v>
      </c>
      <c r="E109" s="62">
        <v>42099</v>
      </c>
      <c r="F109" s="19">
        <v>3641</v>
      </c>
      <c r="G109" s="24">
        <v>-10.199999999999999</v>
      </c>
      <c r="H109" s="43">
        <v>-65</v>
      </c>
      <c r="I109" s="10" t="s">
        <v>99</v>
      </c>
      <c r="K109" s="45"/>
      <c r="L109" s="44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</row>
    <row r="110" spans="1:26" ht="12.95" customHeight="1" x14ac:dyDescent="0.2">
      <c r="A110" s="21" t="s">
        <v>211</v>
      </c>
      <c r="B110" s="8" t="s">
        <v>68</v>
      </c>
      <c r="C110" s="59">
        <v>-25.092500092699392</v>
      </c>
      <c r="D110" s="59">
        <v>-69.226099974139842</v>
      </c>
      <c r="E110" s="62">
        <v>42130</v>
      </c>
      <c r="F110" s="19">
        <v>3962</v>
      </c>
      <c r="G110" s="24">
        <v>-10.6</v>
      </c>
      <c r="H110" s="43">
        <v>-67.5</v>
      </c>
      <c r="I110" s="10" t="s">
        <v>99</v>
      </c>
      <c r="K110" s="44"/>
      <c r="L110" s="44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</row>
    <row r="111" spans="1:26" ht="12.95" customHeight="1" x14ac:dyDescent="0.2">
      <c r="A111" s="21" t="s">
        <v>220</v>
      </c>
      <c r="B111" s="8" t="s">
        <v>69</v>
      </c>
      <c r="C111" s="59">
        <v>-23.703500115382301</v>
      </c>
      <c r="D111" s="59">
        <v>-70.41461503164814</v>
      </c>
      <c r="E111" s="35">
        <v>42225</v>
      </c>
      <c r="F111" s="19">
        <v>100</v>
      </c>
      <c r="G111" s="24">
        <v>-4.4000000000000004</v>
      </c>
      <c r="H111" s="46">
        <v>-19.899999999999999</v>
      </c>
      <c r="I111" s="10" t="s">
        <v>99</v>
      </c>
      <c r="K111" s="47"/>
      <c r="L111" s="48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</row>
    <row r="112" spans="1:26" ht="12.95" customHeight="1" x14ac:dyDescent="0.2">
      <c r="A112" s="70" t="s">
        <v>222</v>
      </c>
      <c r="B112" s="89" t="s">
        <v>69</v>
      </c>
      <c r="C112" s="71">
        <v>-23.703500115382301</v>
      </c>
      <c r="D112" s="71">
        <v>-70.41461503164814</v>
      </c>
      <c r="E112" s="82">
        <v>42225</v>
      </c>
      <c r="F112" s="92">
        <v>100</v>
      </c>
      <c r="G112" s="93">
        <v>-3.4</v>
      </c>
      <c r="H112" s="75">
        <v>-12.2</v>
      </c>
      <c r="I112" s="70" t="s">
        <v>99</v>
      </c>
      <c r="K112" s="47"/>
      <c r="L112" s="49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</row>
    <row r="113" spans="1:24" ht="12.95" customHeight="1" x14ac:dyDescent="0.2">
      <c r="A113" s="64" t="s">
        <v>237</v>
      </c>
      <c r="B113" s="83" t="s">
        <v>245</v>
      </c>
      <c r="C113" s="65">
        <v>-23.943522222222221</v>
      </c>
      <c r="D113" s="65">
        <v>-67.592102777777782</v>
      </c>
      <c r="E113" s="114" t="s">
        <v>236</v>
      </c>
      <c r="F113" s="18">
        <v>4040</v>
      </c>
      <c r="G113" s="87">
        <v>-12.52</v>
      </c>
      <c r="H113" s="69">
        <v>-79.400000000000006</v>
      </c>
      <c r="I113" s="64" t="s">
        <v>244</v>
      </c>
      <c r="K113" s="47"/>
      <c r="L113" s="49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</row>
    <row r="114" spans="1:24" ht="12.95" customHeight="1" x14ac:dyDescent="0.2">
      <c r="A114" s="21" t="s">
        <v>238</v>
      </c>
      <c r="B114" s="8" t="s">
        <v>246</v>
      </c>
      <c r="C114" s="59">
        <v>-23.943522222222221</v>
      </c>
      <c r="D114" s="59">
        <v>-67.592102777777782</v>
      </c>
      <c r="E114" s="107" t="s">
        <v>236</v>
      </c>
      <c r="F114" s="18">
        <v>4040</v>
      </c>
      <c r="G114" s="24">
        <v>-10.86</v>
      </c>
      <c r="H114" s="30">
        <v>-73.2</v>
      </c>
      <c r="I114" s="21" t="s">
        <v>244</v>
      </c>
      <c r="K114" s="47"/>
      <c r="L114" s="49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</row>
    <row r="115" spans="1:24" ht="12.95" customHeight="1" x14ac:dyDescent="0.2">
      <c r="A115" s="21" t="s">
        <v>239</v>
      </c>
      <c r="B115" s="8" t="s">
        <v>247</v>
      </c>
      <c r="C115" s="59">
        <v>-23.943522222222221</v>
      </c>
      <c r="D115" s="59">
        <v>-67.592102777777782</v>
      </c>
      <c r="E115" s="107" t="s">
        <v>236</v>
      </c>
      <c r="F115" s="18">
        <v>4040</v>
      </c>
      <c r="G115" s="24">
        <v>-14.38</v>
      </c>
      <c r="H115" s="30">
        <v>-98.8</v>
      </c>
      <c r="I115" s="21" t="s">
        <v>244</v>
      </c>
      <c r="K115" s="47"/>
      <c r="L115" s="49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</row>
    <row r="116" spans="1:24" ht="12.95" customHeight="1" x14ac:dyDescent="0.2">
      <c r="A116" s="21" t="s">
        <v>240</v>
      </c>
      <c r="B116" s="8" t="s">
        <v>248</v>
      </c>
      <c r="C116" s="59">
        <v>-23.943522222222221</v>
      </c>
      <c r="D116" s="59">
        <v>-67.592102777777782</v>
      </c>
      <c r="E116" s="107" t="s">
        <v>236</v>
      </c>
      <c r="F116" s="18">
        <v>4040</v>
      </c>
      <c r="G116" s="24">
        <v>-15.16</v>
      </c>
      <c r="H116" s="30">
        <v>-102.5</v>
      </c>
      <c r="I116" s="21" t="s">
        <v>244</v>
      </c>
      <c r="K116" s="47"/>
      <c r="L116" s="49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</row>
    <row r="117" spans="1:24" ht="12.95" customHeight="1" x14ac:dyDescent="0.2">
      <c r="A117" s="21" t="s">
        <v>241</v>
      </c>
      <c r="B117" s="8" t="s">
        <v>249</v>
      </c>
      <c r="C117" s="59">
        <v>-23.943522222222221</v>
      </c>
      <c r="D117" s="59">
        <v>-67.592102777777782</v>
      </c>
      <c r="E117" s="107" t="s">
        <v>236</v>
      </c>
      <c r="F117" s="18">
        <v>4040</v>
      </c>
      <c r="G117" s="24">
        <v>-15.65</v>
      </c>
      <c r="H117" s="30">
        <v>-107.8</v>
      </c>
      <c r="I117" s="21" t="s">
        <v>244</v>
      </c>
      <c r="K117" s="47"/>
      <c r="L117" s="49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</row>
    <row r="118" spans="1:24" ht="12.95" customHeight="1" x14ac:dyDescent="0.2">
      <c r="A118" s="21" t="s">
        <v>242</v>
      </c>
      <c r="B118" s="8" t="s">
        <v>250</v>
      </c>
      <c r="C118" s="59">
        <v>-23.943522222222221</v>
      </c>
      <c r="D118" s="59">
        <v>-67.592102777777782</v>
      </c>
      <c r="E118" s="107" t="s">
        <v>236</v>
      </c>
      <c r="F118" s="18">
        <v>4040</v>
      </c>
      <c r="G118" s="24">
        <v>-11.14</v>
      </c>
      <c r="H118" s="30">
        <v>-71.3</v>
      </c>
      <c r="I118" s="21" t="s">
        <v>244</v>
      </c>
      <c r="K118" s="47"/>
      <c r="L118" s="49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</row>
    <row r="119" spans="1:24" ht="12.95" customHeight="1" x14ac:dyDescent="0.2">
      <c r="A119" s="115" t="s">
        <v>243</v>
      </c>
      <c r="B119" s="116" t="s">
        <v>251</v>
      </c>
      <c r="C119" s="117">
        <v>-23.943522222222221</v>
      </c>
      <c r="D119" s="117">
        <v>-67.592102777777782</v>
      </c>
      <c r="E119" s="118" t="s">
        <v>236</v>
      </c>
      <c r="F119" s="12">
        <v>4040</v>
      </c>
      <c r="G119" s="119">
        <v>-12.23</v>
      </c>
      <c r="H119" s="120">
        <v>-80.7</v>
      </c>
      <c r="I119" s="115" t="s">
        <v>244</v>
      </c>
      <c r="K119" s="47"/>
      <c r="L119" s="49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</row>
    <row r="120" spans="1:24" ht="12.95" customHeight="1" x14ac:dyDescent="0.2">
      <c r="F120" s="50" t="s">
        <v>213</v>
      </c>
      <c r="G120" s="51">
        <f>COUNTA(G5:G119)</f>
        <v>115</v>
      </c>
      <c r="H120" s="51">
        <f>COUNTA(H5:H119)</f>
        <v>115</v>
      </c>
      <c r="I120" s="52"/>
      <c r="K120" s="47"/>
      <c r="L120" s="53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</row>
    <row r="121" spans="1:24" x14ac:dyDescent="0.2">
      <c r="K121" s="47"/>
      <c r="L121" s="53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</row>
    <row r="122" spans="1:24" x14ac:dyDescent="0.2">
      <c r="A122" s="10" t="s">
        <v>96</v>
      </c>
      <c r="K122" s="47"/>
      <c r="L122" s="49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</row>
    <row r="123" spans="1:24" x14ac:dyDescent="0.2">
      <c r="A123" s="10" t="s">
        <v>97</v>
      </c>
      <c r="K123" s="47"/>
      <c r="L123" s="48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</row>
    <row r="124" spans="1:24" x14ac:dyDescent="0.2">
      <c r="K124" s="47"/>
      <c r="L124" s="49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</row>
    <row r="125" spans="1:24" x14ac:dyDescent="0.2">
      <c r="K125" s="47"/>
      <c r="L125" s="48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</row>
    <row r="126" spans="1:24" x14ac:dyDescent="0.2">
      <c r="K126" s="47"/>
      <c r="L126" s="49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</row>
    <row r="127" spans="1:24" x14ac:dyDescent="0.2">
      <c r="K127" s="47"/>
      <c r="L127" s="54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</row>
    <row r="128" spans="1:24" x14ac:dyDescent="0.2">
      <c r="K128" s="47"/>
      <c r="L128" s="49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</row>
    <row r="129" spans="11:24" x14ac:dyDescent="0.2">
      <c r="K129" s="47"/>
      <c r="L129" s="55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</row>
    <row r="130" spans="11:24" x14ac:dyDescent="0.2">
      <c r="K130" s="44"/>
      <c r="L130" s="44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</row>
    <row r="131" spans="11:24" x14ac:dyDescent="0.2">
      <c r="K131" s="56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</row>
    <row r="132" spans="11:24" x14ac:dyDescent="0.2">
      <c r="K132" s="57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</row>
    <row r="133" spans="11:24" x14ac:dyDescent="0.2">
      <c r="K133" s="56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</row>
    <row r="134" spans="11:24" x14ac:dyDescent="0.2">
      <c r="K134" s="57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</row>
    <row r="135" spans="11:24" x14ac:dyDescent="0.2"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</row>
    <row r="136" spans="11:24" x14ac:dyDescent="0.2"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</row>
    <row r="137" spans="11:24" x14ac:dyDescent="0.2">
      <c r="K137" s="58"/>
      <c r="L137" s="58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</row>
    <row r="138" spans="11:24" x14ac:dyDescent="0.2">
      <c r="K138" s="58"/>
      <c r="L138" s="58"/>
      <c r="M138" s="58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</row>
  </sheetData>
  <mergeCells count="4">
    <mergeCell ref="E3:E4"/>
    <mergeCell ref="B3:B4"/>
    <mergeCell ref="C3:D3"/>
    <mergeCell ref="A3:A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5"/>
  <sheetViews>
    <sheetView workbookViewId="0">
      <selection activeCell="H16" sqref="H16"/>
    </sheetView>
  </sheetViews>
  <sheetFormatPr defaultRowHeight="12" x14ac:dyDescent="0.25"/>
  <cols>
    <col min="1" max="1" width="23.5703125" style="124" bestFit="1" customWidth="1"/>
    <col min="2" max="3" width="9.140625" style="124"/>
    <col min="4" max="4" width="13.7109375" style="124" bestFit="1" customWidth="1"/>
    <col min="5" max="6" width="9.140625" style="124"/>
    <col min="7" max="7" width="8" style="124" bestFit="1" customWidth="1"/>
    <col min="8" max="8" width="9" style="124" bestFit="1" customWidth="1"/>
    <col min="9" max="9" width="12.85546875" style="124" bestFit="1" customWidth="1"/>
    <col min="10" max="11" width="9.140625" style="124"/>
    <col min="12" max="12" width="10.7109375" style="124" bestFit="1" customWidth="1"/>
    <col min="13" max="14" width="15.85546875" style="124" bestFit="1" customWidth="1"/>
    <col min="15" max="15" width="20.42578125" style="125" bestFit="1" customWidth="1"/>
    <col min="16" max="16384" width="9.140625" style="124"/>
  </cols>
  <sheetData>
    <row r="1" spans="1:15" ht="15" x14ac:dyDescent="0.25">
      <c r="A1" s="123" t="s">
        <v>262</v>
      </c>
    </row>
    <row r="3" spans="1:15" x14ac:dyDescent="0.25">
      <c r="B3" s="125"/>
      <c r="C3" s="125" t="s">
        <v>223</v>
      </c>
      <c r="D3" s="125" t="s">
        <v>224</v>
      </c>
      <c r="E3" s="125" t="s">
        <v>225</v>
      </c>
      <c r="F3" s="125" t="s">
        <v>226</v>
      </c>
      <c r="G3" s="125" t="s">
        <v>227</v>
      </c>
      <c r="H3" s="125" t="s">
        <v>228</v>
      </c>
      <c r="I3" s="125" t="s">
        <v>229</v>
      </c>
      <c r="L3" s="126" t="s">
        <v>235</v>
      </c>
      <c r="M3" s="126" t="s">
        <v>233</v>
      </c>
      <c r="N3" s="126" t="s">
        <v>234</v>
      </c>
      <c r="O3" s="127" t="s">
        <v>255</v>
      </c>
    </row>
    <row r="4" spans="1:15" x14ac:dyDescent="0.25">
      <c r="B4" s="124" t="s">
        <v>230</v>
      </c>
      <c r="C4" s="128">
        <v>11.93033</v>
      </c>
      <c r="D4" s="128">
        <v>1.34155</v>
      </c>
      <c r="E4" s="129">
        <v>8.8929299999999998</v>
      </c>
      <c r="F4" s="130">
        <v>1.11022E-14</v>
      </c>
      <c r="G4" s="128">
        <v>9.2724700000000002</v>
      </c>
      <c r="H4" s="128">
        <v>14.588190000000001</v>
      </c>
      <c r="I4" s="131">
        <v>2.6578599999999999</v>
      </c>
      <c r="L4" s="131">
        <v>-27.74</v>
      </c>
      <c r="M4" s="129">
        <v>-215.76310000000001</v>
      </c>
      <c r="N4" s="129">
        <v>-188.20452</v>
      </c>
      <c r="O4" s="132">
        <f>(M4-N4)/2</f>
        <v>-13.779290000000003</v>
      </c>
    </row>
    <row r="5" spans="1:15" x14ac:dyDescent="0.25">
      <c r="B5" s="124" t="s">
        <v>231</v>
      </c>
      <c r="C5" s="131">
        <v>7.7114000000000003</v>
      </c>
      <c r="D5" s="131">
        <v>0.10675999999999999</v>
      </c>
      <c r="E5" s="129">
        <v>72.230930000000001</v>
      </c>
      <c r="F5" s="124">
        <v>0</v>
      </c>
      <c r="G5" s="131">
        <v>7.4998899999999997</v>
      </c>
      <c r="H5" s="131">
        <v>7.9229099999999999</v>
      </c>
      <c r="I5" s="131">
        <v>0.21151</v>
      </c>
      <c r="L5" s="131">
        <v>-27.71</v>
      </c>
      <c r="M5" s="129">
        <v>-215.55260000000001</v>
      </c>
      <c r="N5" s="129">
        <v>-187.99695</v>
      </c>
      <c r="O5" s="132">
        <f t="shared" ref="O5:O68" si="0">(M5-N5)/2</f>
        <v>-13.777825000000007</v>
      </c>
    </row>
    <row r="6" spans="1:15" x14ac:dyDescent="0.25">
      <c r="L6" s="131">
        <v>-27.69</v>
      </c>
      <c r="M6" s="129">
        <v>-215.34210999999999</v>
      </c>
      <c r="N6" s="129">
        <v>-187.78936999999999</v>
      </c>
      <c r="O6" s="132">
        <f t="shared" si="0"/>
        <v>-13.77637</v>
      </c>
    </row>
    <row r="7" spans="1:15" x14ac:dyDescent="0.25">
      <c r="L7" s="131">
        <v>-27.66</v>
      </c>
      <c r="M7" s="129">
        <v>-215.13162</v>
      </c>
      <c r="N7" s="129">
        <v>-187.58179999999999</v>
      </c>
      <c r="O7" s="132">
        <f t="shared" si="0"/>
        <v>-13.774910000000006</v>
      </c>
    </row>
    <row r="8" spans="1:15" x14ac:dyDescent="0.25">
      <c r="A8" s="124" t="s">
        <v>252</v>
      </c>
      <c r="D8" s="124">
        <v>115</v>
      </c>
      <c r="L8" s="131">
        <v>-27.63</v>
      </c>
      <c r="M8" s="129">
        <v>-214.92113000000001</v>
      </c>
      <c r="N8" s="129">
        <v>-187.37422000000001</v>
      </c>
      <c r="O8" s="132">
        <f t="shared" si="0"/>
        <v>-13.773454999999998</v>
      </c>
    </row>
    <row r="9" spans="1:15" x14ac:dyDescent="0.25">
      <c r="A9" s="124" t="s">
        <v>232</v>
      </c>
      <c r="D9" s="133">
        <v>0.98934</v>
      </c>
      <c r="L9" s="131">
        <v>-27.6</v>
      </c>
      <c r="M9" s="129">
        <v>-214.71064000000001</v>
      </c>
      <c r="N9" s="129">
        <v>-187.16664</v>
      </c>
      <c r="O9" s="132">
        <f t="shared" si="0"/>
        <v>-13.772000000000006</v>
      </c>
    </row>
    <row r="10" spans="1:15" x14ac:dyDescent="0.25">
      <c r="A10" s="124" t="s">
        <v>256</v>
      </c>
      <c r="D10" s="133">
        <v>6.6959499999999998</v>
      </c>
      <c r="L10" s="131">
        <v>-27.58</v>
      </c>
      <c r="M10" s="129">
        <v>-214.50015999999999</v>
      </c>
      <c r="N10" s="129">
        <v>-186.95904999999999</v>
      </c>
      <c r="O10" s="132">
        <f t="shared" si="0"/>
        <v>-13.770555000000002</v>
      </c>
    </row>
    <row r="11" spans="1:15" x14ac:dyDescent="0.25">
      <c r="A11" s="124" t="s">
        <v>257</v>
      </c>
      <c r="D11" s="133">
        <v>44.835810000000002</v>
      </c>
      <c r="L11" s="131">
        <v>-27.55</v>
      </c>
      <c r="M11" s="129">
        <v>-214.28968</v>
      </c>
      <c r="N11" s="129">
        <v>-186.75147000000001</v>
      </c>
      <c r="O11" s="132">
        <f t="shared" si="0"/>
        <v>-13.769104999999996</v>
      </c>
    </row>
    <row r="12" spans="1:15" ht="12" customHeight="1" x14ac:dyDescent="0.25">
      <c r="L12" s="131">
        <v>-27.52</v>
      </c>
      <c r="M12" s="129">
        <v>-214.07919999999999</v>
      </c>
      <c r="N12" s="129">
        <v>-186.54388</v>
      </c>
      <c r="O12" s="132">
        <f t="shared" si="0"/>
        <v>-13.767659999999992</v>
      </c>
    </row>
    <row r="13" spans="1:15" ht="12" customHeight="1" x14ac:dyDescent="0.25">
      <c r="L13" s="131">
        <v>-27.5</v>
      </c>
      <c r="M13" s="129">
        <v>-213.86872</v>
      </c>
      <c r="N13" s="129">
        <v>-186.33628999999999</v>
      </c>
      <c r="O13" s="132">
        <f t="shared" si="0"/>
        <v>-13.766215000000003</v>
      </c>
    </row>
    <row r="14" spans="1:15" ht="12" customHeight="1" x14ac:dyDescent="0.25">
      <c r="L14" s="131">
        <v>-27.47</v>
      </c>
      <c r="M14" s="129">
        <v>-213.65825000000001</v>
      </c>
      <c r="N14" s="129">
        <v>-186.12870000000001</v>
      </c>
      <c r="O14" s="132">
        <f t="shared" si="0"/>
        <v>-13.764775</v>
      </c>
    </row>
    <row r="15" spans="1:15" ht="12" customHeight="1" x14ac:dyDescent="0.25">
      <c r="L15" s="131">
        <v>-27.44</v>
      </c>
      <c r="M15" s="129">
        <v>-213.44776999999999</v>
      </c>
      <c r="N15" s="129">
        <v>-185.9211</v>
      </c>
      <c r="O15" s="132">
        <f t="shared" si="0"/>
        <v>-13.763334999999998</v>
      </c>
    </row>
    <row r="16" spans="1:15" ht="12" customHeight="1" x14ac:dyDescent="0.25">
      <c r="A16" s="138" t="s">
        <v>268</v>
      </c>
      <c r="L16" s="131">
        <v>-27.41</v>
      </c>
      <c r="M16" s="129">
        <v>-213.2373</v>
      </c>
      <c r="N16" s="129">
        <v>-185.71351000000001</v>
      </c>
      <c r="O16" s="132">
        <f t="shared" si="0"/>
        <v>-13.761894999999996</v>
      </c>
    </row>
    <row r="17" spans="1:15" ht="12" customHeight="1" x14ac:dyDescent="0.25">
      <c r="B17" s="125" t="s">
        <v>264</v>
      </c>
      <c r="C17" s="125" t="s">
        <v>265</v>
      </c>
      <c r="D17" s="137" t="s">
        <v>267</v>
      </c>
      <c r="L17" s="131">
        <v>-27.39</v>
      </c>
      <c r="M17" s="129">
        <v>-213.02682999999999</v>
      </c>
      <c r="N17" s="129">
        <v>-185.50591</v>
      </c>
      <c r="O17" s="132">
        <f t="shared" si="0"/>
        <v>-13.760459999999995</v>
      </c>
    </row>
    <row r="18" spans="1:15" ht="12" customHeight="1" x14ac:dyDescent="0.25">
      <c r="A18" s="136" t="s">
        <v>266</v>
      </c>
      <c r="B18" s="125">
        <v>1.2168743200000001</v>
      </c>
      <c r="C18" s="125">
        <v>0.22565656000000001</v>
      </c>
      <c r="D18" s="125">
        <v>143</v>
      </c>
      <c r="L18" s="131">
        <v>-27.36</v>
      </c>
      <c r="M18" s="129">
        <v>-212.81637000000001</v>
      </c>
      <c r="N18" s="129">
        <v>-185.29830999999999</v>
      </c>
      <c r="O18" s="132">
        <f t="shared" si="0"/>
        <v>-13.75903000000001</v>
      </c>
    </row>
    <row r="19" spans="1:15" ht="12" customHeight="1" x14ac:dyDescent="0.25">
      <c r="A19" s="136"/>
      <c r="L19" s="131">
        <v>-27.33</v>
      </c>
      <c r="M19" s="129">
        <v>-212.60589999999999</v>
      </c>
      <c r="N19" s="129">
        <v>-185.0907</v>
      </c>
      <c r="O19" s="132">
        <f t="shared" si="0"/>
        <v>-13.757599999999996</v>
      </c>
    </row>
    <row r="20" spans="1:15" ht="12" customHeight="1" x14ac:dyDescent="0.25">
      <c r="L20" s="131">
        <v>-27.31</v>
      </c>
      <c r="M20" s="129">
        <v>-212.39544000000001</v>
      </c>
      <c r="N20" s="129">
        <v>-184.88310000000001</v>
      </c>
      <c r="O20" s="132">
        <f t="shared" si="0"/>
        <v>-13.756169999999997</v>
      </c>
    </row>
    <row r="21" spans="1:15" ht="12" customHeight="1" x14ac:dyDescent="0.25">
      <c r="L21" s="131">
        <v>-27.28</v>
      </c>
      <c r="M21" s="129">
        <v>-212.18498</v>
      </c>
      <c r="N21" s="129">
        <v>-184.67549</v>
      </c>
      <c r="O21" s="132">
        <f t="shared" si="0"/>
        <v>-13.754745</v>
      </c>
    </row>
    <row r="22" spans="1:15" ht="12" customHeight="1" x14ac:dyDescent="0.25">
      <c r="L22" s="131">
        <v>-27.25</v>
      </c>
      <c r="M22" s="129">
        <v>-211.97452999999999</v>
      </c>
      <c r="N22" s="129">
        <v>-184.46788000000001</v>
      </c>
      <c r="O22" s="132">
        <f t="shared" si="0"/>
        <v>-13.75332499999999</v>
      </c>
    </row>
    <row r="23" spans="1:15" x14ac:dyDescent="0.25">
      <c r="L23" s="131">
        <v>-27.22</v>
      </c>
      <c r="M23" s="129">
        <v>-211.76407</v>
      </c>
      <c r="N23" s="129">
        <v>-184.26026999999999</v>
      </c>
      <c r="O23" s="132">
        <f t="shared" si="0"/>
        <v>-13.751900000000006</v>
      </c>
    </row>
    <row r="24" spans="1:15" x14ac:dyDescent="0.25">
      <c r="L24" s="131">
        <v>-27.2</v>
      </c>
      <c r="M24" s="129">
        <v>-211.55362</v>
      </c>
      <c r="N24" s="129">
        <v>-184.05265</v>
      </c>
      <c r="O24" s="132">
        <f t="shared" si="0"/>
        <v>-13.750484999999998</v>
      </c>
    </row>
    <row r="25" spans="1:15" x14ac:dyDescent="0.25">
      <c r="L25" s="131">
        <v>-27.17</v>
      </c>
      <c r="M25" s="129">
        <v>-211.34316999999999</v>
      </c>
      <c r="N25" s="129">
        <v>-183.84503000000001</v>
      </c>
      <c r="O25" s="132">
        <f t="shared" si="0"/>
        <v>-13.749069999999989</v>
      </c>
    </row>
    <row r="26" spans="1:15" x14ac:dyDescent="0.25">
      <c r="L26" s="131">
        <v>-27.14</v>
      </c>
      <c r="M26" s="129">
        <v>-211.13272000000001</v>
      </c>
      <c r="N26" s="129">
        <v>-183.63740999999999</v>
      </c>
      <c r="O26" s="132">
        <f t="shared" si="0"/>
        <v>-13.747655000000009</v>
      </c>
    </row>
    <row r="27" spans="1:15" x14ac:dyDescent="0.25">
      <c r="L27" s="131">
        <v>-27.12</v>
      </c>
      <c r="M27" s="129">
        <v>-210.92227</v>
      </c>
      <c r="N27" s="129">
        <v>-183.42979</v>
      </c>
      <c r="O27" s="132">
        <f t="shared" si="0"/>
        <v>-13.74624</v>
      </c>
    </row>
    <row r="28" spans="1:15" x14ac:dyDescent="0.25">
      <c r="L28" s="131">
        <v>-27.09</v>
      </c>
      <c r="M28" s="129">
        <v>-210.71182999999999</v>
      </c>
      <c r="N28" s="129">
        <v>-183.22217000000001</v>
      </c>
      <c r="O28" s="132">
        <f t="shared" si="0"/>
        <v>-13.744829999999993</v>
      </c>
    </row>
    <row r="29" spans="1:15" x14ac:dyDescent="0.25">
      <c r="L29" s="131">
        <v>-27.06</v>
      </c>
      <c r="M29" s="129">
        <v>-210.50138999999999</v>
      </c>
      <c r="N29" s="129">
        <v>-183.01454000000001</v>
      </c>
      <c r="O29" s="132">
        <f t="shared" si="0"/>
        <v>-13.743424999999988</v>
      </c>
    </row>
    <row r="30" spans="1:15" x14ac:dyDescent="0.25">
      <c r="L30" s="131">
        <v>-27.04</v>
      </c>
      <c r="M30" s="129">
        <v>-210.29095000000001</v>
      </c>
      <c r="N30" s="129">
        <v>-182.80691999999999</v>
      </c>
      <c r="O30" s="132">
        <f t="shared" si="0"/>
        <v>-13.742015000000009</v>
      </c>
    </row>
    <row r="31" spans="1:15" x14ac:dyDescent="0.25">
      <c r="L31" s="131">
        <v>-27.01</v>
      </c>
      <c r="M31" s="129">
        <v>-210.08051</v>
      </c>
      <c r="N31" s="129">
        <v>-182.59927999999999</v>
      </c>
      <c r="O31" s="132">
        <f t="shared" si="0"/>
        <v>-13.740615000000005</v>
      </c>
    </row>
    <row r="32" spans="1:15" x14ac:dyDescent="0.25">
      <c r="L32" s="131">
        <v>-26.98</v>
      </c>
      <c r="M32" s="129">
        <v>-209.87008</v>
      </c>
      <c r="N32" s="129">
        <v>-182.39165</v>
      </c>
      <c r="O32" s="132">
        <f t="shared" si="0"/>
        <v>-13.739215000000002</v>
      </c>
    </row>
    <row r="33" spans="12:15" x14ac:dyDescent="0.25">
      <c r="L33" s="131">
        <v>-26.95</v>
      </c>
      <c r="M33" s="129">
        <v>-209.65965</v>
      </c>
      <c r="N33" s="129">
        <v>-182.18402</v>
      </c>
      <c r="O33" s="132">
        <f t="shared" si="0"/>
        <v>-13.737814999999998</v>
      </c>
    </row>
    <row r="34" spans="12:15" x14ac:dyDescent="0.25">
      <c r="L34" s="131">
        <v>-26.93</v>
      </c>
      <c r="M34" s="129">
        <v>-209.44922</v>
      </c>
      <c r="N34" s="129">
        <v>-181.97638000000001</v>
      </c>
      <c r="O34" s="132">
        <f t="shared" si="0"/>
        <v>-13.736419999999995</v>
      </c>
    </row>
    <row r="35" spans="12:15" x14ac:dyDescent="0.25">
      <c r="L35" s="131">
        <v>-26.9</v>
      </c>
      <c r="M35" s="129">
        <v>-209.23878999999999</v>
      </c>
      <c r="N35" s="129">
        <v>-181.76874000000001</v>
      </c>
      <c r="O35" s="132">
        <f t="shared" si="0"/>
        <v>-13.735024999999993</v>
      </c>
    </row>
    <row r="36" spans="12:15" x14ac:dyDescent="0.25">
      <c r="L36" s="131">
        <v>-26.87</v>
      </c>
      <c r="M36" s="129">
        <v>-209.02835999999999</v>
      </c>
      <c r="N36" s="129">
        <v>-181.56110000000001</v>
      </c>
      <c r="O36" s="132">
        <f t="shared" si="0"/>
        <v>-13.733629999999991</v>
      </c>
    </row>
    <row r="37" spans="12:15" x14ac:dyDescent="0.25">
      <c r="L37" s="131">
        <v>-26.85</v>
      </c>
      <c r="M37" s="129">
        <v>-208.81793999999999</v>
      </c>
      <c r="N37" s="129">
        <v>-181.35345000000001</v>
      </c>
      <c r="O37" s="132">
        <f t="shared" si="0"/>
        <v>-13.732244999999992</v>
      </c>
    </row>
    <row r="38" spans="12:15" x14ac:dyDescent="0.25">
      <c r="L38" s="131">
        <v>-26.82</v>
      </c>
      <c r="M38" s="129">
        <v>-208.60751999999999</v>
      </c>
      <c r="N38" s="129">
        <v>-181.14581000000001</v>
      </c>
      <c r="O38" s="132">
        <f t="shared" si="0"/>
        <v>-13.730854999999991</v>
      </c>
    </row>
    <row r="39" spans="12:15" x14ac:dyDescent="0.25">
      <c r="L39" s="131">
        <v>-26.79</v>
      </c>
      <c r="M39" s="129">
        <v>-208.39709999999999</v>
      </c>
      <c r="N39" s="129">
        <v>-180.93816000000001</v>
      </c>
      <c r="O39" s="132">
        <f t="shared" si="0"/>
        <v>-13.729469999999992</v>
      </c>
    </row>
    <row r="40" spans="12:15" x14ac:dyDescent="0.25">
      <c r="L40" s="131">
        <v>-26.76</v>
      </c>
      <c r="M40" s="129">
        <v>-208.18668</v>
      </c>
      <c r="N40" s="129">
        <v>-180.73051000000001</v>
      </c>
      <c r="O40" s="132">
        <f t="shared" si="0"/>
        <v>-13.728084999999993</v>
      </c>
    </row>
    <row r="41" spans="12:15" x14ac:dyDescent="0.25">
      <c r="L41" s="131">
        <v>-26.74</v>
      </c>
      <c r="M41" s="129">
        <v>-207.97627</v>
      </c>
      <c r="N41" s="129">
        <v>-180.52286000000001</v>
      </c>
      <c r="O41" s="132">
        <f t="shared" si="0"/>
        <v>-13.726704999999995</v>
      </c>
    </row>
    <row r="42" spans="12:15" x14ac:dyDescent="0.25">
      <c r="L42" s="131">
        <v>-26.71</v>
      </c>
      <c r="M42" s="129">
        <v>-207.76586</v>
      </c>
      <c r="N42" s="129">
        <v>-180.3152</v>
      </c>
      <c r="O42" s="132">
        <f t="shared" si="0"/>
        <v>-13.72533</v>
      </c>
    </row>
    <row r="43" spans="12:15" x14ac:dyDescent="0.25">
      <c r="L43" s="131">
        <v>-26.68</v>
      </c>
      <c r="M43" s="129">
        <v>-207.55545000000001</v>
      </c>
      <c r="N43" s="129">
        <v>-180.10754</v>
      </c>
      <c r="O43" s="132">
        <f t="shared" si="0"/>
        <v>-13.723955000000004</v>
      </c>
    </row>
    <row r="44" spans="12:15" x14ac:dyDescent="0.25">
      <c r="L44" s="131">
        <v>-26.66</v>
      </c>
      <c r="M44" s="129">
        <v>-207.34504000000001</v>
      </c>
      <c r="N44" s="129">
        <v>-179.89988</v>
      </c>
      <c r="O44" s="132">
        <f t="shared" si="0"/>
        <v>-13.722580000000008</v>
      </c>
    </row>
    <row r="45" spans="12:15" x14ac:dyDescent="0.25">
      <c r="L45" s="131">
        <v>-26.63</v>
      </c>
      <c r="M45" s="129">
        <v>-207.13463999999999</v>
      </c>
      <c r="N45" s="129">
        <v>-179.69221999999999</v>
      </c>
      <c r="O45" s="132">
        <f t="shared" si="0"/>
        <v>-13.721209999999999</v>
      </c>
    </row>
    <row r="46" spans="12:15" x14ac:dyDescent="0.25">
      <c r="L46" s="131">
        <v>-26.6</v>
      </c>
      <c r="M46" s="129">
        <v>-206.92422999999999</v>
      </c>
      <c r="N46" s="129">
        <v>-179.48455999999999</v>
      </c>
      <c r="O46" s="132">
        <f t="shared" si="0"/>
        <v>-13.719835000000003</v>
      </c>
    </row>
    <row r="47" spans="12:15" x14ac:dyDescent="0.25">
      <c r="L47" s="131">
        <v>-26.57</v>
      </c>
      <c r="M47" s="129">
        <v>-206.71383</v>
      </c>
      <c r="N47" s="129">
        <v>-179.27689000000001</v>
      </c>
      <c r="O47" s="132">
        <f t="shared" si="0"/>
        <v>-13.718469999999996</v>
      </c>
    </row>
    <row r="48" spans="12:15" x14ac:dyDescent="0.25">
      <c r="L48" s="131">
        <v>-26.55</v>
      </c>
      <c r="M48" s="129">
        <v>-206.50343000000001</v>
      </c>
      <c r="N48" s="129">
        <v>-179.06922</v>
      </c>
      <c r="O48" s="132">
        <f t="shared" si="0"/>
        <v>-13.717105000000004</v>
      </c>
    </row>
    <row r="49" spans="12:15" x14ac:dyDescent="0.25">
      <c r="L49" s="131">
        <v>-26.52</v>
      </c>
      <c r="M49" s="129">
        <v>-206.29303999999999</v>
      </c>
      <c r="N49" s="129">
        <v>-178.86154999999999</v>
      </c>
      <c r="O49" s="132">
        <f t="shared" si="0"/>
        <v>-13.715744999999998</v>
      </c>
    </row>
    <row r="50" spans="12:15" x14ac:dyDescent="0.25">
      <c r="L50" s="131">
        <v>-26.49</v>
      </c>
      <c r="M50" s="129">
        <v>-206.08264</v>
      </c>
      <c r="N50" s="129">
        <v>-178.65387999999999</v>
      </c>
      <c r="O50" s="132">
        <f t="shared" si="0"/>
        <v>-13.714380000000006</v>
      </c>
    </row>
    <row r="51" spans="12:15" x14ac:dyDescent="0.25">
      <c r="L51" s="131">
        <v>-26.47</v>
      </c>
      <c r="M51" s="129">
        <v>-205.87225000000001</v>
      </c>
      <c r="N51" s="129">
        <v>-178.4462</v>
      </c>
      <c r="O51" s="132">
        <f t="shared" si="0"/>
        <v>-13.713025000000002</v>
      </c>
    </row>
    <row r="52" spans="12:15" x14ac:dyDescent="0.25">
      <c r="L52" s="131">
        <v>-26.44</v>
      </c>
      <c r="M52" s="129">
        <v>-205.66185999999999</v>
      </c>
      <c r="N52" s="129">
        <v>-178.23851999999999</v>
      </c>
      <c r="O52" s="132">
        <f t="shared" si="0"/>
        <v>-13.711669999999998</v>
      </c>
    </row>
    <row r="53" spans="12:15" x14ac:dyDescent="0.25">
      <c r="L53" s="131">
        <v>-26.41</v>
      </c>
      <c r="M53" s="129">
        <v>-205.45147</v>
      </c>
      <c r="N53" s="129">
        <v>-178.03084000000001</v>
      </c>
      <c r="O53" s="132">
        <f t="shared" si="0"/>
        <v>-13.710314999999994</v>
      </c>
    </row>
    <row r="54" spans="12:15" x14ac:dyDescent="0.25">
      <c r="L54" s="131">
        <v>-26.38</v>
      </c>
      <c r="M54" s="129">
        <v>-205.24109000000001</v>
      </c>
      <c r="N54" s="129">
        <v>-177.82316</v>
      </c>
      <c r="O54" s="132">
        <f t="shared" si="0"/>
        <v>-13.708965000000006</v>
      </c>
    </row>
    <row r="55" spans="12:15" x14ac:dyDescent="0.25">
      <c r="L55" s="131">
        <v>-26.36</v>
      </c>
      <c r="M55" s="129">
        <v>-205.03071</v>
      </c>
      <c r="N55" s="129">
        <v>-177.61547999999999</v>
      </c>
      <c r="O55" s="132">
        <f t="shared" si="0"/>
        <v>-13.707615000000004</v>
      </c>
    </row>
    <row r="56" spans="12:15" x14ac:dyDescent="0.25">
      <c r="L56" s="131">
        <v>-26.33</v>
      </c>
      <c r="M56" s="129">
        <v>-204.82033000000001</v>
      </c>
      <c r="N56" s="129">
        <v>-177.40779000000001</v>
      </c>
      <c r="O56" s="132">
        <f t="shared" si="0"/>
        <v>-13.706270000000004</v>
      </c>
    </row>
    <row r="57" spans="12:15" x14ac:dyDescent="0.25">
      <c r="L57" s="131">
        <v>-26.3</v>
      </c>
      <c r="M57" s="129">
        <v>-204.60995</v>
      </c>
      <c r="N57" s="129">
        <v>-177.20009999999999</v>
      </c>
      <c r="O57" s="132">
        <f t="shared" si="0"/>
        <v>-13.704925000000003</v>
      </c>
    </row>
    <row r="58" spans="12:15" x14ac:dyDescent="0.25">
      <c r="L58" s="131">
        <v>-26.28</v>
      </c>
      <c r="M58" s="129">
        <v>-204.39957000000001</v>
      </c>
      <c r="N58" s="129">
        <v>-176.99241000000001</v>
      </c>
      <c r="O58" s="132">
        <f t="shared" si="0"/>
        <v>-13.703580000000002</v>
      </c>
    </row>
    <row r="59" spans="12:15" x14ac:dyDescent="0.25">
      <c r="L59" s="131">
        <v>-26.25</v>
      </c>
      <c r="M59" s="129">
        <v>-204.1892</v>
      </c>
      <c r="N59" s="129">
        <v>-176.78471999999999</v>
      </c>
      <c r="O59" s="132">
        <f t="shared" si="0"/>
        <v>-13.702240000000003</v>
      </c>
    </row>
    <row r="60" spans="12:15" x14ac:dyDescent="0.25">
      <c r="L60" s="131">
        <v>-26.22</v>
      </c>
      <c r="M60" s="129">
        <v>-203.97882999999999</v>
      </c>
      <c r="N60" s="129">
        <v>-176.57702</v>
      </c>
      <c r="O60" s="132">
        <f t="shared" si="0"/>
        <v>-13.700904999999992</v>
      </c>
    </row>
    <row r="61" spans="12:15" x14ac:dyDescent="0.25">
      <c r="L61" s="131">
        <v>-26.19</v>
      </c>
      <c r="M61" s="129">
        <v>-203.76846</v>
      </c>
      <c r="N61" s="129">
        <v>-176.36931999999999</v>
      </c>
      <c r="O61" s="132">
        <f t="shared" si="0"/>
        <v>-13.699570000000008</v>
      </c>
    </row>
    <row r="62" spans="12:15" x14ac:dyDescent="0.25">
      <c r="L62" s="131">
        <v>-26.17</v>
      </c>
      <c r="M62" s="129">
        <v>-203.55808999999999</v>
      </c>
      <c r="N62" s="129">
        <v>-176.16162</v>
      </c>
      <c r="O62" s="132">
        <f t="shared" si="0"/>
        <v>-13.698234999999997</v>
      </c>
    </row>
    <row r="63" spans="12:15" x14ac:dyDescent="0.25">
      <c r="L63" s="131">
        <v>-26.14</v>
      </c>
      <c r="M63" s="129">
        <v>-203.34773000000001</v>
      </c>
      <c r="N63" s="129">
        <v>-175.95392000000001</v>
      </c>
      <c r="O63" s="132">
        <f t="shared" si="0"/>
        <v>-13.696905000000001</v>
      </c>
    </row>
    <row r="64" spans="12:15" x14ac:dyDescent="0.25">
      <c r="L64" s="131">
        <v>-26.11</v>
      </c>
      <c r="M64" s="129">
        <v>-203.13736</v>
      </c>
      <c r="N64" s="129">
        <v>-175.74620999999999</v>
      </c>
      <c r="O64" s="132">
        <f t="shared" si="0"/>
        <v>-13.695575000000005</v>
      </c>
    </row>
    <row r="65" spans="12:15" x14ac:dyDescent="0.25">
      <c r="L65" s="131">
        <v>-26.09</v>
      </c>
      <c r="M65" s="129">
        <v>-202.92699999999999</v>
      </c>
      <c r="N65" s="129">
        <v>-175.53851</v>
      </c>
      <c r="O65" s="132">
        <f t="shared" si="0"/>
        <v>-13.694244999999995</v>
      </c>
    </row>
    <row r="66" spans="12:15" x14ac:dyDescent="0.25">
      <c r="L66" s="131">
        <v>-26.06</v>
      </c>
      <c r="M66" s="129">
        <v>-202.71664999999999</v>
      </c>
      <c r="N66" s="129">
        <v>-175.33080000000001</v>
      </c>
      <c r="O66" s="132">
        <f t="shared" si="0"/>
        <v>-13.692924999999988</v>
      </c>
    </row>
    <row r="67" spans="12:15" x14ac:dyDescent="0.25">
      <c r="L67" s="131">
        <v>-26.03</v>
      </c>
      <c r="M67" s="129">
        <v>-202.50629000000001</v>
      </c>
      <c r="N67" s="129">
        <v>-175.12307999999999</v>
      </c>
      <c r="O67" s="132">
        <f t="shared" si="0"/>
        <v>-13.69160500000001</v>
      </c>
    </row>
    <row r="68" spans="12:15" x14ac:dyDescent="0.25">
      <c r="L68" s="131">
        <v>-26.01</v>
      </c>
      <c r="M68" s="129">
        <v>-202.29594</v>
      </c>
      <c r="N68" s="129">
        <v>-174.91537</v>
      </c>
      <c r="O68" s="132">
        <f t="shared" si="0"/>
        <v>-13.690285000000003</v>
      </c>
    </row>
    <row r="69" spans="12:15" x14ac:dyDescent="0.25">
      <c r="L69" s="131">
        <v>-25.98</v>
      </c>
      <c r="M69" s="129">
        <v>-202.08559</v>
      </c>
      <c r="N69" s="129">
        <v>-174.70765</v>
      </c>
      <c r="O69" s="132">
        <f t="shared" ref="O69:O132" si="1">(M69-N69)/2</f>
        <v>-13.688969999999998</v>
      </c>
    </row>
    <row r="70" spans="12:15" x14ac:dyDescent="0.25">
      <c r="L70" s="131">
        <v>-25.95</v>
      </c>
      <c r="M70" s="129">
        <v>-201.87523999999999</v>
      </c>
      <c r="N70" s="129">
        <v>-174.49994000000001</v>
      </c>
      <c r="O70" s="132">
        <f t="shared" si="1"/>
        <v>-13.687649999999991</v>
      </c>
    </row>
    <row r="71" spans="12:15" x14ac:dyDescent="0.25">
      <c r="L71" s="131">
        <v>-25.92</v>
      </c>
      <c r="M71" s="129">
        <v>-201.66489000000001</v>
      </c>
      <c r="N71" s="129">
        <v>-174.29221000000001</v>
      </c>
      <c r="O71" s="132">
        <f t="shared" si="1"/>
        <v>-13.686340000000001</v>
      </c>
    </row>
    <row r="72" spans="12:15" x14ac:dyDescent="0.25">
      <c r="L72" s="131">
        <v>-25.9</v>
      </c>
      <c r="M72" s="129">
        <v>-201.45455000000001</v>
      </c>
      <c r="N72" s="129">
        <v>-174.08448999999999</v>
      </c>
      <c r="O72" s="132">
        <f t="shared" si="1"/>
        <v>-13.685030000000012</v>
      </c>
    </row>
    <row r="73" spans="12:15" x14ac:dyDescent="0.25">
      <c r="L73" s="131">
        <v>-25.87</v>
      </c>
      <c r="M73" s="129">
        <v>-201.24421000000001</v>
      </c>
      <c r="N73" s="129">
        <v>-173.87676999999999</v>
      </c>
      <c r="O73" s="132">
        <f t="shared" si="1"/>
        <v>-13.683720000000008</v>
      </c>
    </row>
    <row r="74" spans="12:15" x14ac:dyDescent="0.25">
      <c r="L74" s="131">
        <v>-25.84</v>
      </c>
      <c r="M74" s="129">
        <v>-201.03387000000001</v>
      </c>
      <c r="N74" s="129">
        <v>-173.66904</v>
      </c>
      <c r="O74" s="132">
        <f t="shared" si="1"/>
        <v>-13.682415000000006</v>
      </c>
    </row>
    <row r="75" spans="12:15" x14ac:dyDescent="0.25">
      <c r="L75" s="131">
        <v>-25.82</v>
      </c>
      <c r="M75" s="129">
        <v>-200.82353000000001</v>
      </c>
      <c r="N75" s="129">
        <v>-173.46131</v>
      </c>
      <c r="O75" s="132">
        <f t="shared" si="1"/>
        <v>-13.681110000000004</v>
      </c>
    </row>
    <row r="76" spans="12:15" x14ac:dyDescent="0.25">
      <c r="L76" s="131">
        <v>-25.79</v>
      </c>
      <c r="M76" s="129">
        <v>-200.61320000000001</v>
      </c>
      <c r="N76" s="129">
        <v>-173.25358</v>
      </c>
      <c r="O76" s="132">
        <f t="shared" si="1"/>
        <v>-13.679810000000003</v>
      </c>
    </row>
    <row r="77" spans="12:15" x14ac:dyDescent="0.25">
      <c r="L77" s="131">
        <v>-25.76</v>
      </c>
      <c r="M77" s="129">
        <v>-200.40286</v>
      </c>
      <c r="N77" s="129">
        <v>-173.04584</v>
      </c>
      <c r="O77" s="132">
        <f t="shared" si="1"/>
        <v>-13.678510000000003</v>
      </c>
    </row>
    <row r="78" spans="12:15" x14ac:dyDescent="0.25">
      <c r="L78" s="131">
        <v>-25.73</v>
      </c>
      <c r="M78" s="129">
        <v>-200.19253</v>
      </c>
      <c r="N78" s="129">
        <v>-172.8381</v>
      </c>
      <c r="O78" s="132">
        <f t="shared" si="1"/>
        <v>-13.677215000000004</v>
      </c>
    </row>
    <row r="79" spans="12:15" x14ac:dyDescent="0.25">
      <c r="L79" s="131">
        <v>-25.71</v>
      </c>
      <c r="M79" s="129">
        <v>-199.98220000000001</v>
      </c>
      <c r="N79" s="129">
        <v>-172.63036</v>
      </c>
      <c r="O79" s="132">
        <f t="shared" si="1"/>
        <v>-13.675920000000005</v>
      </c>
    </row>
    <row r="80" spans="12:15" x14ac:dyDescent="0.25">
      <c r="L80" s="131">
        <v>-25.68</v>
      </c>
      <c r="M80" s="129">
        <v>-199.77188000000001</v>
      </c>
      <c r="N80" s="129">
        <v>-172.42261999999999</v>
      </c>
      <c r="O80" s="132">
        <f t="shared" si="1"/>
        <v>-13.674630000000008</v>
      </c>
    </row>
    <row r="81" spans="12:15" x14ac:dyDescent="0.25">
      <c r="L81" s="131">
        <v>-25.65</v>
      </c>
      <c r="M81" s="129">
        <v>-199.56155999999999</v>
      </c>
      <c r="N81" s="129">
        <v>-172.21487999999999</v>
      </c>
      <c r="O81" s="132">
        <f t="shared" si="1"/>
        <v>-13.673339999999996</v>
      </c>
    </row>
    <row r="82" spans="12:15" x14ac:dyDescent="0.25">
      <c r="L82" s="131">
        <v>-25.63</v>
      </c>
      <c r="M82" s="129">
        <v>-199.35122999999999</v>
      </c>
      <c r="N82" s="129">
        <v>-172.00712999999999</v>
      </c>
      <c r="O82" s="132">
        <f t="shared" si="1"/>
        <v>-13.672049999999999</v>
      </c>
    </row>
    <row r="83" spans="12:15" x14ac:dyDescent="0.25">
      <c r="L83" s="131">
        <v>-25.6</v>
      </c>
      <c r="M83" s="129">
        <v>-199.14090999999999</v>
      </c>
      <c r="N83" s="129">
        <v>-171.79938000000001</v>
      </c>
      <c r="O83" s="132">
        <f t="shared" si="1"/>
        <v>-13.670764999999989</v>
      </c>
    </row>
    <row r="84" spans="12:15" x14ac:dyDescent="0.25">
      <c r="L84" s="131">
        <v>-25.57</v>
      </c>
      <c r="M84" s="129">
        <v>-198.9306</v>
      </c>
      <c r="N84" s="129">
        <v>-171.59163000000001</v>
      </c>
      <c r="O84" s="132">
        <f t="shared" si="1"/>
        <v>-13.669484999999995</v>
      </c>
    </row>
    <row r="85" spans="12:15" x14ac:dyDescent="0.25">
      <c r="L85" s="131">
        <v>-25.54</v>
      </c>
      <c r="M85" s="129">
        <v>-198.72028</v>
      </c>
      <c r="N85" s="129">
        <v>-171.38388</v>
      </c>
      <c r="O85" s="132">
        <f t="shared" si="1"/>
        <v>-13.668199999999999</v>
      </c>
    </row>
    <row r="86" spans="12:15" x14ac:dyDescent="0.25">
      <c r="L86" s="131">
        <v>-25.52</v>
      </c>
      <c r="M86" s="129">
        <v>-198.50997000000001</v>
      </c>
      <c r="N86" s="129">
        <v>-171.17613</v>
      </c>
      <c r="O86" s="132">
        <f t="shared" si="1"/>
        <v>-13.666920000000005</v>
      </c>
    </row>
    <row r="87" spans="12:15" x14ac:dyDescent="0.25">
      <c r="L87" s="131">
        <v>-25.49</v>
      </c>
      <c r="M87" s="129">
        <v>-198.29965999999999</v>
      </c>
      <c r="N87" s="129">
        <v>-170.96836999999999</v>
      </c>
      <c r="O87" s="132">
        <f t="shared" si="1"/>
        <v>-13.665644999999998</v>
      </c>
    </row>
    <row r="88" spans="12:15" x14ac:dyDescent="0.25">
      <c r="L88" s="131">
        <v>-25.46</v>
      </c>
      <c r="M88" s="129">
        <v>-198.08935</v>
      </c>
      <c r="N88" s="129">
        <v>-170.76061000000001</v>
      </c>
      <c r="O88" s="132">
        <f t="shared" si="1"/>
        <v>-13.664369999999991</v>
      </c>
    </row>
    <row r="89" spans="12:15" x14ac:dyDescent="0.25">
      <c r="L89" s="131">
        <v>-25.44</v>
      </c>
      <c r="M89" s="129">
        <v>-197.87905000000001</v>
      </c>
      <c r="N89" s="129">
        <v>-170.55285000000001</v>
      </c>
      <c r="O89" s="132">
        <f t="shared" si="1"/>
        <v>-13.6631</v>
      </c>
    </row>
    <row r="90" spans="12:15" x14ac:dyDescent="0.25">
      <c r="L90" s="131">
        <v>-25.41</v>
      </c>
      <c r="M90" s="129">
        <v>-197.66874999999999</v>
      </c>
      <c r="N90" s="129">
        <v>-170.34508</v>
      </c>
      <c r="O90" s="132">
        <f t="shared" si="1"/>
        <v>-13.661834999999996</v>
      </c>
    </row>
    <row r="91" spans="12:15" x14ac:dyDescent="0.25">
      <c r="L91" s="131">
        <v>-25.38</v>
      </c>
      <c r="M91" s="129">
        <v>-197.45845</v>
      </c>
      <c r="N91" s="129">
        <v>-170.13731999999999</v>
      </c>
      <c r="O91" s="132">
        <f t="shared" si="1"/>
        <v>-13.660565000000005</v>
      </c>
    </row>
    <row r="92" spans="12:15" x14ac:dyDescent="0.25">
      <c r="L92" s="131">
        <v>-25.35</v>
      </c>
      <c r="M92" s="129">
        <v>-197.24815000000001</v>
      </c>
      <c r="N92" s="129">
        <v>-169.92955000000001</v>
      </c>
      <c r="O92" s="132">
        <f t="shared" si="1"/>
        <v>-13.659300000000002</v>
      </c>
    </row>
    <row r="93" spans="12:15" x14ac:dyDescent="0.25">
      <c r="L93" s="131">
        <v>-25.33</v>
      </c>
      <c r="M93" s="129">
        <v>-197.03784999999999</v>
      </c>
      <c r="N93" s="129">
        <v>-169.72178</v>
      </c>
      <c r="O93" s="132">
        <f t="shared" si="1"/>
        <v>-13.658034999999998</v>
      </c>
    </row>
    <row r="94" spans="12:15" x14ac:dyDescent="0.25">
      <c r="L94" s="131">
        <v>-25.3</v>
      </c>
      <c r="M94" s="129">
        <v>-196.82756000000001</v>
      </c>
      <c r="N94" s="129">
        <v>-169.51400000000001</v>
      </c>
      <c r="O94" s="132">
        <f t="shared" si="1"/>
        <v>-13.656779999999998</v>
      </c>
    </row>
    <row r="95" spans="12:15" x14ac:dyDescent="0.25">
      <c r="L95" s="131">
        <v>-25.27</v>
      </c>
      <c r="M95" s="129">
        <v>-196.61726999999999</v>
      </c>
      <c r="N95" s="129">
        <v>-169.30623</v>
      </c>
      <c r="O95" s="132">
        <f t="shared" si="1"/>
        <v>-13.655519999999996</v>
      </c>
    </row>
    <row r="96" spans="12:15" x14ac:dyDescent="0.25">
      <c r="L96" s="131">
        <v>-25.25</v>
      </c>
      <c r="M96" s="129">
        <v>-196.40698</v>
      </c>
      <c r="N96" s="129">
        <v>-169.09845000000001</v>
      </c>
      <c r="O96" s="132">
        <f t="shared" si="1"/>
        <v>-13.654264999999995</v>
      </c>
    </row>
    <row r="97" spans="12:15" x14ac:dyDescent="0.25">
      <c r="L97" s="131">
        <v>-25.22</v>
      </c>
      <c r="M97" s="129">
        <v>-196.19668999999999</v>
      </c>
      <c r="N97" s="129">
        <v>-168.89067</v>
      </c>
      <c r="O97" s="132">
        <f t="shared" si="1"/>
        <v>-13.653009999999995</v>
      </c>
    </row>
    <row r="98" spans="12:15" x14ac:dyDescent="0.25">
      <c r="L98" s="131">
        <v>-25.19</v>
      </c>
      <c r="M98" s="129">
        <v>-195.9864</v>
      </c>
      <c r="N98" s="129">
        <v>-168.68288999999999</v>
      </c>
      <c r="O98" s="132">
        <f t="shared" si="1"/>
        <v>-13.651755000000009</v>
      </c>
    </row>
    <row r="99" spans="12:15" x14ac:dyDescent="0.25">
      <c r="L99" s="131">
        <v>-25.16</v>
      </c>
      <c r="M99" s="129">
        <v>-195.77611999999999</v>
      </c>
      <c r="N99" s="129">
        <v>-168.4751</v>
      </c>
      <c r="O99" s="132">
        <f t="shared" si="1"/>
        <v>-13.650509999999997</v>
      </c>
    </row>
    <row r="100" spans="12:15" x14ac:dyDescent="0.25">
      <c r="L100" s="131">
        <v>-25.14</v>
      </c>
      <c r="M100" s="129">
        <v>-195.56584000000001</v>
      </c>
      <c r="N100" s="129">
        <v>-168.26731000000001</v>
      </c>
      <c r="O100" s="132">
        <f t="shared" si="1"/>
        <v>-13.649265</v>
      </c>
    </row>
    <row r="101" spans="12:15" x14ac:dyDescent="0.25">
      <c r="L101" s="131">
        <v>-25.11</v>
      </c>
      <c r="M101" s="129">
        <v>-195.35556</v>
      </c>
      <c r="N101" s="129">
        <v>-168.05951999999999</v>
      </c>
      <c r="O101" s="132">
        <f t="shared" si="1"/>
        <v>-13.648020000000002</v>
      </c>
    </row>
    <row r="102" spans="12:15" x14ac:dyDescent="0.25">
      <c r="L102" s="131">
        <v>-25.08</v>
      </c>
      <c r="M102" s="129">
        <v>-195.14528999999999</v>
      </c>
      <c r="N102" s="129">
        <v>-167.85173</v>
      </c>
      <c r="O102" s="132">
        <f t="shared" si="1"/>
        <v>-13.646779999999993</v>
      </c>
    </row>
    <row r="103" spans="12:15" x14ac:dyDescent="0.25">
      <c r="L103" s="131">
        <v>-25.06</v>
      </c>
      <c r="M103" s="129">
        <v>-194.93502000000001</v>
      </c>
      <c r="N103" s="129">
        <v>-167.64393999999999</v>
      </c>
      <c r="O103" s="132">
        <f t="shared" si="1"/>
        <v>-13.645540000000011</v>
      </c>
    </row>
    <row r="104" spans="12:15" x14ac:dyDescent="0.25">
      <c r="L104" s="131">
        <v>-25.03</v>
      </c>
      <c r="M104" s="129">
        <v>-194.72475</v>
      </c>
      <c r="N104" s="129">
        <v>-167.43613999999999</v>
      </c>
      <c r="O104" s="132">
        <f t="shared" si="1"/>
        <v>-13.644305000000003</v>
      </c>
    </row>
    <row r="105" spans="12:15" x14ac:dyDescent="0.25">
      <c r="L105" s="131">
        <v>-25</v>
      </c>
      <c r="M105" s="129">
        <v>-194.51447999999999</v>
      </c>
      <c r="N105" s="129">
        <v>-167.22834</v>
      </c>
      <c r="O105" s="132">
        <f t="shared" si="1"/>
        <v>-13.643069999999994</v>
      </c>
    </row>
    <row r="106" spans="12:15" x14ac:dyDescent="0.25">
      <c r="L106" s="131">
        <v>-24.98</v>
      </c>
      <c r="M106" s="129">
        <v>-194.30421000000001</v>
      </c>
      <c r="N106" s="129">
        <v>-167.02054000000001</v>
      </c>
      <c r="O106" s="132">
        <f t="shared" si="1"/>
        <v>-13.641835</v>
      </c>
    </row>
    <row r="107" spans="12:15" x14ac:dyDescent="0.25">
      <c r="L107" s="131">
        <v>-24.95</v>
      </c>
      <c r="M107" s="129">
        <v>-194.09395000000001</v>
      </c>
      <c r="N107" s="129">
        <v>-166.81273999999999</v>
      </c>
      <c r="O107" s="132">
        <f t="shared" si="1"/>
        <v>-13.640605000000008</v>
      </c>
    </row>
    <row r="108" spans="12:15" x14ac:dyDescent="0.25">
      <c r="L108" s="131">
        <v>-24.92</v>
      </c>
      <c r="M108" s="129">
        <v>-193.88368</v>
      </c>
      <c r="N108" s="129">
        <v>-166.60493</v>
      </c>
      <c r="O108" s="132">
        <f t="shared" si="1"/>
        <v>-13.639375000000001</v>
      </c>
    </row>
    <row r="109" spans="12:15" x14ac:dyDescent="0.25">
      <c r="L109" s="131">
        <v>-24.89</v>
      </c>
      <c r="M109" s="129">
        <v>-193.67343</v>
      </c>
      <c r="N109" s="129">
        <v>-166.39712</v>
      </c>
      <c r="O109" s="132">
        <f t="shared" si="1"/>
        <v>-13.638154999999998</v>
      </c>
    </row>
    <row r="110" spans="12:15" x14ac:dyDescent="0.25">
      <c r="L110" s="131">
        <v>-24.87</v>
      </c>
      <c r="M110" s="129">
        <v>-193.46316999999999</v>
      </c>
      <c r="N110" s="129">
        <v>-166.18931000000001</v>
      </c>
      <c r="O110" s="132">
        <f t="shared" si="1"/>
        <v>-13.636929999999992</v>
      </c>
    </row>
    <row r="111" spans="12:15" x14ac:dyDescent="0.25">
      <c r="L111" s="131">
        <v>-24.84</v>
      </c>
      <c r="M111" s="129">
        <v>-193.25291000000001</v>
      </c>
      <c r="N111" s="129">
        <v>-165.98150000000001</v>
      </c>
      <c r="O111" s="132">
        <f t="shared" si="1"/>
        <v>-13.635705000000002</v>
      </c>
    </row>
    <row r="112" spans="12:15" x14ac:dyDescent="0.25">
      <c r="L112" s="131">
        <v>-24.81</v>
      </c>
      <c r="M112" s="129">
        <v>-193.04266000000001</v>
      </c>
      <c r="N112" s="129">
        <v>-165.77368999999999</v>
      </c>
      <c r="O112" s="132">
        <f t="shared" si="1"/>
        <v>-13.634485000000012</v>
      </c>
    </row>
    <row r="113" spans="12:15" x14ac:dyDescent="0.25">
      <c r="L113" s="131">
        <v>-24.79</v>
      </c>
      <c r="M113" s="129">
        <v>-192.83241000000001</v>
      </c>
      <c r="N113" s="129">
        <v>-165.56586999999999</v>
      </c>
      <c r="O113" s="132">
        <f t="shared" si="1"/>
        <v>-13.63327000000001</v>
      </c>
    </row>
    <row r="114" spans="12:15" x14ac:dyDescent="0.25">
      <c r="L114" s="131">
        <v>-24.76</v>
      </c>
      <c r="M114" s="129">
        <v>-192.62216000000001</v>
      </c>
      <c r="N114" s="129">
        <v>-165.35804999999999</v>
      </c>
      <c r="O114" s="132">
        <f t="shared" si="1"/>
        <v>-13.632055000000008</v>
      </c>
    </row>
    <row r="115" spans="12:15" x14ac:dyDescent="0.25">
      <c r="L115" s="131">
        <v>-24.73</v>
      </c>
      <c r="M115" s="129">
        <v>-192.41192000000001</v>
      </c>
      <c r="N115" s="129">
        <v>-165.15022999999999</v>
      </c>
      <c r="O115" s="132">
        <f t="shared" si="1"/>
        <v>-13.630845000000008</v>
      </c>
    </row>
    <row r="116" spans="12:15" x14ac:dyDescent="0.25">
      <c r="L116" s="131">
        <v>-24.7</v>
      </c>
      <c r="M116" s="129">
        <v>-192.20167000000001</v>
      </c>
      <c r="N116" s="129">
        <v>-164.94239999999999</v>
      </c>
      <c r="O116" s="132">
        <f t="shared" si="1"/>
        <v>-13.629635000000007</v>
      </c>
    </row>
    <row r="117" spans="12:15" x14ac:dyDescent="0.25">
      <c r="L117" s="131">
        <v>-24.68</v>
      </c>
      <c r="M117" s="129">
        <v>-191.99143000000001</v>
      </c>
      <c r="N117" s="129">
        <v>-164.73457999999999</v>
      </c>
      <c r="O117" s="132">
        <f t="shared" si="1"/>
        <v>-13.628425000000007</v>
      </c>
    </row>
    <row r="118" spans="12:15" x14ac:dyDescent="0.25">
      <c r="L118" s="131">
        <v>-24.65</v>
      </c>
      <c r="M118" s="129">
        <v>-191.78119000000001</v>
      </c>
      <c r="N118" s="129">
        <v>-164.52674999999999</v>
      </c>
      <c r="O118" s="132">
        <f t="shared" si="1"/>
        <v>-13.627220000000008</v>
      </c>
    </row>
    <row r="119" spans="12:15" x14ac:dyDescent="0.25">
      <c r="L119" s="131">
        <v>-24.62</v>
      </c>
      <c r="M119" s="129">
        <v>-191.57096000000001</v>
      </c>
      <c r="N119" s="129">
        <v>-164.31891999999999</v>
      </c>
      <c r="O119" s="132">
        <f t="shared" si="1"/>
        <v>-13.626020000000011</v>
      </c>
    </row>
    <row r="120" spans="12:15" x14ac:dyDescent="0.25">
      <c r="L120" s="131">
        <v>-24.6</v>
      </c>
      <c r="M120" s="129">
        <v>-191.36071999999999</v>
      </c>
      <c r="N120" s="129">
        <v>-164.11108999999999</v>
      </c>
      <c r="O120" s="132">
        <f t="shared" si="1"/>
        <v>-13.624814999999998</v>
      </c>
    </row>
    <row r="121" spans="12:15" x14ac:dyDescent="0.25">
      <c r="L121" s="131">
        <v>-24.57</v>
      </c>
      <c r="M121" s="129">
        <v>-191.15048999999999</v>
      </c>
      <c r="N121" s="129">
        <v>-163.90325000000001</v>
      </c>
      <c r="O121" s="132">
        <f t="shared" si="1"/>
        <v>-13.623619999999988</v>
      </c>
    </row>
    <row r="122" spans="12:15" x14ac:dyDescent="0.25">
      <c r="L122" s="131">
        <v>-24.54</v>
      </c>
      <c r="M122" s="129">
        <v>-190.94025999999999</v>
      </c>
      <c r="N122" s="129">
        <v>-163.69541000000001</v>
      </c>
      <c r="O122" s="132">
        <f t="shared" si="1"/>
        <v>-13.622424999999993</v>
      </c>
    </row>
    <row r="123" spans="12:15" x14ac:dyDescent="0.25">
      <c r="L123" s="131">
        <v>-24.51</v>
      </c>
      <c r="M123" s="129">
        <v>-190.73004</v>
      </c>
      <c r="N123" s="129">
        <v>-163.48757000000001</v>
      </c>
      <c r="O123" s="132">
        <f t="shared" si="1"/>
        <v>-13.621234999999999</v>
      </c>
    </row>
    <row r="124" spans="12:15" x14ac:dyDescent="0.25">
      <c r="L124" s="131">
        <v>-24.49</v>
      </c>
      <c r="M124" s="129">
        <v>-190.51981000000001</v>
      </c>
      <c r="N124" s="129">
        <v>-163.27973</v>
      </c>
      <c r="O124" s="132">
        <f t="shared" si="1"/>
        <v>-13.620040000000003</v>
      </c>
    </row>
    <row r="125" spans="12:15" x14ac:dyDescent="0.25">
      <c r="L125" s="131">
        <v>-24.46</v>
      </c>
      <c r="M125" s="129">
        <v>-190.30958999999999</v>
      </c>
      <c r="N125" s="129">
        <v>-163.07187999999999</v>
      </c>
      <c r="O125" s="132">
        <f t="shared" si="1"/>
        <v>-13.618854999999996</v>
      </c>
    </row>
    <row r="126" spans="12:15" x14ac:dyDescent="0.25">
      <c r="L126" s="131">
        <v>-24.43</v>
      </c>
      <c r="M126" s="129">
        <v>-190.09936999999999</v>
      </c>
      <c r="N126" s="129">
        <v>-162.86403999999999</v>
      </c>
      <c r="O126" s="132">
        <f t="shared" si="1"/>
        <v>-13.617665000000002</v>
      </c>
    </row>
    <row r="127" spans="12:15" x14ac:dyDescent="0.25">
      <c r="L127" s="131">
        <v>-24.41</v>
      </c>
      <c r="M127" s="129">
        <v>-189.88915</v>
      </c>
      <c r="N127" s="129">
        <v>-162.65619000000001</v>
      </c>
      <c r="O127" s="132">
        <f t="shared" si="1"/>
        <v>-13.616479999999996</v>
      </c>
    </row>
    <row r="128" spans="12:15" x14ac:dyDescent="0.25">
      <c r="L128" s="131">
        <v>-24.38</v>
      </c>
      <c r="M128" s="129">
        <v>-189.67893000000001</v>
      </c>
      <c r="N128" s="129">
        <v>-162.44834</v>
      </c>
      <c r="O128" s="132">
        <f t="shared" si="1"/>
        <v>-13.615295000000003</v>
      </c>
    </row>
    <row r="129" spans="12:15" x14ac:dyDescent="0.25">
      <c r="L129" s="131">
        <v>-24.35</v>
      </c>
      <c r="M129" s="129">
        <v>-189.46871999999999</v>
      </c>
      <c r="N129" s="129">
        <v>-162.24047999999999</v>
      </c>
      <c r="O129" s="132">
        <f t="shared" si="1"/>
        <v>-13.61412</v>
      </c>
    </row>
    <row r="130" spans="12:15" x14ac:dyDescent="0.25">
      <c r="L130" s="131">
        <v>-24.32</v>
      </c>
      <c r="M130" s="129">
        <v>-189.25851</v>
      </c>
      <c r="N130" s="129">
        <v>-162.03263000000001</v>
      </c>
      <c r="O130" s="132">
        <f t="shared" si="1"/>
        <v>-13.612939999999995</v>
      </c>
    </row>
    <row r="131" spans="12:15" x14ac:dyDescent="0.25">
      <c r="L131" s="131">
        <v>-24.3</v>
      </c>
      <c r="M131" s="129">
        <v>-189.04830000000001</v>
      </c>
      <c r="N131" s="129">
        <v>-161.82477</v>
      </c>
      <c r="O131" s="132">
        <f t="shared" si="1"/>
        <v>-13.611765000000005</v>
      </c>
    </row>
    <row r="132" spans="12:15" x14ac:dyDescent="0.25">
      <c r="L132" s="131">
        <v>-24.27</v>
      </c>
      <c r="M132" s="129">
        <v>-188.8381</v>
      </c>
      <c r="N132" s="129">
        <v>-161.61690999999999</v>
      </c>
      <c r="O132" s="132">
        <f t="shared" si="1"/>
        <v>-13.610595000000004</v>
      </c>
    </row>
    <row r="133" spans="12:15" x14ac:dyDescent="0.25">
      <c r="L133" s="131">
        <v>-24.24</v>
      </c>
      <c r="M133" s="129">
        <v>-188.62789000000001</v>
      </c>
      <c r="N133" s="129">
        <v>-161.40904</v>
      </c>
      <c r="O133" s="132">
        <f t="shared" ref="O133:O196" si="2">(M133-N133)/2</f>
        <v>-13.609425000000002</v>
      </c>
    </row>
    <row r="134" spans="12:15" x14ac:dyDescent="0.25">
      <c r="L134" s="131">
        <v>-24.22</v>
      </c>
      <c r="M134" s="129">
        <v>-188.41768999999999</v>
      </c>
      <c r="N134" s="129">
        <v>-161.20117999999999</v>
      </c>
      <c r="O134" s="132">
        <f t="shared" si="2"/>
        <v>-13.608255</v>
      </c>
    </row>
    <row r="135" spans="12:15" x14ac:dyDescent="0.25">
      <c r="L135" s="131">
        <v>-24.19</v>
      </c>
      <c r="M135" s="129">
        <v>-188.20749000000001</v>
      </c>
      <c r="N135" s="129">
        <v>-160.99331000000001</v>
      </c>
      <c r="O135" s="132">
        <f t="shared" si="2"/>
        <v>-13.607089999999999</v>
      </c>
    </row>
    <row r="136" spans="12:15" x14ac:dyDescent="0.25">
      <c r="L136" s="131">
        <v>-24.16</v>
      </c>
      <c r="M136" s="129">
        <v>-187.99728999999999</v>
      </c>
      <c r="N136" s="129">
        <v>-160.78543999999999</v>
      </c>
      <c r="O136" s="132">
        <f t="shared" si="2"/>
        <v>-13.605924999999999</v>
      </c>
    </row>
    <row r="137" spans="12:15" x14ac:dyDescent="0.25">
      <c r="L137" s="131">
        <v>-24.13</v>
      </c>
      <c r="M137" s="129">
        <v>-187.78710000000001</v>
      </c>
      <c r="N137" s="129">
        <v>-160.57757000000001</v>
      </c>
      <c r="O137" s="132">
        <f t="shared" si="2"/>
        <v>-13.604765</v>
      </c>
    </row>
    <row r="138" spans="12:15" x14ac:dyDescent="0.25">
      <c r="L138" s="131">
        <v>-24.11</v>
      </c>
      <c r="M138" s="129">
        <v>-187.57691</v>
      </c>
      <c r="N138" s="129">
        <v>-160.36968999999999</v>
      </c>
      <c r="O138" s="132">
        <f t="shared" si="2"/>
        <v>-13.603610000000003</v>
      </c>
    </row>
    <row r="139" spans="12:15" x14ac:dyDescent="0.25">
      <c r="L139" s="131">
        <v>-24.08</v>
      </c>
      <c r="M139" s="129">
        <v>-187.36671999999999</v>
      </c>
      <c r="N139" s="129">
        <v>-160.16181</v>
      </c>
      <c r="O139" s="132">
        <f t="shared" si="2"/>
        <v>-13.602454999999992</v>
      </c>
    </row>
    <row r="140" spans="12:15" x14ac:dyDescent="0.25">
      <c r="L140" s="131">
        <v>-24.05</v>
      </c>
      <c r="M140" s="129">
        <v>-187.15653</v>
      </c>
      <c r="N140" s="129">
        <v>-159.95393000000001</v>
      </c>
      <c r="O140" s="132">
        <f t="shared" si="2"/>
        <v>-13.601299999999995</v>
      </c>
    </row>
    <row r="141" spans="12:15" x14ac:dyDescent="0.25">
      <c r="L141" s="131">
        <v>-24.03</v>
      </c>
      <c r="M141" s="129">
        <v>-186.94633999999999</v>
      </c>
      <c r="N141" s="129">
        <v>-159.74605</v>
      </c>
      <c r="O141" s="132">
        <f t="shared" si="2"/>
        <v>-13.600144999999998</v>
      </c>
    </row>
    <row r="142" spans="12:15" x14ac:dyDescent="0.25">
      <c r="L142" s="131">
        <v>-24</v>
      </c>
      <c r="M142" s="129">
        <v>-186.73616000000001</v>
      </c>
      <c r="N142" s="129">
        <v>-159.53817000000001</v>
      </c>
      <c r="O142" s="132">
        <f t="shared" si="2"/>
        <v>-13.598995000000002</v>
      </c>
    </row>
    <row r="143" spans="12:15" x14ac:dyDescent="0.25">
      <c r="L143" s="131">
        <v>-23.97</v>
      </c>
      <c r="M143" s="129">
        <v>-186.52598</v>
      </c>
      <c r="N143" s="129">
        <v>-159.33027999999999</v>
      </c>
      <c r="O143" s="132">
        <f t="shared" si="2"/>
        <v>-13.597850000000008</v>
      </c>
    </row>
    <row r="144" spans="12:15" x14ac:dyDescent="0.25">
      <c r="L144" s="131">
        <v>-23.95</v>
      </c>
      <c r="M144" s="129">
        <v>-186.3158</v>
      </c>
      <c r="N144" s="129">
        <v>-159.12239</v>
      </c>
      <c r="O144" s="132">
        <f t="shared" si="2"/>
        <v>-13.596705</v>
      </c>
    </row>
    <row r="145" spans="12:15" x14ac:dyDescent="0.25">
      <c r="L145" s="131">
        <v>-23.92</v>
      </c>
      <c r="M145" s="129">
        <v>-186.10561999999999</v>
      </c>
      <c r="N145" s="129">
        <v>-158.9145</v>
      </c>
      <c r="O145" s="132">
        <f t="shared" si="2"/>
        <v>-13.595559999999992</v>
      </c>
    </row>
    <row r="146" spans="12:15" x14ac:dyDescent="0.25">
      <c r="L146" s="131">
        <v>-23.89</v>
      </c>
      <c r="M146" s="129">
        <v>-185.89545000000001</v>
      </c>
      <c r="N146" s="129">
        <v>-158.70661000000001</v>
      </c>
      <c r="O146" s="132">
        <f t="shared" si="2"/>
        <v>-13.59442</v>
      </c>
    </row>
    <row r="147" spans="12:15" x14ac:dyDescent="0.25">
      <c r="L147" s="131">
        <v>-23.86</v>
      </c>
      <c r="M147" s="129">
        <v>-185.68528000000001</v>
      </c>
      <c r="N147" s="129">
        <v>-158.49870999999999</v>
      </c>
      <c r="O147" s="132">
        <f t="shared" si="2"/>
        <v>-13.593285000000009</v>
      </c>
    </row>
    <row r="148" spans="12:15" x14ac:dyDescent="0.25">
      <c r="L148" s="131">
        <v>-23.84</v>
      </c>
      <c r="M148" s="129">
        <v>-185.47511</v>
      </c>
      <c r="N148" s="129">
        <v>-158.29080999999999</v>
      </c>
      <c r="O148" s="132">
        <f t="shared" si="2"/>
        <v>-13.592150000000004</v>
      </c>
    </row>
    <row r="149" spans="12:15" x14ac:dyDescent="0.25">
      <c r="L149" s="131">
        <v>-23.81</v>
      </c>
      <c r="M149" s="129">
        <v>-185.26494</v>
      </c>
      <c r="N149" s="129">
        <v>-158.08291</v>
      </c>
      <c r="O149" s="132">
        <f t="shared" si="2"/>
        <v>-13.591014999999999</v>
      </c>
    </row>
    <row r="150" spans="12:15" x14ac:dyDescent="0.25">
      <c r="L150" s="131">
        <v>-23.78</v>
      </c>
      <c r="M150" s="129">
        <v>-185.05477999999999</v>
      </c>
      <c r="N150" s="129">
        <v>-157.87501</v>
      </c>
      <c r="O150" s="132">
        <f t="shared" si="2"/>
        <v>-13.589884999999995</v>
      </c>
    </row>
    <row r="151" spans="12:15" x14ac:dyDescent="0.25">
      <c r="L151" s="131">
        <v>-23.76</v>
      </c>
      <c r="M151" s="129">
        <v>-184.84461999999999</v>
      </c>
      <c r="N151" s="129">
        <v>-157.66711000000001</v>
      </c>
      <c r="O151" s="132">
        <f t="shared" si="2"/>
        <v>-13.588754999999992</v>
      </c>
    </row>
    <row r="152" spans="12:15" x14ac:dyDescent="0.25">
      <c r="L152" s="131">
        <v>-23.73</v>
      </c>
      <c r="M152" s="129">
        <v>-184.63445999999999</v>
      </c>
      <c r="N152" s="129">
        <v>-157.45920000000001</v>
      </c>
      <c r="O152" s="132">
        <f t="shared" si="2"/>
        <v>-13.58762999999999</v>
      </c>
    </row>
    <row r="153" spans="12:15" x14ac:dyDescent="0.25">
      <c r="L153" s="131">
        <v>-23.7</v>
      </c>
      <c r="M153" s="129">
        <v>-184.42429999999999</v>
      </c>
      <c r="N153" s="129">
        <v>-157.25129000000001</v>
      </c>
      <c r="O153" s="132">
        <f t="shared" si="2"/>
        <v>-13.586504999999988</v>
      </c>
    </row>
    <row r="154" spans="12:15" x14ac:dyDescent="0.25">
      <c r="L154" s="131">
        <v>-23.67</v>
      </c>
      <c r="M154" s="129">
        <v>-184.21413999999999</v>
      </c>
      <c r="N154" s="129">
        <v>-157.04338000000001</v>
      </c>
      <c r="O154" s="132">
        <f t="shared" si="2"/>
        <v>-13.585379999999986</v>
      </c>
    </row>
    <row r="155" spans="12:15" x14ac:dyDescent="0.25">
      <c r="L155" s="131">
        <v>-23.65</v>
      </c>
      <c r="M155" s="129">
        <v>-184.00398999999999</v>
      </c>
      <c r="N155" s="129">
        <v>-156.83546000000001</v>
      </c>
      <c r="O155" s="132">
        <f t="shared" si="2"/>
        <v>-13.584264999999988</v>
      </c>
    </row>
    <row r="156" spans="12:15" x14ac:dyDescent="0.25">
      <c r="L156" s="131">
        <v>-23.62</v>
      </c>
      <c r="M156" s="129">
        <v>-183.79383999999999</v>
      </c>
      <c r="N156" s="129">
        <v>-156.62755000000001</v>
      </c>
      <c r="O156" s="132">
        <f t="shared" si="2"/>
        <v>-13.583144999999988</v>
      </c>
    </row>
    <row r="157" spans="12:15" x14ac:dyDescent="0.25">
      <c r="L157" s="131">
        <v>-23.59</v>
      </c>
      <c r="M157" s="129">
        <v>-183.58368999999999</v>
      </c>
      <c r="N157" s="129">
        <v>-156.41963000000001</v>
      </c>
      <c r="O157" s="132">
        <f t="shared" si="2"/>
        <v>-13.582029999999989</v>
      </c>
    </row>
    <row r="158" spans="12:15" x14ac:dyDescent="0.25">
      <c r="L158" s="131">
        <v>-23.57</v>
      </c>
      <c r="M158" s="129">
        <v>-183.37354999999999</v>
      </c>
      <c r="N158" s="129">
        <v>-156.21171000000001</v>
      </c>
      <c r="O158" s="132">
        <f t="shared" si="2"/>
        <v>-13.580919999999992</v>
      </c>
    </row>
    <row r="159" spans="12:15" x14ac:dyDescent="0.25">
      <c r="L159" s="131">
        <v>-23.54</v>
      </c>
      <c r="M159" s="129">
        <v>-183.1634</v>
      </c>
      <c r="N159" s="129">
        <v>-156.00378000000001</v>
      </c>
      <c r="O159" s="132">
        <f t="shared" si="2"/>
        <v>-13.579809999999995</v>
      </c>
    </row>
    <row r="160" spans="12:15" x14ac:dyDescent="0.25">
      <c r="L160" s="131">
        <v>-23.51</v>
      </c>
      <c r="M160" s="129">
        <v>-182.95326</v>
      </c>
      <c r="N160" s="129">
        <v>-155.79586</v>
      </c>
      <c r="O160" s="132">
        <f t="shared" si="2"/>
        <v>-13.578699999999998</v>
      </c>
    </row>
    <row r="161" spans="12:15" x14ac:dyDescent="0.25">
      <c r="L161" s="131">
        <v>-23.48</v>
      </c>
      <c r="M161" s="129">
        <v>-182.74312</v>
      </c>
      <c r="N161" s="129">
        <v>-155.58793</v>
      </c>
      <c r="O161" s="132">
        <f t="shared" si="2"/>
        <v>-13.577595000000002</v>
      </c>
    </row>
    <row r="162" spans="12:15" x14ac:dyDescent="0.25">
      <c r="L162" s="131">
        <v>-23.46</v>
      </c>
      <c r="M162" s="129">
        <v>-182.53299000000001</v>
      </c>
      <c r="N162" s="129">
        <v>-155.38</v>
      </c>
      <c r="O162" s="132">
        <f t="shared" si="2"/>
        <v>-13.576495000000008</v>
      </c>
    </row>
    <row r="163" spans="12:15" x14ac:dyDescent="0.25">
      <c r="L163" s="131">
        <v>-23.43</v>
      </c>
      <c r="M163" s="129">
        <v>-182.32284999999999</v>
      </c>
      <c r="N163" s="129">
        <v>-155.17205999999999</v>
      </c>
      <c r="O163" s="132">
        <f t="shared" si="2"/>
        <v>-13.575395</v>
      </c>
    </row>
    <row r="164" spans="12:15" x14ac:dyDescent="0.25">
      <c r="L164" s="131">
        <v>-23.4</v>
      </c>
      <c r="M164" s="129">
        <v>-182.11272</v>
      </c>
      <c r="N164" s="129">
        <v>-154.96413000000001</v>
      </c>
      <c r="O164" s="132">
        <f t="shared" si="2"/>
        <v>-13.574294999999992</v>
      </c>
    </row>
    <row r="165" spans="12:15" x14ac:dyDescent="0.25">
      <c r="L165" s="131">
        <v>-23.38</v>
      </c>
      <c r="M165" s="129">
        <v>-181.90259</v>
      </c>
      <c r="N165" s="129">
        <v>-154.75619</v>
      </c>
      <c r="O165" s="132">
        <f t="shared" si="2"/>
        <v>-13.5732</v>
      </c>
    </row>
    <row r="166" spans="12:15" x14ac:dyDescent="0.25">
      <c r="L166" s="131">
        <v>-23.35</v>
      </c>
      <c r="M166" s="129">
        <v>-181.69246000000001</v>
      </c>
      <c r="N166" s="129">
        <v>-154.54825</v>
      </c>
      <c r="O166" s="132">
        <f t="shared" si="2"/>
        <v>-13.572105000000008</v>
      </c>
    </row>
    <row r="167" spans="12:15" x14ac:dyDescent="0.25">
      <c r="L167" s="131">
        <v>-23.32</v>
      </c>
      <c r="M167" s="129">
        <v>-181.48233999999999</v>
      </c>
      <c r="N167" s="129">
        <v>-154.34030999999999</v>
      </c>
      <c r="O167" s="132">
        <f t="shared" si="2"/>
        <v>-13.571015000000003</v>
      </c>
    </row>
    <row r="168" spans="12:15" x14ac:dyDescent="0.25">
      <c r="L168" s="131">
        <v>-23.29</v>
      </c>
      <c r="M168" s="129">
        <v>-181.27221</v>
      </c>
      <c r="N168" s="129">
        <v>-154.13236000000001</v>
      </c>
      <c r="O168" s="132">
        <f t="shared" si="2"/>
        <v>-13.569924999999998</v>
      </c>
    </row>
    <row r="169" spans="12:15" x14ac:dyDescent="0.25">
      <c r="L169" s="131">
        <v>-23.27</v>
      </c>
      <c r="M169" s="129">
        <v>-181.06209000000001</v>
      </c>
      <c r="N169" s="129">
        <v>-153.92442</v>
      </c>
      <c r="O169" s="132">
        <f t="shared" si="2"/>
        <v>-13.568835000000007</v>
      </c>
    </row>
    <row r="170" spans="12:15" x14ac:dyDescent="0.25">
      <c r="L170" s="131">
        <v>-23.24</v>
      </c>
      <c r="M170" s="129">
        <v>-180.85198</v>
      </c>
      <c r="N170" s="129">
        <v>-153.71646999999999</v>
      </c>
      <c r="O170" s="132">
        <f t="shared" si="2"/>
        <v>-13.567755000000005</v>
      </c>
    </row>
    <row r="171" spans="12:15" x14ac:dyDescent="0.25">
      <c r="L171" s="131">
        <v>-23.21</v>
      </c>
      <c r="M171" s="129">
        <v>-180.64186000000001</v>
      </c>
      <c r="N171" s="129">
        <v>-153.50852</v>
      </c>
      <c r="O171" s="132">
        <f t="shared" si="2"/>
        <v>-13.566670000000002</v>
      </c>
    </row>
    <row r="172" spans="12:15" x14ac:dyDescent="0.25">
      <c r="L172" s="131">
        <v>-23.19</v>
      </c>
      <c r="M172" s="129">
        <v>-180.43174999999999</v>
      </c>
      <c r="N172" s="129">
        <v>-153.30055999999999</v>
      </c>
      <c r="O172" s="132">
        <f t="shared" si="2"/>
        <v>-13.565595000000002</v>
      </c>
    </row>
    <row r="173" spans="12:15" x14ac:dyDescent="0.25">
      <c r="L173" s="131">
        <v>-23.16</v>
      </c>
      <c r="M173" s="129">
        <v>-180.22164000000001</v>
      </c>
      <c r="N173" s="129">
        <v>-153.09261000000001</v>
      </c>
      <c r="O173" s="132">
        <f t="shared" si="2"/>
        <v>-13.564515</v>
      </c>
    </row>
    <row r="174" spans="12:15" x14ac:dyDescent="0.25">
      <c r="L174" s="131">
        <v>-23.13</v>
      </c>
      <c r="M174" s="129">
        <v>-180.01152999999999</v>
      </c>
      <c r="N174" s="129">
        <v>-152.88464999999999</v>
      </c>
      <c r="O174" s="132">
        <f t="shared" si="2"/>
        <v>-13.56344</v>
      </c>
    </row>
    <row r="175" spans="12:15" x14ac:dyDescent="0.25">
      <c r="L175" s="131">
        <v>-23.1</v>
      </c>
      <c r="M175" s="129">
        <v>-179.80142000000001</v>
      </c>
      <c r="N175" s="129">
        <v>-152.67669000000001</v>
      </c>
      <c r="O175" s="132">
        <f t="shared" si="2"/>
        <v>-13.562365</v>
      </c>
    </row>
    <row r="176" spans="12:15" x14ac:dyDescent="0.25">
      <c r="L176" s="131">
        <v>-23.08</v>
      </c>
      <c r="M176" s="129">
        <v>-179.59132</v>
      </c>
      <c r="N176" s="129">
        <v>-152.46871999999999</v>
      </c>
      <c r="O176" s="132">
        <f t="shared" si="2"/>
        <v>-13.561300000000003</v>
      </c>
    </row>
    <row r="177" spans="12:15" x14ac:dyDescent="0.25">
      <c r="L177" s="131">
        <v>-23.05</v>
      </c>
      <c r="M177" s="129">
        <v>-179.38122000000001</v>
      </c>
      <c r="N177" s="129">
        <v>-152.26076</v>
      </c>
      <c r="O177" s="132">
        <f t="shared" si="2"/>
        <v>-13.560230000000004</v>
      </c>
    </row>
    <row r="178" spans="12:15" x14ac:dyDescent="0.25">
      <c r="L178" s="131">
        <v>-23.02</v>
      </c>
      <c r="M178" s="129">
        <v>-179.17112</v>
      </c>
      <c r="N178" s="129">
        <v>-152.05278999999999</v>
      </c>
      <c r="O178" s="132">
        <f t="shared" si="2"/>
        <v>-13.559165000000007</v>
      </c>
    </row>
    <row r="179" spans="12:15" x14ac:dyDescent="0.25">
      <c r="L179" s="131">
        <v>-23</v>
      </c>
      <c r="M179" s="129">
        <v>-178.96101999999999</v>
      </c>
      <c r="N179" s="129">
        <v>-151.84482</v>
      </c>
      <c r="O179" s="132">
        <f t="shared" si="2"/>
        <v>-13.558099999999996</v>
      </c>
    </row>
    <row r="180" spans="12:15" x14ac:dyDescent="0.25">
      <c r="L180" s="131">
        <v>-22.97</v>
      </c>
      <c r="M180" s="129">
        <v>-178.75093000000001</v>
      </c>
      <c r="N180" s="129">
        <v>-151.63685000000001</v>
      </c>
      <c r="O180" s="132">
        <f t="shared" si="2"/>
        <v>-13.557040000000001</v>
      </c>
    </row>
    <row r="181" spans="12:15" x14ac:dyDescent="0.25">
      <c r="L181" s="131">
        <v>-22.94</v>
      </c>
      <c r="M181" s="129">
        <v>-178.54083</v>
      </c>
      <c r="N181" s="129">
        <v>-151.42886999999999</v>
      </c>
      <c r="O181" s="132">
        <f t="shared" si="2"/>
        <v>-13.555980000000005</v>
      </c>
    </row>
    <row r="182" spans="12:15" x14ac:dyDescent="0.25">
      <c r="L182" s="131">
        <v>-22.91</v>
      </c>
      <c r="M182" s="129">
        <v>-178.33073999999999</v>
      </c>
      <c r="N182" s="129">
        <v>-151.22089</v>
      </c>
      <c r="O182" s="132">
        <f t="shared" si="2"/>
        <v>-13.554924999999997</v>
      </c>
    </row>
    <row r="183" spans="12:15" x14ac:dyDescent="0.25">
      <c r="L183" s="131">
        <v>-22.89</v>
      </c>
      <c r="M183" s="129">
        <v>-178.12065999999999</v>
      </c>
      <c r="N183" s="129">
        <v>-151.01291000000001</v>
      </c>
      <c r="O183" s="132">
        <f t="shared" si="2"/>
        <v>-13.553874999999991</v>
      </c>
    </row>
    <row r="184" spans="12:15" x14ac:dyDescent="0.25">
      <c r="L184" s="131">
        <v>-22.86</v>
      </c>
      <c r="M184" s="129">
        <v>-177.91057000000001</v>
      </c>
      <c r="N184" s="129">
        <v>-150.80493000000001</v>
      </c>
      <c r="O184" s="132">
        <f t="shared" si="2"/>
        <v>-13.552819999999997</v>
      </c>
    </row>
    <row r="185" spans="12:15" x14ac:dyDescent="0.25">
      <c r="L185" s="131">
        <v>-22.83</v>
      </c>
      <c r="M185" s="129">
        <v>-177.70049</v>
      </c>
      <c r="N185" s="129">
        <v>-150.59694999999999</v>
      </c>
      <c r="O185" s="132">
        <f t="shared" si="2"/>
        <v>-13.551770000000005</v>
      </c>
    </row>
    <row r="186" spans="12:15" x14ac:dyDescent="0.25">
      <c r="L186" s="131">
        <v>-22.81</v>
      </c>
      <c r="M186" s="129">
        <v>-177.49041</v>
      </c>
      <c r="N186" s="129">
        <v>-150.38896</v>
      </c>
      <c r="O186" s="132">
        <f t="shared" si="2"/>
        <v>-13.550725</v>
      </c>
    </row>
    <row r="187" spans="12:15" x14ac:dyDescent="0.25">
      <c r="L187" s="131">
        <v>-22.78</v>
      </c>
      <c r="M187" s="129">
        <v>-177.28032999999999</v>
      </c>
      <c r="N187" s="129">
        <v>-150.18097</v>
      </c>
      <c r="O187" s="132">
        <f t="shared" si="2"/>
        <v>-13.549679999999995</v>
      </c>
    </row>
    <row r="188" spans="12:15" x14ac:dyDescent="0.25">
      <c r="L188" s="131">
        <v>-22.75</v>
      </c>
      <c r="M188" s="129">
        <v>-177.07024999999999</v>
      </c>
      <c r="N188" s="129">
        <v>-149.97298000000001</v>
      </c>
      <c r="O188" s="132">
        <f t="shared" si="2"/>
        <v>-13.54863499999999</v>
      </c>
    </row>
    <row r="189" spans="12:15" x14ac:dyDescent="0.25">
      <c r="L189" s="131">
        <v>-22.73</v>
      </c>
      <c r="M189" s="129">
        <v>-176.86018000000001</v>
      </c>
      <c r="N189" s="129">
        <v>-149.76499000000001</v>
      </c>
      <c r="O189" s="132">
        <f t="shared" si="2"/>
        <v>-13.547595000000001</v>
      </c>
    </row>
    <row r="190" spans="12:15" x14ac:dyDescent="0.25">
      <c r="L190" s="131">
        <v>-22.7</v>
      </c>
      <c r="M190" s="129">
        <v>-176.65011000000001</v>
      </c>
      <c r="N190" s="129">
        <v>-149.55699000000001</v>
      </c>
      <c r="O190" s="132">
        <f t="shared" si="2"/>
        <v>-13.546559999999999</v>
      </c>
    </row>
    <row r="191" spans="12:15" x14ac:dyDescent="0.25">
      <c r="L191" s="131">
        <v>-22.67</v>
      </c>
      <c r="M191" s="129">
        <v>-176.44004000000001</v>
      </c>
      <c r="N191" s="129">
        <v>-149.34898999999999</v>
      </c>
      <c r="O191" s="132">
        <f t="shared" si="2"/>
        <v>-13.545525000000012</v>
      </c>
    </row>
    <row r="192" spans="12:15" x14ac:dyDescent="0.25">
      <c r="L192" s="131">
        <v>-22.64</v>
      </c>
      <c r="M192" s="129">
        <v>-176.22997000000001</v>
      </c>
      <c r="N192" s="129">
        <v>-149.14098999999999</v>
      </c>
      <c r="O192" s="132">
        <f t="shared" si="2"/>
        <v>-13.54449000000001</v>
      </c>
    </row>
    <row r="193" spans="12:15" x14ac:dyDescent="0.25">
      <c r="L193" s="131">
        <v>-22.62</v>
      </c>
      <c r="M193" s="129">
        <v>-176.01991000000001</v>
      </c>
      <c r="N193" s="129">
        <v>-148.93298999999999</v>
      </c>
      <c r="O193" s="132">
        <f t="shared" si="2"/>
        <v>-13.54346000000001</v>
      </c>
    </row>
    <row r="194" spans="12:15" x14ac:dyDescent="0.25">
      <c r="L194" s="131">
        <v>-22.59</v>
      </c>
      <c r="M194" s="129">
        <v>-175.80985000000001</v>
      </c>
      <c r="N194" s="129">
        <v>-148.72497999999999</v>
      </c>
      <c r="O194" s="132">
        <f t="shared" si="2"/>
        <v>-13.542435000000012</v>
      </c>
    </row>
    <row r="195" spans="12:15" x14ac:dyDescent="0.25">
      <c r="L195" s="131">
        <v>-22.56</v>
      </c>
      <c r="M195" s="129">
        <v>-175.59979000000001</v>
      </c>
      <c r="N195" s="129">
        <v>-148.51696999999999</v>
      </c>
      <c r="O195" s="132">
        <f t="shared" si="2"/>
        <v>-13.541410000000013</v>
      </c>
    </row>
    <row r="196" spans="12:15" x14ac:dyDescent="0.25">
      <c r="L196" s="131">
        <v>-22.54</v>
      </c>
      <c r="M196" s="129">
        <v>-175.38972999999999</v>
      </c>
      <c r="N196" s="129">
        <v>-148.30896000000001</v>
      </c>
      <c r="O196" s="132">
        <f t="shared" si="2"/>
        <v>-13.540384999999986</v>
      </c>
    </row>
    <row r="197" spans="12:15" x14ac:dyDescent="0.25">
      <c r="L197" s="131">
        <v>-22.51</v>
      </c>
      <c r="M197" s="129">
        <v>-175.17967999999999</v>
      </c>
      <c r="N197" s="129">
        <v>-148.10095000000001</v>
      </c>
      <c r="O197" s="132">
        <f t="shared" ref="O197:O260" si="3">(M197-N197)/2</f>
        <v>-13.539364999999989</v>
      </c>
    </row>
    <row r="198" spans="12:15" x14ac:dyDescent="0.25">
      <c r="L198" s="131">
        <v>-22.48</v>
      </c>
      <c r="M198" s="129">
        <v>-174.96961999999999</v>
      </c>
      <c r="N198" s="129">
        <v>-147.89294000000001</v>
      </c>
      <c r="O198" s="132">
        <f t="shared" si="3"/>
        <v>-13.538339999999991</v>
      </c>
    </row>
    <row r="199" spans="12:15" x14ac:dyDescent="0.25">
      <c r="L199" s="131">
        <v>-22.45</v>
      </c>
      <c r="M199" s="129">
        <v>-174.75957</v>
      </c>
      <c r="N199" s="129">
        <v>-147.68492000000001</v>
      </c>
      <c r="O199" s="132">
        <f t="shared" si="3"/>
        <v>-13.537324999999996</v>
      </c>
    </row>
    <row r="200" spans="12:15" x14ac:dyDescent="0.25">
      <c r="L200" s="131">
        <v>-22.43</v>
      </c>
      <c r="M200" s="129">
        <v>-174.54953</v>
      </c>
      <c r="N200" s="129">
        <v>-147.4769</v>
      </c>
      <c r="O200" s="132">
        <f t="shared" si="3"/>
        <v>-13.536315000000002</v>
      </c>
    </row>
    <row r="201" spans="12:15" x14ac:dyDescent="0.25">
      <c r="L201" s="131">
        <v>-22.4</v>
      </c>
      <c r="M201" s="129">
        <v>-174.33948000000001</v>
      </c>
      <c r="N201" s="129">
        <v>-147.26888</v>
      </c>
      <c r="O201" s="132">
        <f t="shared" si="3"/>
        <v>-13.535300000000007</v>
      </c>
    </row>
    <row r="202" spans="12:15" x14ac:dyDescent="0.25">
      <c r="L202" s="131">
        <v>-22.37</v>
      </c>
      <c r="M202" s="129">
        <v>-174.12943999999999</v>
      </c>
      <c r="N202" s="129">
        <v>-147.06084999999999</v>
      </c>
      <c r="O202" s="132">
        <f t="shared" si="3"/>
        <v>-13.534295</v>
      </c>
    </row>
    <row r="203" spans="12:15" x14ac:dyDescent="0.25">
      <c r="L203" s="131">
        <v>-22.35</v>
      </c>
      <c r="M203" s="129">
        <v>-173.9194</v>
      </c>
      <c r="N203" s="129">
        <v>-146.85283000000001</v>
      </c>
      <c r="O203" s="132">
        <f t="shared" si="3"/>
        <v>-13.533284999999992</v>
      </c>
    </row>
    <row r="204" spans="12:15" x14ac:dyDescent="0.25">
      <c r="L204" s="131">
        <v>-22.32</v>
      </c>
      <c r="M204" s="129">
        <v>-173.70936</v>
      </c>
      <c r="N204" s="129">
        <v>-146.6448</v>
      </c>
      <c r="O204" s="132">
        <f t="shared" si="3"/>
        <v>-13.53228</v>
      </c>
    </row>
    <row r="205" spans="12:15" x14ac:dyDescent="0.25">
      <c r="L205" s="131">
        <v>-22.29</v>
      </c>
      <c r="M205" s="129">
        <v>-173.49932000000001</v>
      </c>
      <c r="N205" s="129">
        <v>-146.43677</v>
      </c>
      <c r="O205" s="132">
        <f t="shared" si="3"/>
        <v>-13.531275000000008</v>
      </c>
    </row>
    <row r="206" spans="12:15" x14ac:dyDescent="0.25">
      <c r="L206" s="131">
        <v>-22.26</v>
      </c>
      <c r="M206" s="129">
        <v>-173.28928999999999</v>
      </c>
      <c r="N206" s="129">
        <v>-146.22873000000001</v>
      </c>
      <c r="O206" s="132">
        <f t="shared" si="3"/>
        <v>-13.530279999999991</v>
      </c>
    </row>
    <row r="207" spans="12:15" x14ac:dyDescent="0.25">
      <c r="L207" s="131">
        <v>-22.24</v>
      </c>
      <c r="M207" s="129">
        <v>-173.07926</v>
      </c>
      <c r="N207" s="129">
        <v>-146.02070000000001</v>
      </c>
      <c r="O207" s="132">
        <f t="shared" si="3"/>
        <v>-13.52928</v>
      </c>
    </row>
    <row r="208" spans="12:15" x14ac:dyDescent="0.25">
      <c r="L208" s="131">
        <v>-22.21</v>
      </c>
      <c r="M208" s="129">
        <v>-172.86922999999999</v>
      </c>
      <c r="N208" s="129">
        <v>-145.81265999999999</v>
      </c>
      <c r="O208" s="132">
        <f t="shared" si="3"/>
        <v>-13.528284999999997</v>
      </c>
    </row>
    <row r="209" spans="12:15" x14ac:dyDescent="0.25">
      <c r="L209" s="131">
        <v>-22.18</v>
      </c>
      <c r="M209" s="129">
        <v>-172.6592</v>
      </c>
      <c r="N209" s="129">
        <v>-145.60462000000001</v>
      </c>
      <c r="O209" s="132">
        <f t="shared" si="3"/>
        <v>-13.527289999999994</v>
      </c>
    </row>
    <row r="210" spans="12:15" x14ac:dyDescent="0.25">
      <c r="L210" s="131">
        <v>-22.16</v>
      </c>
      <c r="M210" s="129">
        <v>-172.44918000000001</v>
      </c>
      <c r="N210" s="129">
        <v>-145.39657</v>
      </c>
      <c r="O210" s="132">
        <f t="shared" si="3"/>
        <v>-13.526305000000008</v>
      </c>
    </row>
    <row r="211" spans="12:15" x14ac:dyDescent="0.25">
      <c r="L211" s="131">
        <v>-22.13</v>
      </c>
      <c r="M211" s="129">
        <v>-172.23916</v>
      </c>
      <c r="N211" s="129">
        <v>-145.18852999999999</v>
      </c>
      <c r="O211" s="132">
        <f t="shared" si="3"/>
        <v>-13.525315000000006</v>
      </c>
    </row>
    <row r="212" spans="12:15" x14ac:dyDescent="0.25">
      <c r="L212" s="131">
        <v>-22.1</v>
      </c>
      <c r="M212" s="129">
        <v>-172.02914000000001</v>
      </c>
      <c r="N212" s="129">
        <v>-144.98048</v>
      </c>
      <c r="O212" s="132">
        <f t="shared" si="3"/>
        <v>-13.524330000000006</v>
      </c>
    </row>
    <row r="213" spans="12:15" x14ac:dyDescent="0.25">
      <c r="L213" s="131">
        <v>-22.07</v>
      </c>
      <c r="M213" s="129">
        <v>-171.81912</v>
      </c>
      <c r="N213" s="129">
        <v>-144.77243000000001</v>
      </c>
      <c r="O213" s="132">
        <f t="shared" si="3"/>
        <v>-13.523344999999992</v>
      </c>
    </row>
    <row r="214" spans="12:15" x14ac:dyDescent="0.25">
      <c r="L214" s="131">
        <v>-22.05</v>
      </c>
      <c r="M214" s="129">
        <v>-171.60910999999999</v>
      </c>
      <c r="N214" s="129">
        <v>-144.56438</v>
      </c>
      <c r="O214" s="132">
        <f t="shared" si="3"/>
        <v>-13.522364999999994</v>
      </c>
    </row>
    <row r="215" spans="12:15" x14ac:dyDescent="0.25">
      <c r="L215" s="131">
        <v>-22.02</v>
      </c>
      <c r="M215" s="129">
        <v>-171.3991</v>
      </c>
      <c r="N215" s="129">
        <v>-144.35632000000001</v>
      </c>
      <c r="O215" s="132">
        <f t="shared" si="3"/>
        <v>-13.521389999999997</v>
      </c>
    </row>
    <row r="216" spans="12:15" x14ac:dyDescent="0.25">
      <c r="L216" s="131">
        <v>-21.99</v>
      </c>
      <c r="M216" s="129">
        <v>-171.18908999999999</v>
      </c>
      <c r="N216" s="129">
        <v>-144.14825999999999</v>
      </c>
      <c r="O216" s="132">
        <f t="shared" si="3"/>
        <v>-13.520415</v>
      </c>
    </row>
    <row r="217" spans="12:15" x14ac:dyDescent="0.25">
      <c r="L217" s="131">
        <v>-21.97</v>
      </c>
      <c r="M217" s="129">
        <v>-170.97908000000001</v>
      </c>
      <c r="N217" s="129">
        <v>-143.9402</v>
      </c>
      <c r="O217" s="132">
        <f t="shared" si="3"/>
        <v>-13.519440000000003</v>
      </c>
    </row>
    <row r="218" spans="12:15" x14ac:dyDescent="0.25">
      <c r="L218" s="131">
        <v>-21.94</v>
      </c>
      <c r="M218" s="129">
        <v>-170.76907</v>
      </c>
      <c r="N218" s="129">
        <v>-143.73213999999999</v>
      </c>
      <c r="O218" s="132">
        <f t="shared" si="3"/>
        <v>-13.518465000000006</v>
      </c>
    </row>
    <row r="219" spans="12:15" x14ac:dyDescent="0.25">
      <c r="L219" s="131">
        <v>-21.91</v>
      </c>
      <c r="M219" s="129">
        <v>-170.55906999999999</v>
      </c>
      <c r="N219" s="129">
        <v>-143.52408</v>
      </c>
      <c r="O219" s="132">
        <f t="shared" si="3"/>
        <v>-13.517494999999997</v>
      </c>
    </row>
    <row r="220" spans="12:15" x14ac:dyDescent="0.25">
      <c r="L220" s="131">
        <v>-21.88</v>
      </c>
      <c r="M220" s="129">
        <v>-170.34907000000001</v>
      </c>
      <c r="N220" s="129">
        <v>-143.31601000000001</v>
      </c>
      <c r="O220" s="132">
        <f t="shared" si="3"/>
        <v>-13.516530000000003</v>
      </c>
    </row>
    <row r="221" spans="12:15" x14ac:dyDescent="0.25">
      <c r="L221" s="131">
        <v>-21.86</v>
      </c>
      <c r="M221" s="129">
        <v>-170.13907</v>
      </c>
      <c r="N221" s="129">
        <v>-143.10794000000001</v>
      </c>
      <c r="O221" s="132">
        <f t="shared" si="3"/>
        <v>-13.515564999999995</v>
      </c>
    </row>
    <row r="222" spans="12:15" x14ac:dyDescent="0.25">
      <c r="L222" s="131">
        <v>-21.83</v>
      </c>
      <c r="M222" s="129">
        <v>-169.92908</v>
      </c>
      <c r="N222" s="129">
        <v>-142.89986999999999</v>
      </c>
      <c r="O222" s="132">
        <f t="shared" si="3"/>
        <v>-13.514605000000003</v>
      </c>
    </row>
    <row r="223" spans="12:15" x14ac:dyDescent="0.25">
      <c r="L223" s="131">
        <v>-21.8</v>
      </c>
      <c r="M223" s="129">
        <v>-169.71907999999999</v>
      </c>
      <c r="N223" s="129">
        <v>-142.6918</v>
      </c>
      <c r="O223" s="132">
        <f t="shared" si="3"/>
        <v>-13.513639999999995</v>
      </c>
    </row>
    <row r="224" spans="12:15" x14ac:dyDescent="0.25">
      <c r="L224" s="131">
        <v>-21.78</v>
      </c>
      <c r="M224" s="129">
        <v>-169.50908999999999</v>
      </c>
      <c r="N224" s="129">
        <v>-142.48372000000001</v>
      </c>
      <c r="O224" s="132">
        <f t="shared" si="3"/>
        <v>-13.512684999999991</v>
      </c>
    </row>
    <row r="225" spans="12:15" x14ac:dyDescent="0.25">
      <c r="L225" s="131">
        <v>-21.75</v>
      </c>
      <c r="M225" s="129">
        <v>-169.29910000000001</v>
      </c>
      <c r="N225" s="129">
        <v>-142.27564000000001</v>
      </c>
      <c r="O225" s="132">
        <f t="shared" si="3"/>
        <v>-13.51173</v>
      </c>
    </row>
    <row r="226" spans="12:15" x14ac:dyDescent="0.25">
      <c r="L226" s="131">
        <v>-21.72</v>
      </c>
      <c r="M226" s="129">
        <v>-169.08912000000001</v>
      </c>
      <c r="N226" s="129">
        <v>-142.06755999999999</v>
      </c>
      <c r="O226" s="132">
        <f t="shared" si="3"/>
        <v>-13.510780000000011</v>
      </c>
    </row>
    <row r="227" spans="12:15" x14ac:dyDescent="0.25">
      <c r="L227" s="131">
        <v>-21.7</v>
      </c>
      <c r="M227" s="129">
        <v>-168.87913</v>
      </c>
      <c r="N227" s="129">
        <v>-141.85947999999999</v>
      </c>
      <c r="O227" s="132">
        <f t="shared" si="3"/>
        <v>-13.509825000000006</v>
      </c>
    </row>
    <row r="228" spans="12:15" x14ac:dyDescent="0.25">
      <c r="L228" s="131">
        <v>-21.67</v>
      </c>
      <c r="M228" s="129">
        <v>-168.66915</v>
      </c>
      <c r="N228" s="129">
        <v>-141.65138999999999</v>
      </c>
      <c r="O228" s="132">
        <f t="shared" si="3"/>
        <v>-13.508880000000005</v>
      </c>
    </row>
    <row r="229" spans="12:15" x14ac:dyDescent="0.25">
      <c r="L229" s="131">
        <v>-21.64</v>
      </c>
      <c r="M229" s="129">
        <v>-168.45917</v>
      </c>
      <c r="N229" s="129">
        <v>-141.44329999999999</v>
      </c>
      <c r="O229" s="132">
        <f t="shared" si="3"/>
        <v>-13.507935000000003</v>
      </c>
    </row>
    <row r="230" spans="12:15" x14ac:dyDescent="0.25">
      <c r="L230" s="131">
        <v>-21.61</v>
      </c>
      <c r="M230" s="129">
        <v>-168.24919</v>
      </c>
      <c r="N230" s="129">
        <v>-141.23521</v>
      </c>
      <c r="O230" s="132">
        <f t="shared" si="3"/>
        <v>-13.506990000000002</v>
      </c>
    </row>
    <row r="231" spans="12:15" x14ac:dyDescent="0.25">
      <c r="L231" s="131">
        <v>-21.59</v>
      </c>
      <c r="M231" s="129">
        <v>-168.03922</v>
      </c>
      <c r="N231" s="129">
        <v>-141.02712</v>
      </c>
      <c r="O231" s="132">
        <f t="shared" si="3"/>
        <v>-13.506050000000002</v>
      </c>
    </row>
    <row r="232" spans="12:15" x14ac:dyDescent="0.25">
      <c r="L232" s="131">
        <v>-21.56</v>
      </c>
      <c r="M232" s="129">
        <v>-167.82925</v>
      </c>
      <c r="N232" s="129">
        <v>-140.81901999999999</v>
      </c>
      <c r="O232" s="132">
        <f t="shared" si="3"/>
        <v>-13.505115000000004</v>
      </c>
    </row>
    <row r="233" spans="12:15" x14ac:dyDescent="0.25">
      <c r="L233" s="131">
        <v>-21.53</v>
      </c>
      <c r="M233" s="129">
        <v>-167.61928</v>
      </c>
      <c r="N233" s="129">
        <v>-140.61093</v>
      </c>
      <c r="O233" s="132">
        <f t="shared" si="3"/>
        <v>-13.504175000000004</v>
      </c>
    </row>
    <row r="234" spans="12:15" x14ac:dyDescent="0.25">
      <c r="L234" s="131">
        <v>-21.51</v>
      </c>
      <c r="M234" s="129">
        <v>-167.40931</v>
      </c>
      <c r="N234" s="129">
        <v>-140.40282999999999</v>
      </c>
      <c r="O234" s="132">
        <f t="shared" si="3"/>
        <v>-13.503240000000005</v>
      </c>
    </row>
    <row r="235" spans="12:15" x14ac:dyDescent="0.25">
      <c r="L235" s="131">
        <v>-21.48</v>
      </c>
      <c r="M235" s="129">
        <v>-167.19935000000001</v>
      </c>
      <c r="N235" s="129">
        <v>-140.19471999999999</v>
      </c>
      <c r="O235" s="132">
        <f t="shared" si="3"/>
        <v>-13.50231500000001</v>
      </c>
    </row>
    <row r="236" spans="12:15" x14ac:dyDescent="0.25">
      <c r="L236" s="131">
        <v>-21.45</v>
      </c>
      <c r="M236" s="129">
        <v>-166.98938000000001</v>
      </c>
      <c r="N236" s="129">
        <v>-139.98661999999999</v>
      </c>
      <c r="O236" s="132">
        <f t="shared" si="3"/>
        <v>-13.501380000000012</v>
      </c>
    </row>
    <row r="237" spans="12:15" x14ac:dyDescent="0.25">
      <c r="L237" s="131">
        <v>-21.42</v>
      </c>
      <c r="M237" s="129">
        <v>-166.77941999999999</v>
      </c>
      <c r="N237" s="129">
        <v>-139.77851000000001</v>
      </c>
      <c r="O237" s="132">
        <f t="shared" si="3"/>
        <v>-13.500454999999988</v>
      </c>
    </row>
    <row r="238" spans="12:15" x14ac:dyDescent="0.25">
      <c r="L238" s="131">
        <v>-21.4</v>
      </c>
      <c r="M238" s="129">
        <v>-166.56947</v>
      </c>
      <c r="N238" s="129">
        <v>-139.57040000000001</v>
      </c>
      <c r="O238" s="132">
        <f t="shared" si="3"/>
        <v>-13.499534999999995</v>
      </c>
    </row>
    <row r="239" spans="12:15" x14ac:dyDescent="0.25">
      <c r="L239" s="131">
        <v>-21.37</v>
      </c>
      <c r="M239" s="129">
        <v>-166.35951</v>
      </c>
      <c r="N239" s="129">
        <v>-139.36229</v>
      </c>
      <c r="O239" s="132">
        <f t="shared" si="3"/>
        <v>-13.498609999999999</v>
      </c>
    </row>
    <row r="240" spans="12:15" x14ac:dyDescent="0.25">
      <c r="L240" s="131">
        <v>-21.34</v>
      </c>
      <c r="M240" s="129">
        <v>-166.14956000000001</v>
      </c>
      <c r="N240" s="129">
        <v>-139.15418</v>
      </c>
      <c r="O240" s="132">
        <f t="shared" si="3"/>
        <v>-13.497690000000006</v>
      </c>
    </row>
    <row r="241" spans="12:15" x14ac:dyDescent="0.25">
      <c r="L241" s="131">
        <v>-21.32</v>
      </c>
      <c r="M241" s="129">
        <v>-165.93960999999999</v>
      </c>
      <c r="N241" s="129">
        <v>-138.94605999999999</v>
      </c>
      <c r="O241" s="132">
        <f t="shared" si="3"/>
        <v>-13.496775</v>
      </c>
    </row>
    <row r="242" spans="12:15" x14ac:dyDescent="0.25">
      <c r="L242" s="131">
        <v>-21.29</v>
      </c>
      <c r="M242" s="129">
        <v>-165.72966</v>
      </c>
      <c r="N242" s="129">
        <v>-138.73794000000001</v>
      </c>
      <c r="O242" s="132">
        <f t="shared" si="3"/>
        <v>-13.495859999999993</v>
      </c>
    </row>
    <row r="243" spans="12:15" x14ac:dyDescent="0.25">
      <c r="L243" s="131">
        <v>-21.26</v>
      </c>
      <c r="M243" s="129">
        <v>-165.51971</v>
      </c>
      <c r="N243" s="129">
        <v>-138.52982</v>
      </c>
      <c r="O243" s="132">
        <f t="shared" si="3"/>
        <v>-13.494945000000001</v>
      </c>
    </row>
    <row r="244" spans="12:15" x14ac:dyDescent="0.25">
      <c r="L244" s="131">
        <v>-21.23</v>
      </c>
      <c r="M244" s="129">
        <v>-165.30976999999999</v>
      </c>
      <c r="N244" s="129">
        <v>-138.32169999999999</v>
      </c>
      <c r="O244" s="132">
        <f t="shared" si="3"/>
        <v>-13.494034999999997</v>
      </c>
    </row>
    <row r="245" spans="12:15" x14ac:dyDescent="0.25">
      <c r="L245" s="131">
        <v>-21.21</v>
      </c>
      <c r="M245" s="129">
        <v>-165.09983</v>
      </c>
      <c r="N245" s="129">
        <v>-138.11357000000001</v>
      </c>
      <c r="O245" s="132">
        <f t="shared" si="3"/>
        <v>-13.493129999999994</v>
      </c>
    </row>
    <row r="246" spans="12:15" x14ac:dyDescent="0.25">
      <c r="L246" s="131">
        <v>-21.18</v>
      </c>
      <c r="M246" s="129">
        <v>-164.88989000000001</v>
      </c>
      <c r="N246" s="129">
        <v>-137.90544</v>
      </c>
      <c r="O246" s="132">
        <f t="shared" si="3"/>
        <v>-13.492225000000005</v>
      </c>
    </row>
    <row r="247" spans="12:15" x14ac:dyDescent="0.25">
      <c r="L247" s="131">
        <v>-21.15</v>
      </c>
      <c r="M247" s="129">
        <v>-164.67994999999999</v>
      </c>
      <c r="N247" s="129">
        <v>-137.69730999999999</v>
      </c>
      <c r="O247" s="132">
        <f t="shared" si="3"/>
        <v>-13.491320000000002</v>
      </c>
    </row>
    <row r="248" spans="12:15" x14ac:dyDescent="0.25">
      <c r="L248" s="131">
        <v>-21.13</v>
      </c>
      <c r="M248" s="129">
        <v>-164.47002000000001</v>
      </c>
      <c r="N248" s="129">
        <v>-137.48918</v>
      </c>
      <c r="O248" s="132">
        <f t="shared" si="3"/>
        <v>-13.49042</v>
      </c>
    </row>
    <row r="249" spans="12:15" x14ac:dyDescent="0.25">
      <c r="L249" s="131">
        <v>-21.1</v>
      </c>
      <c r="M249" s="129">
        <v>-164.26008999999999</v>
      </c>
      <c r="N249" s="129">
        <v>-137.28103999999999</v>
      </c>
      <c r="O249" s="132">
        <f t="shared" si="3"/>
        <v>-13.489525</v>
      </c>
    </row>
    <row r="250" spans="12:15" x14ac:dyDescent="0.25">
      <c r="L250" s="131">
        <v>-21.07</v>
      </c>
      <c r="M250" s="129">
        <v>-164.05016000000001</v>
      </c>
      <c r="N250" s="129">
        <v>-137.0729</v>
      </c>
      <c r="O250" s="132">
        <f t="shared" si="3"/>
        <v>-13.488630000000001</v>
      </c>
    </row>
    <row r="251" spans="12:15" x14ac:dyDescent="0.25">
      <c r="L251" s="131">
        <v>-21.04</v>
      </c>
      <c r="M251" s="129">
        <v>-163.84022999999999</v>
      </c>
      <c r="N251" s="129">
        <v>-136.86475999999999</v>
      </c>
      <c r="O251" s="132">
        <f t="shared" si="3"/>
        <v>-13.487735000000001</v>
      </c>
    </row>
    <row r="252" spans="12:15" x14ac:dyDescent="0.25">
      <c r="L252" s="131">
        <v>-21.02</v>
      </c>
      <c r="M252" s="129">
        <v>-163.63030000000001</v>
      </c>
      <c r="N252" s="129">
        <v>-136.65662</v>
      </c>
      <c r="O252" s="132">
        <f t="shared" si="3"/>
        <v>-13.486840000000001</v>
      </c>
    </row>
    <row r="253" spans="12:15" x14ac:dyDescent="0.25">
      <c r="L253" s="131">
        <v>-20.99</v>
      </c>
      <c r="M253" s="129">
        <v>-163.42037999999999</v>
      </c>
      <c r="N253" s="129">
        <v>-136.44847999999999</v>
      </c>
      <c r="O253" s="132">
        <f t="shared" si="3"/>
        <v>-13.485950000000003</v>
      </c>
    </row>
    <row r="254" spans="12:15" x14ac:dyDescent="0.25">
      <c r="L254" s="131">
        <v>-20.96</v>
      </c>
      <c r="M254" s="129">
        <v>-163.21046000000001</v>
      </c>
      <c r="N254" s="129">
        <v>-136.24033</v>
      </c>
      <c r="O254" s="132">
        <f t="shared" si="3"/>
        <v>-13.485065000000006</v>
      </c>
    </row>
    <row r="255" spans="12:15" x14ac:dyDescent="0.25">
      <c r="L255" s="131">
        <v>-20.94</v>
      </c>
      <c r="M255" s="129">
        <v>-163.00054</v>
      </c>
      <c r="N255" s="129">
        <v>-136.03218000000001</v>
      </c>
      <c r="O255" s="132">
        <f t="shared" si="3"/>
        <v>-13.484179999999995</v>
      </c>
    </row>
    <row r="256" spans="12:15" x14ac:dyDescent="0.25">
      <c r="L256" s="131">
        <v>-20.91</v>
      </c>
      <c r="M256" s="129">
        <v>-162.79062999999999</v>
      </c>
      <c r="N256" s="129">
        <v>-135.82402999999999</v>
      </c>
      <c r="O256" s="132">
        <f t="shared" si="3"/>
        <v>-13.4833</v>
      </c>
    </row>
    <row r="257" spans="12:15" x14ac:dyDescent="0.25">
      <c r="L257" s="131">
        <v>-20.88</v>
      </c>
      <c r="M257" s="129">
        <v>-162.58072000000001</v>
      </c>
      <c r="N257" s="129">
        <v>-135.61587</v>
      </c>
      <c r="O257" s="132">
        <f t="shared" si="3"/>
        <v>-13.482425000000006</v>
      </c>
    </row>
    <row r="258" spans="12:15" x14ac:dyDescent="0.25">
      <c r="L258" s="131">
        <v>-20.85</v>
      </c>
      <c r="M258" s="129">
        <v>-162.37081000000001</v>
      </c>
      <c r="N258" s="129">
        <v>-135.40772000000001</v>
      </c>
      <c r="O258" s="132">
        <f t="shared" si="3"/>
        <v>-13.481544999999997</v>
      </c>
    </row>
    <row r="259" spans="12:15" x14ac:dyDescent="0.25">
      <c r="L259" s="131">
        <v>-20.83</v>
      </c>
      <c r="M259" s="129">
        <v>-162.1609</v>
      </c>
      <c r="N259" s="129">
        <v>-135.19955999999999</v>
      </c>
      <c r="O259" s="132">
        <f t="shared" si="3"/>
        <v>-13.480670000000003</v>
      </c>
    </row>
    <row r="260" spans="12:15" x14ac:dyDescent="0.25">
      <c r="L260" s="131">
        <v>-20.8</v>
      </c>
      <c r="M260" s="129">
        <v>-161.95098999999999</v>
      </c>
      <c r="N260" s="129">
        <v>-134.99139</v>
      </c>
      <c r="O260" s="132">
        <f t="shared" si="3"/>
        <v>-13.479799999999997</v>
      </c>
    </row>
    <row r="261" spans="12:15" x14ac:dyDescent="0.25">
      <c r="L261" s="131">
        <v>-20.77</v>
      </c>
      <c r="M261" s="129">
        <v>-161.74109000000001</v>
      </c>
      <c r="N261" s="129">
        <v>-134.78323</v>
      </c>
      <c r="O261" s="132">
        <f t="shared" ref="O261:O324" si="4">(M261-N261)/2</f>
        <v>-13.478930000000005</v>
      </c>
    </row>
    <row r="262" spans="12:15" x14ac:dyDescent="0.25">
      <c r="L262" s="131">
        <v>-20.75</v>
      </c>
      <c r="M262" s="129">
        <v>-161.53119000000001</v>
      </c>
      <c r="N262" s="129">
        <v>-134.57506000000001</v>
      </c>
      <c r="O262" s="132">
        <f t="shared" si="4"/>
        <v>-13.478065000000001</v>
      </c>
    </row>
    <row r="263" spans="12:15" x14ac:dyDescent="0.25">
      <c r="L263" s="131">
        <v>-20.72</v>
      </c>
      <c r="M263" s="129">
        <v>-161.32129</v>
      </c>
      <c r="N263" s="129">
        <v>-134.36689000000001</v>
      </c>
      <c r="O263" s="132">
        <f t="shared" si="4"/>
        <v>-13.477199999999996</v>
      </c>
    </row>
    <row r="264" spans="12:15" x14ac:dyDescent="0.25">
      <c r="L264" s="131">
        <v>-20.69</v>
      </c>
      <c r="M264" s="129">
        <v>-161.11139</v>
      </c>
      <c r="N264" s="129">
        <v>-134.15871999999999</v>
      </c>
      <c r="O264" s="132">
        <f t="shared" si="4"/>
        <v>-13.476335000000006</v>
      </c>
    </row>
    <row r="265" spans="12:15" x14ac:dyDescent="0.25">
      <c r="L265" s="131">
        <v>-20.67</v>
      </c>
      <c r="M265" s="129">
        <v>-160.9015</v>
      </c>
      <c r="N265" s="129">
        <v>-133.95054999999999</v>
      </c>
      <c r="O265" s="132">
        <f t="shared" si="4"/>
        <v>-13.475475000000003</v>
      </c>
    </row>
    <row r="266" spans="12:15" x14ac:dyDescent="0.25">
      <c r="L266" s="131">
        <v>-20.64</v>
      </c>
      <c r="M266" s="129">
        <v>-160.69161</v>
      </c>
      <c r="N266" s="129">
        <v>-133.74236999999999</v>
      </c>
      <c r="O266" s="132">
        <f t="shared" si="4"/>
        <v>-13.474620000000002</v>
      </c>
    </row>
    <row r="267" spans="12:15" x14ac:dyDescent="0.25">
      <c r="L267" s="131">
        <v>-20.61</v>
      </c>
      <c r="M267" s="129">
        <v>-160.48172</v>
      </c>
      <c r="N267" s="129">
        <v>-133.5342</v>
      </c>
      <c r="O267" s="132">
        <f t="shared" si="4"/>
        <v>-13.473759999999999</v>
      </c>
    </row>
    <row r="268" spans="12:15" x14ac:dyDescent="0.25">
      <c r="L268" s="131">
        <v>-20.58</v>
      </c>
      <c r="M268" s="129">
        <v>-160.27182999999999</v>
      </c>
      <c r="N268" s="129">
        <v>-133.32601</v>
      </c>
      <c r="O268" s="132">
        <f t="shared" si="4"/>
        <v>-13.472909999999999</v>
      </c>
    </row>
    <row r="269" spans="12:15" x14ac:dyDescent="0.25">
      <c r="L269" s="131">
        <v>-20.56</v>
      </c>
      <c r="M269" s="129">
        <v>-160.06195</v>
      </c>
      <c r="N269" s="129">
        <v>-133.11783</v>
      </c>
      <c r="O269" s="132">
        <f t="shared" si="4"/>
        <v>-13.472059999999999</v>
      </c>
    </row>
    <row r="270" spans="12:15" x14ac:dyDescent="0.25">
      <c r="L270" s="131">
        <v>-20.53</v>
      </c>
      <c r="M270" s="129">
        <v>-159.85207</v>
      </c>
      <c r="N270" s="129">
        <v>-132.90965</v>
      </c>
      <c r="O270" s="132">
        <f t="shared" si="4"/>
        <v>-13.471209999999999</v>
      </c>
    </row>
    <row r="271" spans="12:15" x14ac:dyDescent="0.25">
      <c r="L271" s="131">
        <v>-20.5</v>
      </c>
      <c r="M271" s="129">
        <v>-159.64219</v>
      </c>
      <c r="N271" s="129">
        <v>-132.70146</v>
      </c>
      <c r="O271" s="132">
        <f t="shared" si="4"/>
        <v>-13.470365000000001</v>
      </c>
    </row>
    <row r="272" spans="12:15" x14ac:dyDescent="0.25">
      <c r="L272" s="131">
        <v>-20.48</v>
      </c>
      <c r="M272" s="129">
        <v>-159.43231</v>
      </c>
      <c r="N272" s="129">
        <v>-132.49327</v>
      </c>
      <c r="O272" s="132">
        <f t="shared" si="4"/>
        <v>-13.469520000000003</v>
      </c>
    </row>
    <row r="273" spans="12:15" x14ac:dyDescent="0.25">
      <c r="L273" s="131">
        <v>-20.45</v>
      </c>
      <c r="M273" s="129">
        <v>-159.22244000000001</v>
      </c>
      <c r="N273" s="129">
        <v>-132.28506999999999</v>
      </c>
      <c r="O273" s="132">
        <f t="shared" si="4"/>
        <v>-13.468685000000008</v>
      </c>
    </row>
    <row r="274" spans="12:15" x14ac:dyDescent="0.25">
      <c r="L274" s="131">
        <v>-20.420000000000002</v>
      </c>
      <c r="M274" s="129">
        <v>-159.01257000000001</v>
      </c>
      <c r="N274" s="129">
        <v>-132.07687999999999</v>
      </c>
      <c r="O274" s="132">
        <f t="shared" si="4"/>
        <v>-13.467845000000011</v>
      </c>
    </row>
    <row r="275" spans="12:15" x14ac:dyDescent="0.25">
      <c r="L275" s="131">
        <v>-20.39</v>
      </c>
      <c r="M275" s="129">
        <v>-158.80269999999999</v>
      </c>
      <c r="N275" s="129">
        <v>-131.86868000000001</v>
      </c>
      <c r="O275" s="132">
        <f t="shared" si="4"/>
        <v>-13.467009999999988</v>
      </c>
    </row>
    <row r="276" spans="12:15" x14ac:dyDescent="0.25">
      <c r="L276" s="131">
        <v>-20.37</v>
      </c>
      <c r="M276" s="129">
        <v>-158.59282999999999</v>
      </c>
      <c r="N276" s="129">
        <v>-131.66048000000001</v>
      </c>
      <c r="O276" s="132">
        <f t="shared" si="4"/>
        <v>-13.466174999999993</v>
      </c>
    </row>
    <row r="277" spans="12:15" x14ac:dyDescent="0.25">
      <c r="L277" s="131">
        <v>-20.34</v>
      </c>
      <c r="M277" s="129">
        <v>-158.38296</v>
      </c>
      <c r="N277" s="129">
        <v>-131.45228</v>
      </c>
      <c r="O277" s="132">
        <f t="shared" si="4"/>
        <v>-13.465339999999998</v>
      </c>
    </row>
    <row r="278" spans="12:15" x14ac:dyDescent="0.25">
      <c r="L278" s="131">
        <v>-20.309999999999999</v>
      </c>
      <c r="M278" s="129">
        <v>-158.17310000000001</v>
      </c>
      <c r="N278" s="129">
        <v>-131.24408</v>
      </c>
      <c r="O278" s="132">
        <f t="shared" si="4"/>
        <v>-13.464510000000004</v>
      </c>
    </row>
    <row r="279" spans="12:15" x14ac:dyDescent="0.25">
      <c r="L279" s="131">
        <v>-20.29</v>
      </c>
      <c r="M279" s="129">
        <v>-157.96324000000001</v>
      </c>
      <c r="N279" s="129">
        <v>-131.03586999999999</v>
      </c>
      <c r="O279" s="132">
        <f t="shared" si="4"/>
        <v>-13.463685000000012</v>
      </c>
    </row>
    <row r="280" spans="12:15" x14ac:dyDescent="0.25">
      <c r="L280" s="131">
        <v>-20.260000000000002</v>
      </c>
      <c r="M280" s="129">
        <v>-157.75337999999999</v>
      </c>
      <c r="N280" s="129">
        <v>-130.82766000000001</v>
      </c>
      <c r="O280" s="132">
        <f t="shared" si="4"/>
        <v>-13.462859999999992</v>
      </c>
    </row>
    <row r="281" spans="12:15" x14ac:dyDescent="0.25">
      <c r="L281" s="131">
        <v>-20.23</v>
      </c>
      <c r="M281" s="129">
        <v>-157.54353</v>
      </c>
      <c r="N281" s="129">
        <v>-130.61945</v>
      </c>
      <c r="O281" s="132">
        <f t="shared" si="4"/>
        <v>-13.462040000000002</v>
      </c>
    </row>
    <row r="282" spans="12:15" x14ac:dyDescent="0.25">
      <c r="L282" s="131">
        <v>-20.2</v>
      </c>
      <c r="M282" s="129">
        <v>-157.33367000000001</v>
      </c>
      <c r="N282" s="129">
        <v>-130.41122999999999</v>
      </c>
      <c r="O282" s="132">
        <f t="shared" si="4"/>
        <v>-13.461220000000012</v>
      </c>
    </row>
    <row r="283" spans="12:15" x14ac:dyDescent="0.25">
      <c r="L283" s="131">
        <v>-20.18</v>
      </c>
      <c r="M283" s="129">
        <v>-157.12381999999999</v>
      </c>
      <c r="N283" s="129">
        <v>-130.20302000000001</v>
      </c>
      <c r="O283" s="132">
        <f t="shared" si="4"/>
        <v>-13.460399999999993</v>
      </c>
    </row>
    <row r="284" spans="12:15" x14ac:dyDescent="0.25">
      <c r="L284" s="131">
        <v>-20.149999999999999</v>
      </c>
      <c r="M284" s="129">
        <v>-156.91398000000001</v>
      </c>
      <c r="N284" s="129">
        <v>-129.9948</v>
      </c>
      <c r="O284" s="132">
        <f t="shared" si="4"/>
        <v>-13.459590000000006</v>
      </c>
    </row>
    <row r="285" spans="12:15" x14ac:dyDescent="0.25">
      <c r="L285" s="131">
        <v>-20.12</v>
      </c>
      <c r="M285" s="129">
        <v>-156.70412999999999</v>
      </c>
      <c r="N285" s="129">
        <v>-129.78657999999999</v>
      </c>
      <c r="O285" s="132">
        <f t="shared" si="4"/>
        <v>-13.458775000000003</v>
      </c>
    </row>
    <row r="286" spans="12:15" x14ac:dyDescent="0.25">
      <c r="L286" s="131">
        <v>-20.100000000000001</v>
      </c>
      <c r="M286" s="129">
        <v>-156.49429000000001</v>
      </c>
      <c r="N286" s="129">
        <v>-129.57835</v>
      </c>
      <c r="O286" s="132">
        <f t="shared" si="4"/>
        <v>-13.457970000000003</v>
      </c>
    </row>
    <row r="287" spans="12:15" x14ac:dyDescent="0.25">
      <c r="L287" s="131">
        <v>-20.07</v>
      </c>
      <c r="M287" s="129">
        <v>-156.28444999999999</v>
      </c>
      <c r="N287" s="129">
        <v>-129.37012999999999</v>
      </c>
      <c r="O287" s="132">
        <f t="shared" si="4"/>
        <v>-13.457160000000002</v>
      </c>
    </row>
    <row r="288" spans="12:15" x14ac:dyDescent="0.25">
      <c r="L288" s="131">
        <v>-20.04</v>
      </c>
      <c r="M288" s="129">
        <v>-156.07461000000001</v>
      </c>
      <c r="N288" s="129">
        <v>-129.1619</v>
      </c>
      <c r="O288" s="132">
        <f t="shared" si="4"/>
        <v>-13.456355000000002</v>
      </c>
    </row>
    <row r="289" spans="12:15" x14ac:dyDescent="0.25">
      <c r="L289" s="131">
        <v>-20.010000000000002</v>
      </c>
      <c r="M289" s="129">
        <v>-155.86476999999999</v>
      </c>
      <c r="N289" s="129">
        <v>-128.95366999999999</v>
      </c>
      <c r="O289" s="132">
        <f t="shared" si="4"/>
        <v>-13.455550000000002</v>
      </c>
    </row>
    <row r="290" spans="12:15" x14ac:dyDescent="0.25">
      <c r="L290" s="131">
        <v>-19.989999999999998</v>
      </c>
      <c r="M290" s="129">
        <v>-155.65494000000001</v>
      </c>
      <c r="N290" s="129">
        <v>-128.74543</v>
      </c>
      <c r="O290" s="132">
        <f t="shared" si="4"/>
        <v>-13.454755000000006</v>
      </c>
    </row>
    <row r="291" spans="12:15" x14ac:dyDescent="0.25">
      <c r="L291" s="131">
        <v>-19.96</v>
      </c>
      <c r="M291" s="129">
        <v>-155.4451</v>
      </c>
      <c r="N291" s="129">
        <v>-128.53720000000001</v>
      </c>
      <c r="O291" s="132">
        <f t="shared" si="4"/>
        <v>-13.453949999999992</v>
      </c>
    </row>
    <row r="292" spans="12:15" x14ac:dyDescent="0.25">
      <c r="L292" s="131">
        <v>-19.93</v>
      </c>
      <c r="M292" s="129">
        <v>-155.23527999999999</v>
      </c>
      <c r="N292" s="129">
        <v>-128.32896</v>
      </c>
      <c r="O292" s="132">
        <f t="shared" si="4"/>
        <v>-13.453159999999997</v>
      </c>
    </row>
    <row r="293" spans="12:15" x14ac:dyDescent="0.25">
      <c r="L293" s="131">
        <v>-19.91</v>
      </c>
      <c r="M293" s="129">
        <v>-155.02545000000001</v>
      </c>
      <c r="N293" s="129">
        <v>-128.12072000000001</v>
      </c>
      <c r="O293" s="132">
        <f t="shared" si="4"/>
        <v>-13.452365</v>
      </c>
    </row>
    <row r="294" spans="12:15" x14ac:dyDescent="0.25">
      <c r="L294" s="131">
        <v>-19.88</v>
      </c>
      <c r="M294" s="129">
        <v>-154.81562</v>
      </c>
      <c r="N294" s="129">
        <v>-127.91247</v>
      </c>
      <c r="O294" s="132">
        <f t="shared" si="4"/>
        <v>-13.451574999999998</v>
      </c>
    </row>
    <row r="295" spans="12:15" x14ac:dyDescent="0.25">
      <c r="L295" s="131">
        <v>-19.850000000000001</v>
      </c>
      <c r="M295" s="129">
        <v>-154.60579999999999</v>
      </c>
      <c r="N295" s="129">
        <v>-127.70423</v>
      </c>
      <c r="O295" s="132">
        <f t="shared" si="4"/>
        <v>-13.450784999999996</v>
      </c>
    </row>
    <row r="296" spans="12:15" x14ac:dyDescent="0.25">
      <c r="L296" s="131">
        <v>-19.82</v>
      </c>
      <c r="M296" s="129">
        <v>-154.39598000000001</v>
      </c>
      <c r="N296" s="129">
        <v>-127.49598</v>
      </c>
      <c r="O296" s="132">
        <f t="shared" si="4"/>
        <v>-13.450000000000003</v>
      </c>
    </row>
    <row r="297" spans="12:15" x14ac:dyDescent="0.25">
      <c r="L297" s="131">
        <v>-19.8</v>
      </c>
      <c r="M297" s="129">
        <v>-154.18617</v>
      </c>
      <c r="N297" s="129">
        <v>-127.28773</v>
      </c>
      <c r="O297" s="132">
        <f t="shared" si="4"/>
        <v>-13.449220000000004</v>
      </c>
    </row>
    <row r="298" spans="12:15" x14ac:dyDescent="0.25">
      <c r="L298" s="131">
        <v>-19.77</v>
      </c>
      <c r="M298" s="129">
        <v>-153.97635</v>
      </c>
      <c r="N298" s="129">
        <v>-127.07948</v>
      </c>
      <c r="O298" s="132">
        <f t="shared" si="4"/>
        <v>-13.448434999999996</v>
      </c>
    </row>
    <row r="299" spans="12:15" x14ac:dyDescent="0.25">
      <c r="L299" s="131">
        <v>-19.739999999999998</v>
      </c>
      <c r="M299" s="129">
        <v>-153.76653999999999</v>
      </c>
      <c r="N299" s="129">
        <v>-126.87121999999999</v>
      </c>
      <c r="O299" s="132">
        <f t="shared" si="4"/>
        <v>-13.447659999999999</v>
      </c>
    </row>
    <row r="300" spans="12:15" x14ac:dyDescent="0.25">
      <c r="L300" s="131">
        <v>-19.72</v>
      </c>
      <c r="M300" s="129">
        <v>-153.55672999999999</v>
      </c>
      <c r="N300" s="129">
        <v>-126.66297</v>
      </c>
      <c r="O300" s="132">
        <f t="shared" si="4"/>
        <v>-13.446879999999993</v>
      </c>
    </row>
    <row r="301" spans="12:15" x14ac:dyDescent="0.25">
      <c r="L301" s="131">
        <v>-19.690000000000001</v>
      </c>
      <c r="M301" s="129">
        <v>-153.34692000000001</v>
      </c>
      <c r="N301" s="129">
        <v>-126.45471000000001</v>
      </c>
      <c r="O301" s="132">
        <f t="shared" si="4"/>
        <v>-13.446105000000003</v>
      </c>
    </row>
    <row r="302" spans="12:15" x14ac:dyDescent="0.25">
      <c r="L302" s="131">
        <v>-19.66</v>
      </c>
      <c r="M302" s="129">
        <v>-153.13712000000001</v>
      </c>
      <c r="N302" s="129">
        <v>-126.24644000000001</v>
      </c>
      <c r="O302" s="132">
        <f t="shared" si="4"/>
        <v>-13.445340000000002</v>
      </c>
    </row>
    <row r="303" spans="12:15" x14ac:dyDescent="0.25">
      <c r="L303" s="131">
        <v>-19.63</v>
      </c>
      <c r="M303" s="129">
        <v>-152.92731000000001</v>
      </c>
      <c r="N303" s="129">
        <v>-126.03818</v>
      </c>
      <c r="O303" s="132">
        <f t="shared" si="4"/>
        <v>-13.444565000000004</v>
      </c>
    </row>
    <row r="304" spans="12:15" x14ac:dyDescent="0.25">
      <c r="L304" s="131">
        <v>-19.61</v>
      </c>
      <c r="M304" s="129">
        <v>-152.71751</v>
      </c>
      <c r="N304" s="129">
        <v>-125.82991</v>
      </c>
      <c r="O304" s="132">
        <f t="shared" si="4"/>
        <v>-13.443800000000003</v>
      </c>
    </row>
    <row r="305" spans="12:15" x14ac:dyDescent="0.25">
      <c r="L305" s="131">
        <v>-19.579999999999998</v>
      </c>
      <c r="M305" s="129">
        <v>-152.50772000000001</v>
      </c>
      <c r="N305" s="129">
        <v>-125.62164</v>
      </c>
      <c r="O305" s="132">
        <f t="shared" si="4"/>
        <v>-13.443040000000003</v>
      </c>
    </row>
    <row r="306" spans="12:15" x14ac:dyDescent="0.25">
      <c r="L306" s="131">
        <v>-19.55</v>
      </c>
      <c r="M306" s="129">
        <v>-152.29792</v>
      </c>
      <c r="N306" s="129">
        <v>-125.41337</v>
      </c>
      <c r="O306" s="132">
        <f t="shared" si="4"/>
        <v>-13.442275000000002</v>
      </c>
    </row>
    <row r="307" spans="12:15" x14ac:dyDescent="0.25">
      <c r="L307" s="131">
        <v>-19.53</v>
      </c>
      <c r="M307" s="129">
        <v>-152.08813000000001</v>
      </c>
      <c r="N307" s="129">
        <v>-125.2051</v>
      </c>
      <c r="O307" s="132">
        <f t="shared" si="4"/>
        <v>-13.441515000000003</v>
      </c>
    </row>
    <row r="308" spans="12:15" x14ac:dyDescent="0.25">
      <c r="L308" s="131">
        <v>-19.5</v>
      </c>
      <c r="M308" s="129">
        <v>-151.87834000000001</v>
      </c>
      <c r="N308" s="129">
        <v>-124.99682</v>
      </c>
      <c r="O308" s="132">
        <f t="shared" si="4"/>
        <v>-13.440760000000004</v>
      </c>
    </row>
    <row r="309" spans="12:15" x14ac:dyDescent="0.25">
      <c r="L309" s="131">
        <v>-19.47</v>
      </c>
      <c r="M309" s="129">
        <v>-151.66855000000001</v>
      </c>
      <c r="N309" s="129">
        <v>-124.78854</v>
      </c>
      <c r="O309" s="132">
        <f t="shared" si="4"/>
        <v>-13.440005000000006</v>
      </c>
    </row>
    <row r="310" spans="12:15" x14ac:dyDescent="0.25">
      <c r="L310" s="131">
        <v>-19.45</v>
      </c>
      <c r="M310" s="129">
        <v>-151.45876000000001</v>
      </c>
      <c r="N310" s="129">
        <v>-124.58026</v>
      </c>
      <c r="O310" s="132">
        <f t="shared" si="4"/>
        <v>-13.439250000000008</v>
      </c>
    </row>
    <row r="311" spans="12:15" x14ac:dyDescent="0.25">
      <c r="L311" s="131">
        <v>-19.420000000000002</v>
      </c>
      <c r="M311" s="129">
        <v>-151.24897999999999</v>
      </c>
      <c r="N311" s="129">
        <v>-124.37197999999999</v>
      </c>
      <c r="O311" s="132">
        <f t="shared" si="4"/>
        <v>-13.438499999999998</v>
      </c>
    </row>
    <row r="312" spans="12:15" x14ac:dyDescent="0.25">
      <c r="L312" s="131">
        <v>-19.39</v>
      </c>
      <c r="M312" s="129">
        <v>-151.03919999999999</v>
      </c>
      <c r="N312" s="129">
        <v>-124.16369</v>
      </c>
      <c r="O312" s="132">
        <f t="shared" si="4"/>
        <v>-13.437754999999996</v>
      </c>
    </row>
    <row r="313" spans="12:15" x14ac:dyDescent="0.25">
      <c r="L313" s="131">
        <v>-19.36</v>
      </c>
      <c r="M313" s="129">
        <v>-150.82942</v>
      </c>
      <c r="N313" s="129">
        <v>-123.9554</v>
      </c>
      <c r="O313" s="132">
        <f t="shared" si="4"/>
        <v>-13.437010000000001</v>
      </c>
    </row>
    <row r="314" spans="12:15" x14ac:dyDescent="0.25">
      <c r="L314" s="131">
        <v>-19.34</v>
      </c>
      <c r="M314" s="129">
        <v>-150.61964</v>
      </c>
      <c r="N314" s="129">
        <v>-123.74711000000001</v>
      </c>
      <c r="O314" s="132">
        <f t="shared" si="4"/>
        <v>-13.436264999999999</v>
      </c>
    </row>
    <row r="315" spans="12:15" x14ac:dyDescent="0.25">
      <c r="L315" s="131">
        <v>-19.309999999999999</v>
      </c>
      <c r="M315" s="129">
        <v>-150.40987000000001</v>
      </c>
      <c r="N315" s="129">
        <v>-123.53882</v>
      </c>
      <c r="O315" s="132">
        <f t="shared" si="4"/>
        <v>-13.435525000000005</v>
      </c>
    </row>
    <row r="316" spans="12:15" x14ac:dyDescent="0.25">
      <c r="L316" s="131">
        <v>-19.28</v>
      </c>
      <c r="M316" s="129">
        <v>-150.20009999999999</v>
      </c>
      <c r="N316" s="129">
        <v>-123.33052000000001</v>
      </c>
      <c r="O316" s="132">
        <f t="shared" si="4"/>
        <v>-13.434789999999992</v>
      </c>
    </row>
    <row r="317" spans="12:15" x14ac:dyDescent="0.25">
      <c r="L317" s="131">
        <v>-19.260000000000002</v>
      </c>
      <c r="M317" s="129">
        <v>-149.99033</v>
      </c>
      <c r="N317" s="129">
        <v>-123.12222</v>
      </c>
      <c r="O317" s="132">
        <f t="shared" si="4"/>
        <v>-13.434055000000001</v>
      </c>
    </row>
    <row r="318" spans="12:15" x14ac:dyDescent="0.25">
      <c r="L318" s="131">
        <v>-19.23</v>
      </c>
      <c r="M318" s="129">
        <v>-149.78056000000001</v>
      </c>
      <c r="N318" s="129">
        <v>-122.91392</v>
      </c>
      <c r="O318" s="132">
        <f t="shared" si="4"/>
        <v>-13.433320000000002</v>
      </c>
    </row>
    <row r="319" spans="12:15" x14ac:dyDescent="0.25">
      <c r="L319" s="131">
        <v>-19.2</v>
      </c>
      <c r="M319" s="129">
        <v>-149.57079999999999</v>
      </c>
      <c r="N319" s="129">
        <v>-122.70562</v>
      </c>
      <c r="O319" s="132">
        <f t="shared" si="4"/>
        <v>-13.432589999999998</v>
      </c>
    </row>
    <row r="320" spans="12:15" x14ac:dyDescent="0.25">
      <c r="L320" s="131">
        <v>-19.170000000000002</v>
      </c>
      <c r="M320" s="129">
        <v>-149.36104</v>
      </c>
      <c r="N320" s="129">
        <v>-122.49731</v>
      </c>
      <c r="O320" s="132">
        <f t="shared" si="4"/>
        <v>-13.431865000000002</v>
      </c>
    </row>
    <row r="321" spans="12:15" x14ac:dyDescent="0.25">
      <c r="L321" s="131">
        <v>-19.149999999999999</v>
      </c>
      <c r="M321" s="129">
        <v>-149.15128000000001</v>
      </c>
      <c r="N321" s="129">
        <v>-122.28901</v>
      </c>
      <c r="O321" s="132">
        <f t="shared" si="4"/>
        <v>-13.431135000000005</v>
      </c>
    </row>
    <row r="322" spans="12:15" x14ac:dyDescent="0.25">
      <c r="L322" s="131">
        <v>-19.12</v>
      </c>
      <c r="M322" s="129">
        <v>-148.94152</v>
      </c>
      <c r="N322" s="129">
        <v>-122.08069999999999</v>
      </c>
      <c r="O322" s="132">
        <f t="shared" si="4"/>
        <v>-13.430410000000002</v>
      </c>
    </row>
    <row r="323" spans="12:15" x14ac:dyDescent="0.25">
      <c r="L323" s="131">
        <v>-19.09</v>
      </c>
      <c r="M323" s="129">
        <v>-148.73176000000001</v>
      </c>
      <c r="N323" s="129">
        <v>-121.87238000000001</v>
      </c>
      <c r="O323" s="132">
        <f t="shared" si="4"/>
        <v>-13.429690000000001</v>
      </c>
    </row>
    <row r="324" spans="12:15" x14ac:dyDescent="0.25">
      <c r="L324" s="131">
        <v>-19.07</v>
      </c>
      <c r="M324" s="129">
        <v>-148.52200999999999</v>
      </c>
      <c r="N324" s="129">
        <v>-121.66407</v>
      </c>
      <c r="O324" s="132">
        <f t="shared" si="4"/>
        <v>-13.42897</v>
      </c>
    </row>
    <row r="325" spans="12:15" x14ac:dyDescent="0.25">
      <c r="L325" s="131">
        <v>-19.04</v>
      </c>
      <c r="M325" s="129">
        <v>-148.31226000000001</v>
      </c>
      <c r="N325" s="129">
        <v>-121.45574999999999</v>
      </c>
      <c r="O325" s="132">
        <f t="shared" ref="O325:O388" si="5">(M325-N325)/2</f>
        <v>-13.428255000000007</v>
      </c>
    </row>
    <row r="326" spans="12:15" x14ac:dyDescent="0.25">
      <c r="L326" s="131">
        <v>-19.010000000000002</v>
      </c>
      <c r="M326" s="129">
        <v>-148.10251</v>
      </c>
      <c r="N326" s="129">
        <v>-121.24742999999999</v>
      </c>
      <c r="O326" s="132">
        <f t="shared" si="5"/>
        <v>-13.42754</v>
      </c>
    </row>
    <row r="327" spans="12:15" x14ac:dyDescent="0.25">
      <c r="L327" s="131">
        <v>-18.98</v>
      </c>
      <c r="M327" s="129">
        <v>-147.89277000000001</v>
      </c>
      <c r="N327" s="129">
        <v>-121.03910999999999</v>
      </c>
      <c r="O327" s="132">
        <f t="shared" si="5"/>
        <v>-13.42683000000001</v>
      </c>
    </row>
    <row r="328" spans="12:15" x14ac:dyDescent="0.25">
      <c r="L328" s="131">
        <v>-18.96</v>
      </c>
      <c r="M328" s="129">
        <v>-147.68303</v>
      </c>
      <c r="N328" s="129">
        <v>-120.83078</v>
      </c>
      <c r="O328" s="132">
        <f t="shared" si="5"/>
        <v>-13.426124999999999</v>
      </c>
    </row>
    <row r="329" spans="12:15" x14ac:dyDescent="0.25">
      <c r="L329" s="131">
        <v>-18.93</v>
      </c>
      <c r="M329" s="129">
        <v>-147.47328999999999</v>
      </c>
      <c r="N329" s="129">
        <v>-120.62246</v>
      </c>
      <c r="O329" s="132">
        <f t="shared" si="5"/>
        <v>-13.425414999999994</v>
      </c>
    </row>
    <row r="330" spans="12:15" x14ac:dyDescent="0.25">
      <c r="L330" s="131">
        <v>-18.899999999999999</v>
      </c>
      <c r="M330" s="129">
        <v>-147.26355000000001</v>
      </c>
      <c r="N330" s="129">
        <v>-120.41413</v>
      </c>
      <c r="O330" s="132">
        <f t="shared" si="5"/>
        <v>-13.424710000000005</v>
      </c>
    </row>
    <row r="331" spans="12:15" x14ac:dyDescent="0.25">
      <c r="L331" s="131">
        <v>-18.88</v>
      </c>
      <c r="M331" s="129">
        <v>-147.05381</v>
      </c>
      <c r="N331" s="129">
        <v>-120.2058</v>
      </c>
      <c r="O331" s="132">
        <f t="shared" si="5"/>
        <v>-13.424005000000001</v>
      </c>
    </row>
    <row r="332" spans="12:15" x14ac:dyDescent="0.25">
      <c r="L332" s="131">
        <v>-18.850000000000001</v>
      </c>
      <c r="M332" s="129">
        <v>-146.84407999999999</v>
      </c>
      <c r="N332" s="129">
        <v>-119.99746</v>
      </c>
      <c r="O332" s="132">
        <f t="shared" si="5"/>
        <v>-13.423309999999994</v>
      </c>
    </row>
    <row r="333" spans="12:15" x14ac:dyDescent="0.25">
      <c r="L333" s="131">
        <v>-18.82</v>
      </c>
      <c r="M333" s="129">
        <v>-146.63435000000001</v>
      </c>
      <c r="N333" s="129">
        <v>-119.78912</v>
      </c>
      <c r="O333" s="132">
        <f t="shared" si="5"/>
        <v>-13.422615000000008</v>
      </c>
    </row>
    <row r="334" spans="12:15" x14ac:dyDescent="0.25">
      <c r="L334" s="131">
        <v>-18.79</v>
      </c>
      <c r="M334" s="129">
        <v>-146.42462</v>
      </c>
      <c r="N334" s="129">
        <v>-119.58078</v>
      </c>
      <c r="O334" s="132">
        <f t="shared" si="5"/>
        <v>-13.42192</v>
      </c>
    </row>
    <row r="335" spans="12:15" x14ac:dyDescent="0.25">
      <c r="L335" s="131">
        <v>-18.77</v>
      </c>
      <c r="M335" s="129">
        <v>-146.2149</v>
      </c>
      <c r="N335" s="129">
        <v>-119.37244</v>
      </c>
      <c r="O335" s="132">
        <f t="shared" si="5"/>
        <v>-13.421230000000001</v>
      </c>
    </row>
    <row r="336" spans="12:15" x14ac:dyDescent="0.25">
      <c r="L336" s="131">
        <v>-18.739999999999998</v>
      </c>
      <c r="M336" s="129">
        <v>-146.00516999999999</v>
      </c>
      <c r="N336" s="129">
        <v>-119.1641</v>
      </c>
      <c r="O336" s="132">
        <f t="shared" si="5"/>
        <v>-13.420534999999994</v>
      </c>
    </row>
    <row r="337" spans="12:15" x14ac:dyDescent="0.25">
      <c r="L337" s="131">
        <v>-18.71</v>
      </c>
      <c r="M337" s="129">
        <v>-145.79544999999999</v>
      </c>
      <c r="N337" s="129">
        <v>-118.95574999999999</v>
      </c>
      <c r="O337" s="132">
        <f t="shared" si="5"/>
        <v>-13.419849999999997</v>
      </c>
    </row>
    <row r="338" spans="12:15" x14ac:dyDescent="0.25">
      <c r="L338" s="131">
        <v>-18.690000000000001</v>
      </c>
      <c r="M338" s="129">
        <v>-145.58573000000001</v>
      </c>
      <c r="N338" s="129">
        <v>-118.7474</v>
      </c>
      <c r="O338" s="132">
        <f t="shared" si="5"/>
        <v>-13.419165000000007</v>
      </c>
    </row>
    <row r="339" spans="12:15" x14ac:dyDescent="0.25">
      <c r="L339" s="131">
        <v>-18.66</v>
      </c>
      <c r="M339" s="129">
        <v>-145.37602000000001</v>
      </c>
      <c r="N339" s="129">
        <v>-118.53905</v>
      </c>
      <c r="O339" s="132">
        <f t="shared" si="5"/>
        <v>-13.418485000000004</v>
      </c>
    </row>
    <row r="340" spans="12:15" x14ac:dyDescent="0.25">
      <c r="L340" s="131">
        <v>-18.63</v>
      </c>
      <c r="M340" s="129">
        <v>-145.16630000000001</v>
      </c>
      <c r="N340" s="129">
        <v>-118.33069999999999</v>
      </c>
      <c r="O340" s="132">
        <f t="shared" si="5"/>
        <v>-13.417800000000007</v>
      </c>
    </row>
    <row r="341" spans="12:15" x14ac:dyDescent="0.25">
      <c r="L341" s="131">
        <v>-18.600000000000001</v>
      </c>
      <c r="M341" s="129">
        <v>-144.95659000000001</v>
      </c>
      <c r="N341" s="129">
        <v>-118.12233999999999</v>
      </c>
      <c r="O341" s="132">
        <f t="shared" si="5"/>
        <v>-13.417125000000006</v>
      </c>
    </row>
    <row r="342" spans="12:15" x14ac:dyDescent="0.25">
      <c r="L342" s="131">
        <v>-18.579999999999998</v>
      </c>
      <c r="M342" s="129">
        <v>-144.74688</v>
      </c>
      <c r="N342" s="129">
        <v>-117.91398</v>
      </c>
      <c r="O342" s="132">
        <f t="shared" si="5"/>
        <v>-13.416450000000005</v>
      </c>
    </row>
    <row r="343" spans="12:15" x14ac:dyDescent="0.25">
      <c r="L343" s="131">
        <v>-18.55</v>
      </c>
      <c r="M343" s="129">
        <v>-144.53718000000001</v>
      </c>
      <c r="N343" s="129">
        <v>-117.70562</v>
      </c>
      <c r="O343" s="132">
        <f t="shared" si="5"/>
        <v>-13.415780000000005</v>
      </c>
    </row>
    <row r="344" spans="12:15" x14ac:dyDescent="0.25">
      <c r="L344" s="131">
        <v>-18.52</v>
      </c>
      <c r="M344" s="129">
        <v>-144.32747000000001</v>
      </c>
      <c r="N344" s="129">
        <v>-117.49726</v>
      </c>
      <c r="O344" s="132">
        <f t="shared" si="5"/>
        <v>-13.415105000000004</v>
      </c>
    </row>
    <row r="345" spans="12:15" x14ac:dyDescent="0.25">
      <c r="L345" s="131">
        <v>-18.5</v>
      </c>
      <c r="M345" s="129">
        <v>-144.11777000000001</v>
      </c>
      <c r="N345" s="129">
        <v>-117.28888999999999</v>
      </c>
      <c r="O345" s="132">
        <f t="shared" si="5"/>
        <v>-13.414440000000006</v>
      </c>
    </row>
    <row r="346" spans="12:15" x14ac:dyDescent="0.25">
      <c r="L346" s="131">
        <v>-18.47</v>
      </c>
      <c r="M346" s="129">
        <v>-143.90807000000001</v>
      </c>
      <c r="N346" s="129">
        <v>-117.08053</v>
      </c>
      <c r="O346" s="132">
        <f t="shared" si="5"/>
        <v>-13.413770000000007</v>
      </c>
    </row>
    <row r="347" spans="12:15" x14ac:dyDescent="0.25">
      <c r="L347" s="131">
        <v>-18.440000000000001</v>
      </c>
      <c r="M347" s="129">
        <v>-143.69837999999999</v>
      </c>
      <c r="N347" s="129">
        <v>-116.87215999999999</v>
      </c>
      <c r="O347" s="132">
        <f t="shared" si="5"/>
        <v>-13.413109999999996</v>
      </c>
    </row>
    <row r="348" spans="12:15" x14ac:dyDescent="0.25">
      <c r="L348" s="131">
        <v>-18.420000000000002</v>
      </c>
      <c r="M348" s="129">
        <v>-143.48867999999999</v>
      </c>
      <c r="N348" s="129">
        <v>-116.66378</v>
      </c>
      <c r="O348" s="132">
        <f t="shared" si="5"/>
        <v>-13.412449999999993</v>
      </c>
    </row>
    <row r="349" spans="12:15" x14ac:dyDescent="0.25">
      <c r="L349" s="131">
        <v>-18.39</v>
      </c>
      <c r="M349" s="129">
        <v>-143.27898999999999</v>
      </c>
      <c r="N349" s="129">
        <v>-116.45541</v>
      </c>
      <c r="O349" s="132">
        <f t="shared" si="5"/>
        <v>-13.411789999999996</v>
      </c>
    </row>
    <row r="350" spans="12:15" x14ac:dyDescent="0.25">
      <c r="L350" s="131">
        <v>-18.36</v>
      </c>
      <c r="M350" s="129">
        <v>-143.0693</v>
      </c>
      <c r="N350" s="129">
        <v>-116.24703</v>
      </c>
      <c r="O350" s="132">
        <f t="shared" si="5"/>
        <v>-13.411135000000002</v>
      </c>
    </row>
    <row r="351" spans="12:15" x14ac:dyDescent="0.25">
      <c r="L351" s="131">
        <v>-18.329999999999998</v>
      </c>
      <c r="M351" s="129">
        <v>-142.85961</v>
      </c>
      <c r="N351" s="129">
        <v>-116.03865</v>
      </c>
      <c r="O351" s="132">
        <f t="shared" si="5"/>
        <v>-13.41048</v>
      </c>
    </row>
    <row r="352" spans="12:15" x14ac:dyDescent="0.25">
      <c r="L352" s="131">
        <v>-18.309999999999999</v>
      </c>
      <c r="M352" s="129">
        <v>-142.64993000000001</v>
      </c>
      <c r="N352" s="129">
        <v>-115.83027</v>
      </c>
      <c r="O352" s="132">
        <f t="shared" si="5"/>
        <v>-13.409830000000007</v>
      </c>
    </row>
    <row r="353" spans="12:15" x14ac:dyDescent="0.25">
      <c r="L353" s="131">
        <v>-18.28</v>
      </c>
      <c r="M353" s="129">
        <v>-142.44024999999999</v>
      </c>
      <c r="N353" s="129">
        <v>-115.62188</v>
      </c>
      <c r="O353" s="132">
        <f t="shared" si="5"/>
        <v>-13.409184999999994</v>
      </c>
    </row>
    <row r="354" spans="12:15" x14ac:dyDescent="0.25">
      <c r="L354" s="131">
        <v>-18.25</v>
      </c>
      <c r="M354" s="129">
        <v>-142.23057</v>
      </c>
      <c r="N354" s="129">
        <v>-115.41349</v>
      </c>
      <c r="O354" s="132">
        <f t="shared" si="5"/>
        <v>-13.408540000000002</v>
      </c>
    </row>
    <row r="355" spans="12:15" x14ac:dyDescent="0.25">
      <c r="L355" s="131">
        <v>-18.23</v>
      </c>
      <c r="M355" s="129">
        <v>-142.02089000000001</v>
      </c>
      <c r="N355" s="129">
        <v>-115.2051</v>
      </c>
      <c r="O355" s="132">
        <f t="shared" si="5"/>
        <v>-13.407895000000003</v>
      </c>
    </row>
    <row r="356" spans="12:15" x14ac:dyDescent="0.25">
      <c r="L356" s="131">
        <v>-18.2</v>
      </c>
      <c r="M356" s="129">
        <v>-141.81121999999999</v>
      </c>
      <c r="N356" s="129">
        <v>-114.99670999999999</v>
      </c>
      <c r="O356" s="132">
        <f t="shared" si="5"/>
        <v>-13.407254999999999</v>
      </c>
    </row>
    <row r="357" spans="12:15" x14ac:dyDescent="0.25">
      <c r="L357" s="131">
        <v>-18.170000000000002</v>
      </c>
      <c r="M357" s="129">
        <v>-141.60154</v>
      </c>
      <c r="N357" s="129">
        <v>-114.78832</v>
      </c>
      <c r="O357" s="132">
        <f t="shared" si="5"/>
        <v>-13.406610000000001</v>
      </c>
    </row>
    <row r="358" spans="12:15" x14ac:dyDescent="0.25">
      <c r="L358" s="131">
        <v>-18.14</v>
      </c>
      <c r="M358" s="129">
        <v>-141.39187000000001</v>
      </c>
      <c r="N358" s="129">
        <v>-114.57992</v>
      </c>
      <c r="O358" s="132">
        <f t="shared" si="5"/>
        <v>-13.405975000000005</v>
      </c>
    </row>
    <row r="359" spans="12:15" x14ac:dyDescent="0.25">
      <c r="L359" s="131">
        <v>-18.12</v>
      </c>
      <c r="M359" s="129">
        <v>-141.18221</v>
      </c>
      <c r="N359" s="129">
        <v>-114.37152</v>
      </c>
      <c r="O359" s="132">
        <f t="shared" si="5"/>
        <v>-13.405344999999997</v>
      </c>
    </row>
    <row r="360" spans="12:15" x14ac:dyDescent="0.25">
      <c r="L360" s="131">
        <v>-18.09</v>
      </c>
      <c r="M360" s="129">
        <v>-140.97254000000001</v>
      </c>
      <c r="N360" s="129">
        <v>-114.16312000000001</v>
      </c>
      <c r="O360" s="132">
        <f t="shared" si="5"/>
        <v>-13.404710000000001</v>
      </c>
    </row>
    <row r="361" spans="12:15" x14ac:dyDescent="0.25">
      <c r="L361" s="131">
        <v>-18.059999999999999</v>
      </c>
      <c r="M361" s="129">
        <v>-140.76288</v>
      </c>
      <c r="N361" s="129">
        <v>-113.95471000000001</v>
      </c>
      <c r="O361" s="132">
        <f t="shared" si="5"/>
        <v>-13.404084999999995</v>
      </c>
    </row>
    <row r="362" spans="12:15" x14ac:dyDescent="0.25">
      <c r="L362" s="131">
        <v>-18.04</v>
      </c>
      <c r="M362" s="129">
        <v>-140.55322000000001</v>
      </c>
      <c r="N362" s="129">
        <v>-113.74630999999999</v>
      </c>
      <c r="O362" s="132">
        <f t="shared" si="5"/>
        <v>-13.403455000000008</v>
      </c>
    </row>
    <row r="363" spans="12:15" x14ac:dyDescent="0.25">
      <c r="L363" s="131">
        <v>-18.010000000000002</v>
      </c>
      <c r="M363" s="129">
        <v>-140.34356</v>
      </c>
      <c r="N363" s="129">
        <v>-113.53789999999999</v>
      </c>
      <c r="O363" s="132">
        <f t="shared" si="5"/>
        <v>-13.402830000000002</v>
      </c>
    </row>
    <row r="364" spans="12:15" x14ac:dyDescent="0.25">
      <c r="L364" s="131">
        <v>-17.98</v>
      </c>
      <c r="M364" s="129">
        <v>-140.13390000000001</v>
      </c>
      <c r="N364" s="129">
        <v>-113.32948</v>
      </c>
      <c r="O364" s="132">
        <f t="shared" si="5"/>
        <v>-13.402210000000004</v>
      </c>
    </row>
    <row r="365" spans="12:15" x14ac:dyDescent="0.25">
      <c r="L365" s="131">
        <v>-17.95</v>
      </c>
      <c r="M365" s="129">
        <v>-139.92425</v>
      </c>
      <c r="N365" s="129">
        <v>-113.12107</v>
      </c>
      <c r="O365" s="132">
        <f t="shared" si="5"/>
        <v>-13.401589999999999</v>
      </c>
    </row>
    <row r="366" spans="12:15" x14ac:dyDescent="0.25">
      <c r="L366" s="131">
        <v>-17.93</v>
      </c>
      <c r="M366" s="129">
        <v>-139.71459999999999</v>
      </c>
      <c r="N366" s="129">
        <v>-112.91265</v>
      </c>
      <c r="O366" s="132">
        <f t="shared" si="5"/>
        <v>-13.400974999999995</v>
      </c>
    </row>
    <row r="367" spans="12:15" x14ac:dyDescent="0.25">
      <c r="L367" s="131">
        <v>-17.899999999999999</v>
      </c>
      <c r="M367" s="129">
        <v>-139.50495000000001</v>
      </c>
      <c r="N367" s="129">
        <v>-112.70424</v>
      </c>
      <c r="O367" s="132">
        <f t="shared" si="5"/>
        <v>-13.400355000000005</v>
      </c>
    </row>
    <row r="368" spans="12:15" x14ac:dyDescent="0.25">
      <c r="L368" s="131">
        <v>-17.87</v>
      </c>
      <c r="M368" s="129">
        <v>-139.29531</v>
      </c>
      <c r="N368" s="129">
        <v>-112.49581000000001</v>
      </c>
      <c r="O368" s="132">
        <f t="shared" si="5"/>
        <v>-13.399749999999997</v>
      </c>
    </row>
    <row r="369" spans="12:15" x14ac:dyDescent="0.25">
      <c r="L369" s="131">
        <v>-17.850000000000001</v>
      </c>
      <c r="M369" s="129">
        <v>-139.08565999999999</v>
      </c>
      <c r="N369" s="129">
        <v>-112.28739</v>
      </c>
      <c r="O369" s="132">
        <f t="shared" si="5"/>
        <v>-13.399134999999994</v>
      </c>
    </row>
    <row r="370" spans="12:15" x14ac:dyDescent="0.25">
      <c r="L370" s="131">
        <v>-17.82</v>
      </c>
      <c r="M370" s="129">
        <v>-138.87602000000001</v>
      </c>
      <c r="N370" s="129">
        <v>-112.07896</v>
      </c>
      <c r="O370" s="132">
        <f t="shared" si="5"/>
        <v>-13.398530000000008</v>
      </c>
    </row>
    <row r="371" spans="12:15" x14ac:dyDescent="0.25">
      <c r="L371" s="131">
        <v>-17.79</v>
      </c>
      <c r="M371" s="129">
        <v>-138.66638</v>
      </c>
      <c r="N371" s="129">
        <v>-111.87053</v>
      </c>
      <c r="O371" s="132">
        <f t="shared" si="5"/>
        <v>-13.397925000000001</v>
      </c>
    </row>
    <row r="372" spans="12:15" x14ac:dyDescent="0.25">
      <c r="L372" s="131">
        <v>-17.760000000000002</v>
      </c>
      <c r="M372" s="129">
        <v>-138.45675</v>
      </c>
      <c r="N372" s="129">
        <v>-111.6621</v>
      </c>
      <c r="O372" s="132">
        <f t="shared" si="5"/>
        <v>-13.397325000000002</v>
      </c>
    </row>
    <row r="373" spans="12:15" x14ac:dyDescent="0.25">
      <c r="L373" s="131">
        <v>-17.739999999999998</v>
      </c>
      <c r="M373" s="129">
        <v>-138.24710999999999</v>
      </c>
      <c r="N373" s="129">
        <v>-111.45367</v>
      </c>
      <c r="O373" s="132">
        <f t="shared" si="5"/>
        <v>-13.396719999999995</v>
      </c>
    </row>
    <row r="374" spans="12:15" x14ac:dyDescent="0.25">
      <c r="L374" s="131">
        <v>-17.71</v>
      </c>
      <c r="M374" s="129">
        <v>-138.03747999999999</v>
      </c>
      <c r="N374" s="129">
        <v>-111.24523000000001</v>
      </c>
      <c r="O374" s="132">
        <f t="shared" si="5"/>
        <v>-13.396124999999991</v>
      </c>
    </row>
    <row r="375" spans="12:15" x14ac:dyDescent="0.25">
      <c r="L375" s="131">
        <v>-17.68</v>
      </c>
      <c r="M375" s="129">
        <v>-137.82785000000001</v>
      </c>
      <c r="N375" s="129">
        <v>-111.0368</v>
      </c>
      <c r="O375" s="132">
        <f t="shared" si="5"/>
        <v>-13.395525000000006</v>
      </c>
    </row>
    <row r="376" spans="12:15" x14ac:dyDescent="0.25">
      <c r="L376" s="131">
        <v>-17.66</v>
      </c>
      <c r="M376" s="129">
        <v>-137.61823000000001</v>
      </c>
      <c r="N376" s="129">
        <v>-110.82835</v>
      </c>
      <c r="O376" s="132">
        <f t="shared" si="5"/>
        <v>-13.394940000000005</v>
      </c>
    </row>
    <row r="377" spans="12:15" x14ac:dyDescent="0.25">
      <c r="L377" s="131">
        <v>-17.63</v>
      </c>
      <c r="M377" s="129">
        <v>-137.40860000000001</v>
      </c>
      <c r="N377" s="129">
        <v>-110.61991</v>
      </c>
      <c r="O377" s="132">
        <f t="shared" si="5"/>
        <v>-13.394345000000001</v>
      </c>
    </row>
    <row r="378" spans="12:15" x14ac:dyDescent="0.25">
      <c r="L378" s="131">
        <v>-17.600000000000001</v>
      </c>
      <c r="M378" s="129">
        <v>-137.19898000000001</v>
      </c>
      <c r="N378" s="129">
        <v>-110.41146999999999</v>
      </c>
      <c r="O378" s="132">
        <f t="shared" si="5"/>
        <v>-13.393755000000006</v>
      </c>
    </row>
    <row r="379" spans="12:15" x14ac:dyDescent="0.25">
      <c r="L379" s="131">
        <v>-17.57</v>
      </c>
      <c r="M379" s="129">
        <v>-136.98936</v>
      </c>
      <c r="N379" s="129">
        <v>-110.20302</v>
      </c>
      <c r="O379" s="132">
        <f t="shared" si="5"/>
        <v>-13.393170000000005</v>
      </c>
    </row>
    <row r="380" spans="12:15" x14ac:dyDescent="0.25">
      <c r="L380" s="131">
        <v>-17.55</v>
      </c>
      <c r="M380" s="129">
        <v>-136.77974</v>
      </c>
      <c r="N380" s="129">
        <v>-109.99457</v>
      </c>
      <c r="O380" s="132">
        <f t="shared" si="5"/>
        <v>-13.392585000000004</v>
      </c>
    </row>
    <row r="381" spans="12:15" x14ac:dyDescent="0.25">
      <c r="L381" s="131">
        <v>-17.52</v>
      </c>
      <c r="M381" s="129">
        <v>-136.57013000000001</v>
      </c>
      <c r="N381" s="129">
        <v>-109.78610999999999</v>
      </c>
      <c r="O381" s="132">
        <f t="shared" si="5"/>
        <v>-13.392010000000006</v>
      </c>
    </row>
    <row r="382" spans="12:15" x14ac:dyDescent="0.25">
      <c r="L382" s="131">
        <v>-17.489999999999998</v>
      </c>
      <c r="M382" s="129">
        <v>-136.36052000000001</v>
      </c>
      <c r="N382" s="129">
        <v>-109.57765999999999</v>
      </c>
      <c r="O382" s="132">
        <f t="shared" si="5"/>
        <v>-13.391430000000007</v>
      </c>
    </row>
    <row r="383" spans="12:15" x14ac:dyDescent="0.25">
      <c r="L383" s="131">
        <v>-17.47</v>
      </c>
      <c r="M383" s="129">
        <v>-136.15091000000001</v>
      </c>
      <c r="N383" s="129">
        <v>-109.36920000000001</v>
      </c>
      <c r="O383" s="132">
        <f t="shared" si="5"/>
        <v>-13.390855000000002</v>
      </c>
    </row>
    <row r="384" spans="12:15" x14ac:dyDescent="0.25">
      <c r="L384" s="131">
        <v>-17.440000000000001</v>
      </c>
      <c r="M384" s="129">
        <v>-135.94130000000001</v>
      </c>
      <c r="N384" s="129">
        <v>-109.16074</v>
      </c>
      <c r="O384" s="132">
        <f t="shared" si="5"/>
        <v>-13.390280000000004</v>
      </c>
    </row>
    <row r="385" spans="12:15" x14ac:dyDescent="0.25">
      <c r="L385" s="131">
        <v>-17.41</v>
      </c>
      <c r="M385" s="129">
        <v>-135.73169999999999</v>
      </c>
      <c r="N385" s="129">
        <v>-108.95228</v>
      </c>
      <c r="O385" s="132">
        <f t="shared" si="5"/>
        <v>-13.389709999999994</v>
      </c>
    </row>
    <row r="386" spans="12:15" x14ac:dyDescent="0.25">
      <c r="L386" s="131">
        <v>-17.39</v>
      </c>
      <c r="M386" s="129">
        <v>-135.52209999999999</v>
      </c>
      <c r="N386" s="129">
        <v>-108.74381</v>
      </c>
      <c r="O386" s="132">
        <f t="shared" si="5"/>
        <v>-13.389144999999999</v>
      </c>
    </row>
    <row r="387" spans="12:15" x14ac:dyDescent="0.25">
      <c r="L387" s="131">
        <v>-17.36</v>
      </c>
      <c r="M387" s="129">
        <v>-135.3125</v>
      </c>
      <c r="N387" s="129">
        <v>-108.53534000000001</v>
      </c>
      <c r="O387" s="132">
        <f t="shared" si="5"/>
        <v>-13.388579999999997</v>
      </c>
    </row>
    <row r="388" spans="12:15" x14ac:dyDescent="0.25">
      <c r="L388" s="131">
        <v>-17.329999999999998</v>
      </c>
      <c r="M388" s="129">
        <v>-135.10290000000001</v>
      </c>
      <c r="N388" s="129">
        <v>-108.32687</v>
      </c>
      <c r="O388" s="132">
        <f t="shared" si="5"/>
        <v>-13.388015000000003</v>
      </c>
    </row>
    <row r="389" spans="12:15" x14ac:dyDescent="0.25">
      <c r="L389" s="131">
        <v>-17.3</v>
      </c>
      <c r="M389" s="129">
        <v>-134.89330000000001</v>
      </c>
      <c r="N389" s="129">
        <v>-108.11839999999999</v>
      </c>
      <c r="O389" s="132">
        <f t="shared" ref="O389:O452" si="6">(M389-N389)/2</f>
        <v>-13.387450000000008</v>
      </c>
    </row>
    <row r="390" spans="12:15" x14ac:dyDescent="0.25">
      <c r="L390" s="131">
        <v>-17.28</v>
      </c>
      <c r="M390" s="129">
        <v>-134.68370999999999</v>
      </c>
      <c r="N390" s="129">
        <v>-107.90993</v>
      </c>
      <c r="O390" s="132">
        <f t="shared" si="6"/>
        <v>-13.386889999999994</v>
      </c>
    </row>
    <row r="391" spans="12:15" x14ac:dyDescent="0.25">
      <c r="L391" s="131">
        <v>-17.25</v>
      </c>
      <c r="M391" s="129">
        <v>-134.47412</v>
      </c>
      <c r="N391" s="129">
        <v>-107.70144999999999</v>
      </c>
      <c r="O391" s="132">
        <f t="shared" si="6"/>
        <v>-13.386335000000003</v>
      </c>
    </row>
    <row r="392" spans="12:15" x14ac:dyDescent="0.25">
      <c r="L392" s="131">
        <v>-17.22</v>
      </c>
      <c r="M392" s="129">
        <v>-134.26453000000001</v>
      </c>
      <c r="N392" s="129">
        <v>-107.49297</v>
      </c>
      <c r="O392" s="132">
        <f t="shared" si="6"/>
        <v>-13.385780000000004</v>
      </c>
    </row>
    <row r="393" spans="12:15" x14ac:dyDescent="0.25">
      <c r="L393" s="131">
        <v>-17.2</v>
      </c>
      <c r="M393" s="129">
        <v>-134.05494999999999</v>
      </c>
      <c r="N393" s="129">
        <v>-107.28449000000001</v>
      </c>
      <c r="O393" s="132">
        <f t="shared" si="6"/>
        <v>-13.385229999999993</v>
      </c>
    </row>
    <row r="394" spans="12:15" x14ac:dyDescent="0.25">
      <c r="L394" s="131">
        <v>-17.170000000000002</v>
      </c>
      <c r="M394" s="129">
        <v>-133.84537</v>
      </c>
      <c r="N394" s="129">
        <v>-107.07599999999999</v>
      </c>
      <c r="O394" s="132">
        <f t="shared" si="6"/>
        <v>-13.384685000000005</v>
      </c>
    </row>
    <row r="395" spans="12:15" x14ac:dyDescent="0.25">
      <c r="L395" s="131">
        <v>-17.14</v>
      </c>
      <c r="M395" s="129">
        <v>-133.63578999999999</v>
      </c>
      <c r="N395" s="129">
        <v>-106.86752</v>
      </c>
      <c r="O395" s="132">
        <f t="shared" si="6"/>
        <v>-13.384134999999993</v>
      </c>
    </row>
    <row r="396" spans="12:15" x14ac:dyDescent="0.25">
      <c r="L396" s="131">
        <v>-17.11</v>
      </c>
      <c r="M396" s="129">
        <v>-133.42621</v>
      </c>
      <c r="N396" s="129">
        <v>-106.65903</v>
      </c>
      <c r="O396" s="132">
        <f t="shared" si="6"/>
        <v>-13.383589999999998</v>
      </c>
    </row>
    <row r="397" spans="12:15" x14ac:dyDescent="0.25">
      <c r="L397" s="131">
        <v>-17.09</v>
      </c>
      <c r="M397" s="129">
        <v>-133.21663000000001</v>
      </c>
      <c r="N397" s="129">
        <v>-106.45053</v>
      </c>
      <c r="O397" s="132">
        <f t="shared" si="6"/>
        <v>-13.383050000000004</v>
      </c>
    </row>
    <row r="398" spans="12:15" x14ac:dyDescent="0.25">
      <c r="L398" s="131">
        <v>-17.059999999999999</v>
      </c>
      <c r="M398" s="129">
        <v>-133.00706</v>
      </c>
      <c r="N398" s="129">
        <v>-106.24204</v>
      </c>
      <c r="O398" s="132">
        <f t="shared" si="6"/>
        <v>-13.382509999999996</v>
      </c>
    </row>
    <row r="399" spans="12:15" x14ac:dyDescent="0.25">
      <c r="L399" s="131">
        <v>-17.03</v>
      </c>
      <c r="M399" s="129">
        <v>-132.79749000000001</v>
      </c>
      <c r="N399" s="129">
        <v>-106.03354</v>
      </c>
      <c r="O399" s="132">
        <f t="shared" si="6"/>
        <v>-13.381975000000004</v>
      </c>
    </row>
    <row r="400" spans="12:15" x14ac:dyDescent="0.25">
      <c r="L400" s="131">
        <v>-17.010000000000002</v>
      </c>
      <c r="M400" s="129">
        <v>-132.58792</v>
      </c>
      <c r="N400" s="129">
        <v>-105.82504</v>
      </c>
      <c r="O400" s="132">
        <f t="shared" si="6"/>
        <v>-13.381439999999998</v>
      </c>
    </row>
    <row r="401" spans="12:15" x14ac:dyDescent="0.25">
      <c r="L401" s="131">
        <v>-16.98</v>
      </c>
      <c r="M401" s="129">
        <v>-132.37835999999999</v>
      </c>
      <c r="N401" s="129">
        <v>-105.61654</v>
      </c>
      <c r="O401" s="132">
        <f t="shared" si="6"/>
        <v>-13.380909999999993</v>
      </c>
    </row>
    <row r="402" spans="12:15" x14ac:dyDescent="0.25">
      <c r="L402" s="131">
        <v>-16.95</v>
      </c>
      <c r="M402" s="129">
        <v>-132.16879</v>
      </c>
      <c r="N402" s="129">
        <v>-105.40804</v>
      </c>
      <c r="O402" s="132">
        <f t="shared" si="6"/>
        <v>-13.380375000000001</v>
      </c>
    </row>
    <row r="403" spans="12:15" x14ac:dyDescent="0.25">
      <c r="L403" s="131">
        <v>-16.920000000000002</v>
      </c>
      <c r="M403" s="129">
        <v>-131.95922999999999</v>
      </c>
      <c r="N403" s="129">
        <v>-105.19953</v>
      </c>
      <c r="O403" s="132">
        <f t="shared" si="6"/>
        <v>-13.379849999999998</v>
      </c>
    </row>
    <row r="404" spans="12:15" x14ac:dyDescent="0.25">
      <c r="L404" s="131">
        <v>-16.899999999999999</v>
      </c>
      <c r="M404" s="129">
        <v>-131.74967000000001</v>
      </c>
      <c r="N404" s="129">
        <v>-104.99102000000001</v>
      </c>
      <c r="O404" s="132">
        <f t="shared" si="6"/>
        <v>-13.379325000000001</v>
      </c>
    </row>
    <row r="405" spans="12:15" x14ac:dyDescent="0.25">
      <c r="L405" s="131">
        <v>-16.87</v>
      </c>
      <c r="M405" s="129">
        <v>-131.54012</v>
      </c>
      <c r="N405" s="129">
        <v>-104.78251</v>
      </c>
      <c r="O405" s="132">
        <f t="shared" si="6"/>
        <v>-13.378805</v>
      </c>
    </row>
    <row r="406" spans="12:15" x14ac:dyDescent="0.25">
      <c r="L406" s="131">
        <v>-16.84</v>
      </c>
      <c r="M406" s="129">
        <v>-131.33055999999999</v>
      </c>
      <c r="N406" s="129">
        <v>-104.574</v>
      </c>
      <c r="O406" s="132">
        <f t="shared" si="6"/>
        <v>-13.378279999999997</v>
      </c>
    </row>
    <row r="407" spans="12:15" x14ac:dyDescent="0.25">
      <c r="L407" s="131">
        <v>-16.82</v>
      </c>
      <c r="M407" s="129">
        <v>-131.12101000000001</v>
      </c>
      <c r="N407" s="129">
        <v>-104.36548000000001</v>
      </c>
      <c r="O407" s="132">
        <f t="shared" si="6"/>
        <v>-13.377765000000004</v>
      </c>
    </row>
    <row r="408" spans="12:15" x14ac:dyDescent="0.25">
      <c r="L408" s="131">
        <v>-16.79</v>
      </c>
      <c r="M408" s="129">
        <v>-130.91146000000001</v>
      </c>
      <c r="N408" s="129">
        <v>-104.15696</v>
      </c>
      <c r="O408" s="132">
        <f t="shared" si="6"/>
        <v>-13.377250000000004</v>
      </c>
    </row>
    <row r="409" spans="12:15" x14ac:dyDescent="0.25">
      <c r="L409" s="131">
        <v>-16.760000000000002</v>
      </c>
      <c r="M409" s="129">
        <v>-130.70192</v>
      </c>
      <c r="N409" s="129">
        <v>-103.94844000000001</v>
      </c>
      <c r="O409" s="132">
        <f t="shared" si="6"/>
        <v>-13.376739999999998</v>
      </c>
    </row>
    <row r="410" spans="12:15" x14ac:dyDescent="0.25">
      <c r="L410" s="131">
        <v>-16.73</v>
      </c>
      <c r="M410" s="129">
        <v>-130.49236999999999</v>
      </c>
      <c r="N410" s="129">
        <v>-103.73992</v>
      </c>
      <c r="O410" s="132">
        <f t="shared" si="6"/>
        <v>-13.376224999999998</v>
      </c>
    </row>
    <row r="411" spans="12:15" x14ac:dyDescent="0.25">
      <c r="L411" s="131">
        <v>-16.71</v>
      </c>
      <c r="M411" s="129">
        <v>-130.28282999999999</v>
      </c>
      <c r="N411" s="129">
        <v>-103.53139</v>
      </c>
      <c r="O411" s="132">
        <f t="shared" si="6"/>
        <v>-13.375719999999994</v>
      </c>
    </row>
    <row r="412" spans="12:15" x14ac:dyDescent="0.25">
      <c r="L412" s="131">
        <v>-16.68</v>
      </c>
      <c r="M412" s="129">
        <v>-130.07328999999999</v>
      </c>
      <c r="N412" s="129">
        <v>-103.32286000000001</v>
      </c>
      <c r="O412" s="132">
        <f t="shared" si="6"/>
        <v>-13.37521499999999</v>
      </c>
    </row>
    <row r="413" spans="12:15" x14ac:dyDescent="0.25">
      <c r="L413" s="131">
        <v>-16.649999999999999</v>
      </c>
      <c r="M413" s="129">
        <v>-129.86376000000001</v>
      </c>
      <c r="N413" s="129">
        <v>-103.11433</v>
      </c>
      <c r="O413" s="132">
        <f t="shared" si="6"/>
        <v>-13.374715000000009</v>
      </c>
    </row>
    <row r="414" spans="12:15" x14ac:dyDescent="0.25">
      <c r="L414" s="131">
        <v>-16.63</v>
      </c>
      <c r="M414" s="129">
        <v>-129.65422000000001</v>
      </c>
      <c r="N414" s="129">
        <v>-102.9058</v>
      </c>
      <c r="O414" s="132">
        <f t="shared" si="6"/>
        <v>-13.374210000000005</v>
      </c>
    </row>
    <row r="415" spans="12:15" x14ac:dyDescent="0.25">
      <c r="L415" s="131">
        <v>-16.600000000000001</v>
      </c>
      <c r="M415" s="129">
        <v>-129.44469000000001</v>
      </c>
      <c r="N415" s="129">
        <v>-102.69726</v>
      </c>
      <c r="O415" s="132">
        <f t="shared" si="6"/>
        <v>-13.373715000000004</v>
      </c>
    </row>
    <row r="416" spans="12:15" x14ac:dyDescent="0.25">
      <c r="L416" s="131">
        <v>-16.57</v>
      </c>
      <c r="M416" s="129">
        <v>-129.23516000000001</v>
      </c>
      <c r="N416" s="129">
        <v>-102.48873</v>
      </c>
      <c r="O416" s="132">
        <f t="shared" si="6"/>
        <v>-13.373215000000002</v>
      </c>
    </row>
    <row r="417" spans="12:15" x14ac:dyDescent="0.25">
      <c r="L417" s="131">
        <v>-16.54</v>
      </c>
      <c r="M417" s="129">
        <v>-129.02564000000001</v>
      </c>
      <c r="N417" s="129">
        <v>-102.28018</v>
      </c>
      <c r="O417" s="132">
        <f t="shared" si="6"/>
        <v>-13.372730000000004</v>
      </c>
    </row>
    <row r="418" spans="12:15" x14ac:dyDescent="0.25">
      <c r="L418" s="131">
        <v>-16.52</v>
      </c>
      <c r="M418" s="129">
        <v>-128.81611000000001</v>
      </c>
      <c r="N418" s="129">
        <v>-102.07164</v>
      </c>
      <c r="O418" s="132">
        <f t="shared" si="6"/>
        <v>-13.372235000000003</v>
      </c>
    </row>
    <row r="419" spans="12:15" x14ac:dyDescent="0.25">
      <c r="L419" s="131">
        <v>-16.489999999999998</v>
      </c>
      <c r="M419" s="129">
        <v>-128.60659000000001</v>
      </c>
      <c r="N419" s="129">
        <v>-101.8631</v>
      </c>
      <c r="O419" s="132">
        <f t="shared" si="6"/>
        <v>-13.371745000000004</v>
      </c>
    </row>
    <row r="420" spans="12:15" x14ac:dyDescent="0.25">
      <c r="L420" s="131">
        <v>-16.46</v>
      </c>
      <c r="M420" s="129">
        <v>-128.39707000000001</v>
      </c>
      <c r="N420" s="129">
        <v>-101.65455</v>
      </c>
      <c r="O420" s="132">
        <f t="shared" si="6"/>
        <v>-13.371260000000007</v>
      </c>
    </row>
    <row r="421" spans="12:15" x14ac:dyDescent="0.25">
      <c r="L421" s="131">
        <v>-16.440000000000001</v>
      </c>
      <c r="M421" s="129">
        <v>-128.18754999999999</v>
      </c>
      <c r="N421" s="129">
        <v>-101.446</v>
      </c>
      <c r="O421" s="132">
        <f t="shared" si="6"/>
        <v>-13.370774999999995</v>
      </c>
    </row>
    <row r="422" spans="12:15" x14ac:dyDescent="0.25">
      <c r="L422" s="131">
        <v>-16.41</v>
      </c>
      <c r="M422" s="129">
        <v>-127.97803999999999</v>
      </c>
      <c r="N422" s="129">
        <v>-101.23744000000001</v>
      </c>
      <c r="O422" s="132">
        <f t="shared" si="6"/>
        <v>-13.370299999999993</v>
      </c>
    </row>
    <row r="423" spans="12:15" x14ac:dyDescent="0.25">
      <c r="L423" s="131">
        <v>-16.38</v>
      </c>
      <c r="M423" s="129">
        <v>-127.76853</v>
      </c>
      <c r="N423" s="129">
        <v>-101.02889</v>
      </c>
      <c r="O423" s="132">
        <f t="shared" si="6"/>
        <v>-13.369819999999997</v>
      </c>
    </row>
    <row r="424" spans="12:15" x14ac:dyDescent="0.25">
      <c r="L424" s="131">
        <v>-16.36</v>
      </c>
      <c r="M424" s="129">
        <v>-127.55902</v>
      </c>
      <c r="N424" s="129">
        <v>-100.82033</v>
      </c>
      <c r="O424" s="132">
        <f t="shared" si="6"/>
        <v>-13.369345000000003</v>
      </c>
    </row>
    <row r="425" spans="12:15" x14ac:dyDescent="0.25">
      <c r="L425" s="131">
        <v>-16.329999999999998</v>
      </c>
      <c r="M425" s="129">
        <v>-127.34951</v>
      </c>
      <c r="N425" s="129">
        <v>-100.61177000000001</v>
      </c>
      <c r="O425" s="132">
        <f t="shared" si="6"/>
        <v>-13.368869999999994</v>
      </c>
    </row>
    <row r="426" spans="12:15" x14ac:dyDescent="0.25">
      <c r="L426" s="131">
        <v>-16.3</v>
      </c>
      <c r="M426" s="129">
        <v>-127.14001</v>
      </c>
      <c r="N426" s="129">
        <v>-100.40321</v>
      </c>
      <c r="O426" s="132">
        <f t="shared" si="6"/>
        <v>-13.368400000000001</v>
      </c>
    </row>
    <row r="427" spans="12:15" x14ac:dyDescent="0.25">
      <c r="L427" s="131">
        <v>-16.27</v>
      </c>
      <c r="M427" s="129">
        <v>-126.93049999999999</v>
      </c>
      <c r="N427" s="129">
        <v>-100.19464000000001</v>
      </c>
      <c r="O427" s="132">
        <f t="shared" si="6"/>
        <v>-13.367929999999994</v>
      </c>
    </row>
    <row r="428" spans="12:15" x14ac:dyDescent="0.25">
      <c r="L428" s="131">
        <v>-16.25</v>
      </c>
      <c r="M428" s="129">
        <v>-126.72101000000001</v>
      </c>
      <c r="N428" s="129">
        <v>-99.986080000000001</v>
      </c>
      <c r="O428" s="132">
        <f t="shared" si="6"/>
        <v>-13.367465000000003</v>
      </c>
    </row>
    <row r="429" spans="12:15" x14ac:dyDescent="0.25">
      <c r="L429" s="131">
        <v>-16.22</v>
      </c>
      <c r="M429" s="129">
        <v>-126.51151</v>
      </c>
      <c r="N429" s="129">
        <v>-99.777510000000007</v>
      </c>
      <c r="O429" s="132">
        <f t="shared" si="6"/>
        <v>-13.366999999999997</v>
      </c>
    </row>
    <row r="430" spans="12:15" x14ac:dyDescent="0.25">
      <c r="L430" s="131">
        <v>-16.190000000000001</v>
      </c>
      <c r="M430" s="129">
        <v>-126.30201</v>
      </c>
      <c r="N430" s="129">
        <v>-99.568929999999995</v>
      </c>
      <c r="O430" s="132">
        <f t="shared" si="6"/>
        <v>-13.366540000000001</v>
      </c>
    </row>
    <row r="431" spans="12:15" x14ac:dyDescent="0.25">
      <c r="L431" s="131">
        <v>-16.170000000000002</v>
      </c>
      <c r="M431" s="129">
        <v>-126.09251999999999</v>
      </c>
      <c r="N431" s="129">
        <v>-99.36036</v>
      </c>
      <c r="O431" s="132">
        <f t="shared" si="6"/>
        <v>-13.366079999999997</v>
      </c>
    </row>
    <row r="432" spans="12:15" x14ac:dyDescent="0.25">
      <c r="L432" s="131">
        <v>-16.14</v>
      </c>
      <c r="M432" s="129">
        <v>-125.88303000000001</v>
      </c>
      <c r="N432" s="129">
        <v>-99.151780000000002</v>
      </c>
      <c r="O432" s="132">
        <f t="shared" si="6"/>
        <v>-13.365625000000001</v>
      </c>
    </row>
    <row r="433" spans="12:15" x14ac:dyDescent="0.25">
      <c r="L433" s="131">
        <v>-16.11</v>
      </c>
      <c r="M433" s="129">
        <v>-125.67354</v>
      </c>
      <c r="N433" s="129">
        <v>-98.943200000000004</v>
      </c>
      <c r="O433" s="132">
        <f t="shared" si="6"/>
        <v>-13.365169999999999</v>
      </c>
    </row>
    <row r="434" spans="12:15" x14ac:dyDescent="0.25">
      <c r="L434" s="131">
        <v>-16.079999999999998</v>
      </c>
      <c r="M434" s="129">
        <v>-125.46406</v>
      </c>
      <c r="N434" s="129">
        <v>-98.734620000000007</v>
      </c>
      <c r="O434" s="132">
        <f t="shared" si="6"/>
        <v>-13.364719999999998</v>
      </c>
    </row>
    <row r="435" spans="12:15" x14ac:dyDescent="0.25">
      <c r="L435" s="131">
        <v>-16.059999999999999</v>
      </c>
      <c r="M435" s="129">
        <v>-125.25458</v>
      </c>
      <c r="N435" s="129">
        <v>-98.526039999999995</v>
      </c>
      <c r="O435" s="132">
        <f t="shared" si="6"/>
        <v>-13.364270000000005</v>
      </c>
    </row>
    <row r="436" spans="12:15" x14ac:dyDescent="0.25">
      <c r="L436" s="131">
        <v>-16.03</v>
      </c>
      <c r="M436" s="129">
        <v>-125.04509</v>
      </c>
      <c r="N436" s="129">
        <v>-98.317449999999994</v>
      </c>
      <c r="O436" s="132">
        <f t="shared" si="6"/>
        <v>-13.363820000000004</v>
      </c>
    </row>
    <row r="437" spans="12:15" x14ac:dyDescent="0.25">
      <c r="L437" s="131">
        <v>-16</v>
      </c>
      <c r="M437" s="129">
        <v>-124.83562000000001</v>
      </c>
      <c r="N437" s="129">
        <v>-98.108860000000007</v>
      </c>
      <c r="O437" s="132">
        <f t="shared" si="6"/>
        <v>-13.363379999999999</v>
      </c>
    </row>
    <row r="438" spans="12:15" x14ac:dyDescent="0.25">
      <c r="L438" s="131">
        <v>-15.98</v>
      </c>
      <c r="M438" s="129">
        <v>-124.62614000000001</v>
      </c>
      <c r="N438" s="129">
        <v>-97.900270000000006</v>
      </c>
      <c r="O438" s="132">
        <f t="shared" si="6"/>
        <v>-13.362935</v>
      </c>
    </row>
    <row r="439" spans="12:15" x14ac:dyDescent="0.25">
      <c r="L439" s="131">
        <v>-15.95</v>
      </c>
      <c r="M439" s="129">
        <v>-124.41667</v>
      </c>
      <c r="N439" s="129">
        <v>-97.691670000000002</v>
      </c>
      <c r="O439" s="132">
        <f t="shared" si="6"/>
        <v>-13.362499999999997</v>
      </c>
    </row>
    <row r="440" spans="12:15" x14ac:dyDescent="0.25">
      <c r="L440" s="131">
        <v>-15.92</v>
      </c>
      <c r="M440" s="129">
        <v>-124.2072</v>
      </c>
      <c r="N440" s="129">
        <v>-97.483080000000001</v>
      </c>
      <c r="O440" s="132">
        <f t="shared" si="6"/>
        <v>-13.36206</v>
      </c>
    </row>
    <row r="441" spans="12:15" x14ac:dyDescent="0.25">
      <c r="L441" s="131">
        <v>-15.89</v>
      </c>
      <c r="M441" s="129">
        <v>-123.99773</v>
      </c>
      <c r="N441" s="129">
        <v>-97.274479999999997</v>
      </c>
      <c r="O441" s="132">
        <f t="shared" si="6"/>
        <v>-13.361625000000004</v>
      </c>
    </row>
    <row r="442" spans="12:15" x14ac:dyDescent="0.25">
      <c r="L442" s="131">
        <v>-15.87</v>
      </c>
      <c r="M442" s="129">
        <v>-123.78825999999999</v>
      </c>
      <c r="N442" s="129">
        <v>-97.065870000000004</v>
      </c>
      <c r="O442" s="132">
        <f t="shared" si="6"/>
        <v>-13.361194999999995</v>
      </c>
    </row>
    <row r="443" spans="12:15" x14ac:dyDescent="0.25">
      <c r="L443" s="131">
        <v>-15.84</v>
      </c>
      <c r="M443" s="129">
        <v>-123.5788</v>
      </c>
      <c r="N443" s="129">
        <v>-96.85727</v>
      </c>
      <c r="O443" s="132">
        <f t="shared" si="6"/>
        <v>-13.360765000000001</v>
      </c>
    </row>
    <row r="444" spans="12:15" x14ac:dyDescent="0.25">
      <c r="L444" s="131">
        <v>-15.81</v>
      </c>
      <c r="M444" s="129">
        <v>-123.36933999999999</v>
      </c>
      <c r="N444" s="129">
        <v>-96.648660000000007</v>
      </c>
      <c r="O444" s="132">
        <f t="shared" si="6"/>
        <v>-13.360339999999994</v>
      </c>
    </row>
    <row r="445" spans="12:15" x14ac:dyDescent="0.25">
      <c r="L445" s="131">
        <v>-15.79</v>
      </c>
      <c r="M445" s="129">
        <v>-123.15988</v>
      </c>
      <c r="N445" s="129">
        <v>-96.440049999999999</v>
      </c>
      <c r="O445" s="132">
        <f t="shared" si="6"/>
        <v>-13.359915000000001</v>
      </c>
    </row>
    <row r="446" spans="12:15" x14ac:dyDescent="0.25">
      <c r="L446" s="131">
        <v>-15.76</v>
      </c>
      <c r="M446" s="129">
        <v>-122.95043</v>
      </c>
      <c r="N446" s="129">
        <v>-96.231440000000006</v>
      </c>
      <c r="O446" s="132">
        <f t="shared" si="6"/>
        <v>-13.359494999999995</v>
      </c>
    </row>
    <row r="447" spans="12:15" x14ac:dyDescent="0.25">
      <c r="L447" s="131">
        <v>-15.73</v>
      </c>
      <c r="M447" s="129">
        <v>-122.74097</v>
      </c>
      <c r="N447" s="129">
        <v>-96.022829999999999</v>
      </c>
      <c r="O447" s="132">
        <f t="shared" si="6"/>
        <v>-13.359070000000003</v>
      </c>
    </row>
    <row r="448" spans="12:15" x14ac:dyDescent="0.25">
      <c r="L448" s="131">
        <v>-15.7</v>
      </c>
      <c r="M448" s="129">
        <v>-122.53152</v>
      </c>
      <c r="N448" s="129">
        <v>-95.814210000000003</v>
      </c>
      <c r="O448" s="132">
        <f t="shared" si="6"/>
        <v>-13.358654999999999</v>
      </c>
    </row>
    <row r="449" spans="12:15" x14ac:dyDescent="0.25">
      <c r="L449" s="131">
        <v>-15.68</v>
      </c>
      <c r="M449" s="129">
        <v>-122.32207</v>
      </c>
      <c r="N449" s="129">
        <v>-95.605590000000007</v>
      </c>
      <c r="O449" s="132">
        <f t="shared" si="6"/>
        <v>-13.358239999999995</v>
      </c>
    </row>
    <row r="450" spans="12:15" x14ac:dyDescent="0.25">
      <c r="L450" s="131">
        <v>-15.65</v>
      </c>
      <c r="M450" s="129">
        <v>-122.11263</v>
      </c>
      <c r="N450" s="129">
        <v>-95.396969999999996</v>
      </c>
      <c r="O450" s="132">
        <f t="shared" si="6"/>
        <v>-13.35783</v>
      </c>
    </row>
    <row r="451" spans="12:15" x14ac:dyDescent="0.25">
      <c r="L451" s="131">
        <v>-15.62</v>
      </c>
      <c r="M451" s="129">
        <v>-121.90319</v>
      </c>
      <c r="N451" s="129">
        <v>-95.18835</v>
      </c>
      <c r="O451" s="132">
        <f t="shared" si="6"/>
        <v>-13.357419999999998</v>
      </c>
    </row>
    <row r="452" spans="12:15" x14ac:dyDescent="0.25">
      <c r="L452" s="131">
        <v>-15.6</v>
      </c>
      <c r="M452" s="129">
        <v>-121.69374000000001</v>
      </c>
      <c r="N452" s="129">
        <v>-94.97972</v>
      </c>
      <c r="O452" s="132">
        <f t="shared" si="6"/>
        <v>-13.357010000000002</v>
      </c>
    </row>
    <row r="453" spans="12:15" x14ac:dyDescent="0.25">
      <c r="L453" s="131">
        <v>-15.57</v>
      </c>
      <c r="M453" s="129">
        <v>-121.48430999999999</v>
      </c>
      <c r="N453" s="129">
        <v>-94.771090000000001</v>
      </c>
      <c r="O453" s="132">
        <f t="shared" ref="O453:O516" si="7">(M453-N453)/2</f>
        <v>-13.356609999999996</v>
      </c>
    </row>
    <row r="454" spans="12:15" x14ac:dyDescent="0.25">
      <c r="L454" s="131">
        <v>-15.54</v>
      </c>
      <c r="M454" s="129">
        <v>-121.27487000000001</v>
      </c>
      <c r="N454" s="129">
        <v>-94.562460000000002</v>
      </c>
      <c r="O454" s="132">
        <f t="shared" si="7"/>
        <v>-13.356205000000003</v>
      </c>
    </row>
    <row r="455" spans="12:15" x14ac:dyDescent="0.25">
      <c r="L455" s="131">
        <v>-15.51</v>
      </c>
      <c r="M455" s="129">
        <v>-121.06544</v>
      </c>
      <c r="N455" s="129">
        <v>-94.353830000000002</v>
      </c>
      <c r="O455" s="132">
        <f t="shared" si="7"/>
        <v>-13.355804999999997</v>
      </c>
    </row>
    <row r="456" spans="12:15" x14ac:dyDescent="0.25">
      <c r="L456" s="131">
        <v>-15.49</v>
      </c>
      <c r="M456" s="129">
        <v>-120.85599999999999</v>
      </c>
      <c r="N456" s="129">
        <v>-94.145189999999999</v>
      </c>
      <c r="O456" s="132">
        <f t="shared" si="7"/>
        <v>-13.355404999999998</v>
      </c>
    </row>
    <row r="457" spans="12:15" x14ac:dyDescent="0.25">
      <c r="L457" s="131">
        <v>-15.46</v>
      </c>
      <c r="M457" s="129">
        <v>-120.64658</v>
      </c>
      <c r="N457" s="129">
        <v>-93.936549999999997</v>
      </c>
      <c r="O457" s="132">
        <f t="shared" si="7"/>
        <v>-13.355015000000002</v>
      </c>
    </row>
    <row r="458" spans="12:15" x14ac:dyDescent="0.25">
      <c r="L458" s="131">
        <v>-15.43</v>
      </c>
      <c r="M458" s="129">
        <v>-120.43715</v>
      </c>
      <c r="N458" s="129">
        <v>-93.727909999999994</v>
      </c>
      <c r="O458" s="132">
        <f t="shared" si="7"/>
        <v>-13.354620000000004</v>
      </c>
    </row>
    <row r="459" spans="12:15" x14ac:dyDescent="0.25">
      <c r="L459" s="131">
        <v>-15.41</v>
      </c>
      <c r="M459" s="129">
        <v>-120.22772999999999</v>
      </c>
      <c r="N459" s="129">
        <v>-93.519270000000006</v>
      </c>
      <c r="O459" s="132">
        <f t="shared" si="7"/>
        <v>-13.354229999999994</v>
      </c>
    </row>
    <row r="460" spans="12:15" x14ac:dyDescent="0.25">
      <c r="L460" s="131">
        <v>-15.38</v>
      </c>
      <c r="M460" s="129">
        <v>-120.0183</v>
      </c>
      <c r="N460" s="129">
        <v>-93.31062</v>
      </c>
      <c r="O460" s="132">
        <f t="shared" si="7"/>
        <v>-13.353839999999998</v>
      </c>
    </row>
    <row r="461" spans="12:15" x14ac:dyDescent="0.25">
      <c r="L461" s="131">
        <v>-15.35</v>
      </c>
      <c r="M461" s="129">
        <v>-119.80888</v>
      </c>
      <c r="N461" s="129">
        <v>-93.101979999999998</v>
      </c>
      <c r="O461" s="132">
        <f t="shared" si="7"/>
        <v>-13.353450000000002</v>
      </c>
    </row>
    <row r="462" spans="12:15" x14ac:dyDescent="0.25">
      <c r="L462" s="131">
        <v>-15.32</v>
      </c>
      <c r="M462" s="129">
        <v>-119.59947</v>
      </c>
      <c r="N462" s="129">
        <v>-92.893330000000006</v>
      </c>
      <c r="O462" s="132">
        <f t="shared" si="7"/>
        <v>-13.353069999999995</v>
      </c>
    </row>
    <row r="463" spans="12:15" x14ac:dyDescent="0.25">
      <c r="L463" s="131">
        <v>-15.3</v>
      </c>
      <c r="M463" s="129">
        <v>-119.39005</v>
      </c>
      <c r="N463" s="129">
        <v>-92.684669999999997</v>
      </c>
      <c r="O463" s="132">
        <f t="shared" si="7"/>
        <v>-13.352690000000003</v>
      </c>
    </row>
    <row r="464" spans="12:15" x14ac:dyDescent="0.25">
      <c r="L464" s="131">
        <v>-15.27</v>
      </c>
      <c r="M464" s="129">
        <v>-119.18064</v>
      </c>
      <c r="N464" s="129">
        <v>-92.476020000000005</v>
      </c>
      <c r="O464" s="132">
        <f t="shared" si="7"/>
        <v>-13.352309999999996</v>
      </c>
    </row>
    <row r="465" spans="12:15" x14ac:dyDescent="0.25">
      <c r="L465" s="131">
        <v>-15.24</v>
      </c>
      <c r="M465" s="129">
        <v>-118.97123000000001</v>
      </c>
      <c r="N465" s="129">
        <v>-92.267359999999996</v>
      </c>
      <c r="O465" s="132">
        <f t="shared" si="7"/>
        <v>-13.351935000000005</v>
      </c>
    </row>
    <row r="466" spans="12:15" x14ac:dyDescent="0.25">
      <c r="L466" s="131">
        <v>-15.22</v>
      </c>
      <c r="M466" s="129">
        <v>-118.76183</v>
      </c>
      <c r="N466" s="129">
        <v>-92.058700000000002</v>
      </c>
      <c r="O466" s="132">
        <f t="shared" si="7"/>
        <v>-13.351565000000001</v>
      </c>
    </row>
    <row r="467" spans="12:15" x14ac:dyDescent="0.25">
      <c r="L467" s="131">
        <v>-15.19</v>
      </c>
      <c r="M467" s="129">
        <v>-118.55242</v>
      </c>
      <c r="N467" s="129">
        <v>-91.850030000000004</v>
      </c>
      <c r="O467" s="132">
        <f t="shared" si="7"/>
        <v>-13.351194999999997</v>
      </c>
    </row>
    <row r="468" spans="12:15" x14ac:dyDescent="0.25">
      <c r="L468" s="131">
        <v>-15.16</v>
      </c>
      <c r="M468" s="129">
        <v>-118.34302</v>
      </c>
      <c r="N468" s="129">
        <v>-91.641369999999995</v>
      </c>
      <c r="O468" s="132">
        <f t="shared" si="7"/>
        <v>-13.350825</v>
      </c>
    </row>
    <row r="469" spans="12:15" x14ac:dyDescent="0.25">
      <c r="L469" s="131">
        <v>-15.14</v>
      </c>
      <c r="M469" s="129">
        <v>-118.13361999999999</v>
      </c>
      <c r="N469" s="129">
        <v>-91.432699999999997</v>
      </c>
      <c r="O469" s="132">
        <f t="shared" si="7"/>
        <v>-13.350459999999998</v>
      </c>
    </row>
    <row r="470" spans="12:15" x14ac:dyDescent="0.25">
      <c r="L470" s="131">
        <v>-15.11</v>
      </c>
      <c r="M470" s="129">
        <v>-117.92422000000001</v>
      </c>
      <c r="N470" s="129">
        <v>-91.224029999999999</v>
      </c>
      <c r="O470" s="132">
        <f t="shared" si="7"/>
        <v>-13.350095000000003</v>
      </c>
    </row>
    <row r="471" spans="12:15" x14ac:dyDescent="0.25">
      <c r="L471" s="131">
        <v>-15.08</v>
      </c>
      <c r="M471" s="129">
        <v>-117.71483000000001</v>
      </c>
      <c r="N471" s="129">
        <v>-91.015360000000001</v>
      </c>
      <c r="O471" s="132">
        <f t="shared" si="7"/>
        <v>-13.349735000000003</v>
      </c>
    </row>
    <row r="472" spans="12:15" x14ac:dyDescent="0.25">
      <c r="L472" s="131">
        <v>-15.05</v>
      </c>
      <c r="M472" s="129">
        <v>-117.50543999999999</v>
      </c>
      <c r="N472" s="129">
        <v>-90.80668</v>
      </c>
      <c r="O472" s="132">
        <f t="shared" si="7"/>
        <v>-13.349379999999996</v>
      </c>
    </row>
    <row r="473" spans="12:15" x14ac:dyDescent="0.25">
      <c r="L473" s="131">
        <v>-15.03</v>
      </c>
      <c r="M473" s="129">
        <v>-117.29604999999999</v>
      </c>
      <c r="N473" s="129">
        <v>-90.598010000000002</v>
      </c>
      <c r="O473" s="132">
        <f t="shared" si="7"/>
        <v>-13.349019999999996</v>
      </c>
    </row>
    <row r="474" spans="12:15" x14ac:dyDescent="0.25">
      <c r="L474" s="131">
        <v>-15</v>
      </c>
      <c r="M474" s="129">
        <v>-117.08665999999999</v>
      </c>
      <c r="N474" s="129">
        <v>-90.389330000000001</v>
      </c>
      <c r="O474" s="132">
        <f t="shared" si="7"/>
        <v>-13.348664999999997</v>
      </c>
    </row>
    <row r="475" spans="12:15" x14ac:dyDescent="0.25">
      <c r="L475" s="131">
        <v>-14.97</v>
      </c>
      <c r="M475" s="129">
        <v>-116.87728</v>
      </c>
      <c r="N475" s="129">
        <v>-90.180639999999997</v>
      </c>
      <c r="O475" s="132">
        <f t="shared" si="7"/>
        <v>-13.348320000000001</v>
      </c>
    </row>
    <row r="476" spans="12:15" x14ac:dyDescent="0.25">
      <c r="L476" s="131">
        <v>-14.95</v>
      </c>
      <c r="M476" s="129">
        <v>-116.66789</v>
      </c>
      <c r="N476" s="129">
        <v>-89.971959999999996</v>
      </c>
      <c r="O476" s="132">
        <f t="shared" si="7"/>
        <v>-13.347965000000002</v>
      </c>
    </row>
    <row r="477" spans="12:15" x14ac:dyDescent="0.25">
      <c r="L477" s="131">
        <v>-14.92</v>
      </c>
      <c r="M477" s="129">
        <v>-116.45851</v>
      </c>
      <c r="N477" s="129">
        <v>-89.763270000000006</v>
      </c>
      <c r="O477" s="132">
        <f t="shared" si="7"/>
        <v>-13.347619999999999</v>
      </c>
    </row>
    <row r="478" spans="12:15" x14ac:dyDescent="0.25">
      <c r="L478" s="131">
        <v>-14.89</v>
      </c>
      <c r="M478" s="129">
        <v>-116.24914</v>
      </c>
      <c r="N478" s="129">
        <v>-89.554580000000001</v>
      </c>
      <c r="O478" s="132">
        <f t="shared" si="7"/>
        <v>-13.347279999999998</v>
      </c>
    </row>
    <row r="479" spans="12:15" x14ac:dyDescent="0.25">
      <c r="L479" s="131">
        <v>-14.86</v>
      </c>
      <c r="M479" s="129">
        <v>-116.03976</v>
      </c>
      <c r="N479" s="129">
        <v>-89.345889999999997</v>
      </c>
      <c r="O479" s="132">
        <f t="shared" si="7"/>
        <v>-13.346935000000002</v>
      </c>
    </row>
    <row r="480" spans="12:15" x14ac:dyDescent="0.25">
      <c r="L480" s="131">
        <v>-14.84</v>
      </c>
      <c r="M480" s="129">
        <v>-115.83038999999999</v>
      </c>
      <c r="N480" s="129">
        <v>-89.137190000000004</v>
      </c>
      <c r="O480" s="132">
        <f t="shared" si="7"/>
        <v>-13.346599999999995</v>
      </c>
    </row>
    <row r="481" spans="12:15" x14ac:dyDescent="0.25">
      <c r="L481" s="131">
        <v>-14.81</v>
      </c>
      <c r="M481" s="129">
        <v>-115.62102</v>
      </c>
      <c r="N481" s="129">
        <v>-88.9285</v>
      </c>
      <c r="O481" s="132">
        <f t="shared" si="7"/>
        <v>-13.346260000000001</v>
      </c>
    </row>
    <row r="482" spans="12:15" x14ac:dyDescent="0.25">
      <c r="L482" s="131">
        <v>-14.78</v>
      </c>
      <c r="M482" s="129">
        <v>-115.41164999999999</v>
      </c>
      <c r="N482" s="129">
        <v>-88.719800000000006</v>
      </c>
      <c r="O482" s="132">
        <f t="shared" si="7"/>
        <v>-13.345924999999994</v>
      </c>
    </row>
    <row r="483" spans="12:15" x14ac:dyDescent="0.25">
      <c r="L483" s="131">
        <v>-14.76</v>
      </c>
      <c r="M483" s="129">
        <v>-115.20229</v>
      </c>
      <c r="N483" s="129">
        <v>-88.511089999999996</v>
      </c>
      <c r="O483" s="132">
        <f t="shared" si="7"/>
        <v>-13.345600000000005</v>
      </c>
    </row>
    <row r="484" spans="12:15" x14ac:dyDescent="0.25">
      <c r="L484" s="131">
        <v>-14.73</v>
      </c>
      <c r="M484" s="129">
        <v>-114.99292</v>
      </c>
      <c r="N484" s="129">
        <v>-88.302390000000003</v>
      </c>
      <c r="O484" s="132">
        <f t="shared" si="7"/>
        <v>-13.345264999999998</v>
      </c>
    </row>
    <row r="485" spans="12:15" x14ac:dyDescent="0.25">
      <c r="L485" s="131">
        <v>-14.7</v>
      </c>
      <c r="M485" s="129">
        <v>-114.78355999999999</v>
      </c>
      <c r="N485" s="129">
        <v>-88.093680000000006</v>
      </c>
      <c r="O485" s="132">
        <f t="shared" si="7"/>
        <v>-13.344939999999994</v>
      </c>
    </row>
    <row r="486" spans="12:15" x14ac:dyDescent="0.25">
      <c r="L486" s="131">
        <v>-14.67</v>
      </c>
      <c r="M486" s="129">
        <v>-114.57420999999999</v>
      </c>
      <c r="N486" s="129">
        <v>-87.884969999999996</v>
      </c>
      <c r="O486" s="132">
        <f t="shared" si="7"/>
        <v>-13.344619999999999</v>
      </c>
    </row>
    <row r="487" spans="12:15" x14ac:dyDescent="0.25">
      <c r="L487" s="131">
        <v>-14.65</v>
      </c>
      <c r="M487" s="129">
        <v>-114.36485</v>
      </c>
      <c r="N487" s="129">
        <v>-87.676259999999999</v>
      </c>
      <c r="O487" s="132">
        <f t="shared" si="7"/>
        <v>-13.344295000000002</v>
      </c>
    </row>
    <row r="488" spans="12:15" x14ac:dyDescent="0.25">
      <c r="L488" s="131">
        <v>-14.62</v>
      </c>
      <c r="M488" s="129">
        <v>-114.1555</v>
      </c>
      <c r="N488" s="129">
        <v>-87.467550000000003</v>
      </c>
      <c r="O488" s="132">
        <f t="shared" si="7"/>
        <v>-13.343975</v>
      </c>
    </row>
    <row r="489" spans="12:15" x14ac:dyDescent="0.25">
      <c r="L489" s="131">
        <v>-14.59</v>
      </c>
      <c r="M489" s="129">
        <v>-113.94615</v>
      </c>
      <c r="N489" s="129">
        <v>-87.258830000000003</v>
      </c>
      <c r="O489" s="132">
        <f t="shared" si="7"/>
        <v>-13.34366</v>
      </c>
    </row>
    <row r="490" spans="12:15" x14ac:dyDescent="0.25">
      <c r="L490" s="131">
        <v>-14.57</v>
      </c>
      <c r="M490" s="129">
        <v>-113.7368</v>
      </c>
      <c r="N490" s="129">
        <v>-87.050110000000004</v>
      </c>
      <c r="O490" s="132">
        <f t="shared" si="7"/>
        <v>-13.343344999999999</v>
      </c>
    </row>
    <row r="491" spans="12:15" x14ac:dyDescent="0.25">
      <c r="L491" s="131">
        <v>-14.54</v>
      </c>
      <c r="M491" s="129">
        <v>-113.52745</v>
      </c>
      <c r="N491" s="129">
        <v>-86.841390000000004</v>
      </c>
      <c r="O491" s="132">
        <f t="shared" si="7"/>
        <v>-13.343029999999999</v>
      </c>
    </row>
    <row r="492" spans="12:15" x14ac:dyDescent="0.25">
      <c r="L492" s="131">
        <v>-14.51</v>
      </c>
      <c r="M492" s="129">
        <v>-113.31811</v>
      </c>
      <c r="N492" s="129">
        <v>-86.632660000000001</v>
      </c>
      <c r="O492" s="132">
        <f t="shared" si="7"/>
        <v>-13.342725000000002</v>
      </c>
    </row>
    <row r="493" spans="12:15" x14ac:dyDescent="0.25">
      <c r="L493" s="131">
        <v>-14.48</v>
      </c>
      <c r="M493" s="129">
        <v>-113.10877000000001</v>
      </c>
      <c r="N493" s="129">
        <v>-86.423940000000002</v>
      </c>
      <c r="O493" s="132">
        <f t="shared" si="7"/>
        <v>-13.342415000000003</v>
      </c>
    </row>
    <row r="494" spans="12:15" x14ac:dyDescent="0.25">
      <c r="L494" s="131">
        <v>-14.46</v>
      </c>
      <c r="M494" s="129">
        <v>-112.89943</v>
      </c>
      <c r="N494" s="129">
        <v>-86.215209999999999</v>
      </c>
      <c r="O494" s="132">
        <f t="shared" si="7"/>
        <v>-13.342109999999998</v>
      </c>
    </row>
    <row r="495" spans="12:15" x14ac:dyDescent="0.25">
      <c r="L495" s="131">
        <v>-14.43</v>
      </c>
      <c r="M495" s="129">
        <v>-112.6901</v>
      </c>
      <c r="N495" s="129">
        <v>-86.006479999999996</v>
      </c>
      <c r="O495" s="132">
        <f t="shared" si="7"/>
        <v>-13.341810000000002</v>
      </c>
    </row>
    <row r="496" spans="12:15" x14ac:dyDescent="0.25">
      <c r="L496" s="131">
        <v>-14.4</v>
      </c>
      <c r="M496" s="129">
        <v>-112.48076</v>
      </c>
      <c r="N496" s="129">
        <v>-85.797740000000005</v>
      </c>
      <c r="O496" s="132">
        <f t="shared" si="7"/>
        <v>-13.34151</v>
      </c>
    </row>
    <row r="497" spans="12:15" x14ac:dyDescent="0.25">
      <c r="L497" s="131">
        <v>-14.38</v>
      </c>
      <c r="M497" s="129">
        <v>-112.27143</v>
      </c>
      <c r="N497" s="129">
        <v>-85.588999999999999</v>
      </c>
      <c r="O497" s="132">
        <f t="shared" si="7"/>
        <v>-13.341214999999998</v>
      </c>
    </row>
    <row r="498" spans="12:15" x14ac:dyDescent="0.25">
      <c r="L498" s="131">
        <v>-14.35</v>
      </c>
      <c r="M498" s="129">
        <v>-112.06211</v>
      </c>
      <c r="N498" s="129">
        <v>-85.380269999999996</v>
      </c>
      <c r="O498" s="132">
        <f t="shared" si="7"/>
        <v>-13.340920000000004</v>
      </c>
    </row>
    <row r="499" spans="12:15" x14ac:dyDescent="0.25">
      <c r="L499" s="131">
        <v>-14.32</v>
      </c>
      <c r="M499" s="129">
        <v>-111.85278</v>
      </c>
      <c r="N499" s="129">
        <v>-85.171520000000001</v>
      </c>
      <c r="O499" s="132">
        <f t="shared" si="7"/>
        <v>-13.340629999999997</v>
      </c>
    </row>
    <row r="500" spans="12:15" x14ac:dyDescent="0.25">
      <c r="L500" s="131">
        <v>-14.29</v>
      </c>
      <c r="M500" s="129">
        <v>-111.64346</v>
      </c>
      <c r="N500" s="129">
        <v>-84.962779999999995</v>
      </c>
      <c r="O500" s="132">
        <f t="shared" si="7"/>
        <v>-13.340340000000005</v>
      </c>
    </row>
    <row r="501" spans="12:15" x14ac:dyDescent="0.25">
      <c r="L501" s="131">
        <v>-14.27</v>
      </c>
      <c r="M501" s="129">
        <v>-111.43414</v>
      </c>
      <c r="N501" s="129">
        <v>-84.75403</v>
      </c>
      <c r="O501" s="132">
        <f t="shared" si="7"/>
        <v>-13.340055</v>
      </c>
    </row>
    <row r="502" spans="12:15" x14ac:dyDescent="0.25">
      <c r="L502" s="131">
        <v>-14.24</v>
      </c>
      <c r="M502" s="129">
        <v>-111.22481999999999</v>
      </c>
      <c r="N502" s="129">
        <v>-84.545280000000005</v>
      </c>
      <c r="O502" s="132">
        <f t="shared" si="7"/>
        <v>-13.339769999999994</v>
      </c>
    </row>
    <row r="503" spans="12:15" x14ac:dyDescent="0.25">
      <c r="L503" s="131">
        <v>-14.21</v>
      </c>
      <c r="M503" s="129">
        <v>-111.0155</v>
      </c>
      <c r="N503" s="129">
        <v>-84.336529999999996</v>
      </c>
      <c r="O503" s="132">
        <f t="shared" si="7"/>
        <v>-13.339485000000003</v>
      </c>
    </row>
    <row r="504" spans="12:15" x14ac:dyDescent="0.25">
      <c r="L504" s="131">
        <v>-14.19</v>
      </c>
      <c r="M504" s="129">
        <v>-110.80619</v>
      </c>
      <c r="N504" s="129">
        <v>-84.127780000000001</v>
      </c>
      <c r="O504" s="132">
        <f t="shared" si="7"/>
        <v>-13.339205</v>
      </c>
    </row>
    <row r="505" spans="12:15" x14ac:dyDescent="0.25">
      <c r="L505" s="131">
        <v>-14.16</v>
      </c>
      <c r="M505" s="129">
        <v>-110.59688</v>
      </c>
      <c r="N505" s="129">
        <v>-83.919020000000003</v>
      </c>
      <c r="O505" s="132">
        <f t="shared" si="7"/>
        <v>-13.338929999999998</v>
      </c>
    </row>
    <row r="506" spans="12:15" x14ac:dyDescent="0.25">
      <c r="L506" s="131">
        <v>-14.13</v>
      </c>
      <c r="M506" s="129">
        <v>-110.38757</v>
      </c>
      <c r="N506" s="129">
        <v>-83.710260000000005</v>
      </c>
      <c r="O506" s="132">
        <f t="shared" si="7"/>
        <v>-13.338654999999996</v>
      </c>
    </row>
    <row r="507" spans="12:15" x14ac:dyDescent="0.25">
      <c r="L507" s="131">
        <v>-14.11</v>
      </c>
      <c r="M507" s="129">
        <v>-110.17825999999999</v>
      </c>
      <c r="N507" s="129">
        <v>-83.501499999999993</v>
      </c>
      <c r="O507" s="132">
        <f t="shared" si="7"/>
        <v>-13.338380000000001</v>
      </c>
    </row>
    <row r="508" spans="12:15" x14ac:dyDescent="0.25">
      <c r="L508" s="131">
        <v>-14.08</v>
      </c>
      <c r="M508" s="129">
        <v>-109.96896</v>
      </c>
      <c r="N508" s="129">
        <v>-83.292739999999995</v>
      </c>
      <c r="O508" s="132">
        <f t="shared" si="7"/>
        <v>-13.33811</v>
      </c>
    </row>
    <row r="509" spans="12:15" x14ac:dyDescent="0.25">
      <c r="L509" s="131">
        <v>-14.05</v>
      </c>
      <c r="M509" s="129">
        <v>-109.75966</v>
      </c>
      <c r="N509" s="129">
        <v>-83.083969999999994</v>
      </c>
      <c r="O509" s="132">
        <f t="shared" si="7"/>
        <v>-13.337845000000002</v>
      </c>
    </row>
    <row r="510" spans="12:15" x14ac:dyDescent="0.25">
      <c r="L510" s="131">
        <v>-14.02</v>
      </c>
      <c r="M510" s="129">
        <v>-109.55036</v>
      </c>
      <c r="N510" s="129">
        <v>-82.875200000000007</v>
      </c>
      <c r="O510" s="132">
        <f t="shared" si="7"/>
        <v>-13.337579999999996</v>
      </c>
    </row>
    <row r="511" spans="12:15" x14ac:dyDescent="0.25">
      <c r="L511" s="131">
        <v>-14</v>
      </c>
      <c r="M511" s="129">
        <v>-109.34106</v>
      </c>
      <c r="N511" s="129">
        <v>-82.666430000000005</v>
      </c>
      <c r="O511" s="132">
        <f t="shared" si="7"/>
        <v>-13.337314999999997</v>
      </c>
    </row>
    <row r="512" spans="12:15" x14ac:dyDescent="0.25">
      <c r="L512" s="131">
        <v>-13.97</v>
      </c>
      <c r="M512" s="129">
        <v>-109.13177</v>
      </c>
      <c r="N512" s="129">
        <v>-82.457660000000004</v>
      </c>
      <c r="O512" s="132">
        <f t="shared" si="7"/>
        <v>-13.337054999999999</v>
      </c>
    </row>
    <row r="513" spans="12:15" x14ac:dyDescent="0.25">
      <c r="L513" s="131">
        <v>-13.94</v>
      </c>
      <c r="M513" s="129">
        <v>-108.92247999999999</v>
      </c>
      <c r="N513" s="129">
        <v>-82.24888</v>
      </c>
      <c r="O513" s="132">
        <f t="shared" si="7"/>
        <v>-13.336799999999997</v>
      </c>
    </row>
    <row r="514" spans="12:15" x14ac:dyDescent="0.25">
      <c r="L514" s="131">
        <v>-13.92</v>
      </c>
      <c r="M514" s="129">
        <v>-108.71319</v>
      </c>
      <c r="N514" s="129">
        <v>-82.040109999999999</v>
      </c>
      <c r="O514" s="132">
        <f t="shared" si="7"/>
        <v>-13.336539999999999</v>
      </c>
    </row>
    <row r="515" spans="12:15" x14ac:dyDescent="0.25">
      <c r="L515" s="131">
        <v>-13.89</v>
      </c>
      <c r="M515" s="129">
        <v>-108.5039</v>
      </c>
      <c r="N515" s="129">
        <v>-81.831320000000005</v>
      </c>
      <c r="O515" s="132">
        <f t="shared" si="7"/>
        <v>-13.336289999999998</v>
      </c>
    </row>
    <row r="516" spans="12:15" x14ac:dyDescent="0.25">
      <c r="L516" s="131">
        <v>-13.86</v>
      </c>
      <c r="M516" s="129">
        <v>-108.29461999999999</v>
      </c>
      <c r="N516" s="129">
        <v>-81.622540000000001</v>
      </c>
      <c r="O516" s="132">
        <f t="shared" si="7"/>
        <v>-13.336039999999997</v>
      </c>
    </row>
    <row r="517" spans="12:15" x14ac:dyDescent="0.25">
      <c r="L517" s="131">
        <v>-13.83</v>
      </c>
      <c r="M517" s="129">
        <v>-108.08534</v>
      </c>
      <c r="N517" s="129">
        <v>-81.413759999999996</v>
      </c>
      <c r="O517" s="132">
        <f t="shared" ref="O517:O580" si="8">(M517-N517)/2</f>
        <v>-13.335790000000003</v>
      </c>
    </row>
    <row r="518" spans="12:15" x14ac:dyDescent="0.25">
      <c r="L518" s="131">
        <v>-13.81</v>
      </c>
      <c r="M518" s="129">
        <v>-107.87606</v>
      </c>
      <c r="N518" s="129">
        <v>-81.204970000000003</v>
      </c>
      <c r="O518" s="132">
        <f t="shared" si="8"/>
        <v>-13.335544999999996</v>
      </c>
    </row>
    <row r="519" spans="12:15" x14ac:dyDescent="0.25">
      <c r="L519" s="131">
        <v>-13.78</v>
      </c>
      <c r="M519" s="129">
        <v>-107.66678</v>
      </c>
      <c r="N519" s="129">
        <v>-80.996179999999995</v>
      </c>
      <c r="O519" s="132">
        <f t="shared" si="8"/>
        <v>-13.335300000000004</v>
      </c>
    </row>
    <row r="520" spans="12:15" x14ac:dyDescent="0.25">
      <c r="L520" s="131">
        <v>-13.75</v>
      </c>
      <c r="M520" s="129">
        <v>-107.45751</v>
      </c>
      <c r="N520" s="129">
        <v>-80.787379999999999</v>
      </c>
      <c r="O520" s="132">
        <f t="shared" si="8"/>
        <v>-13.335065</v>
      </c>
    </row>
    <row r="521" spans="12:15" x14ac:dyDescent="0.25">
      <c r="L521" s="131">
        <v>-13.73</v>
      </c>
      <c r="M521" s="129">
        <v>-107.24823000000001</v>
      </c>
      <c r="N521" s="129">
        <v>-80.578590000000005</v>
      </c>
      <c r="O521" s="132">
        <f t="shared" si="8"/>
        <v>-13.334820000000001</v>
      </c>
    </row>
    <row r="522" spans="12:15" x14ac:dyDescent="0.25">
      <c r="L522" s="131">
        <v>-13.7</v>
      </c>
      <c r="M522" s="129">
        <v>-107.03897000000001</v>
      </c>
      <c r="N522" s="129">
        <v>-80.369789999999995</v>
      </c>
      <c r="O522" s="132">
        <f t="shared" si="8"/>
        <v>-13.334590000000006</v>
      </c>
    </row>
    <row r="523" spans="12:15" x14ac:dyDescent="0.25">
      <c r="L523" s="131">
        <v>-13.67</v>
      </c>
      <c r="M523" s="129">
        <v>-106.8297</v>
      </c>
      <c r="N523" s="129">
        <v>-80.160989999999998</v>
      </c>
      <c r="O523" s="132">
        <f t="shared" si="8"/>
        <v>-13.334355000000002</v>
      </c>
    </row>
    <row r="524" spans="12:15" x14ac:dyDescent="0.25">
      <c r="L524" s="131">
        <v>-13.64</v>
      </c>
      <c r="M524" s="129">
        <v>-106.62043</v>
      </c>
      <c r="N524" s="129">
        <v>-79.952190000000002</v>
      </c>
      <c r="O524" s="132">
        <f t="shared" si="8"/>
        <v>-13.334119999999999</v>
      </c>
    </row>
    <row r="525" spans="12:15" x14ac:dyDescent="0.25">
      <c r="L525" s="131">
        <v>-13.62</v>
      </c>
      <c r="M525" s="129">
        <v>-106.41117</v>
      </c>
      <c r="N525" s="129">
        <v>-79.743380000000002</v>
      </c>
      <c r="O525" s="132">
        <f t="shared" si="8"/>
        <v>-13.333894999999998</v>
      </c>
    </row>
    <row r="526" spans="12:15" x14ac:dyDescent="0.25">
      <c r="L526" s="131">
        <v>-13.59</v>
      </c>
      <c r="M526" s="129">
        <v>-106.20191</v>
      </c>
      <c r="N526" s="129">
        <v>-79.534570000000002</v>
      </c>
      <c r="O526" s="132">
        <f t="shared" si="8"/>
        <v>-13.333669999999998</v>
      </c>
    </row>
    <row r="527" spans="12:15" x14ac:dyDescent="0.25">
      <c r="L527" s="131">
        <v>-13.56</v>
      </c>
      <c r="M527" s="129">
        <v>-105.99266</v>
      </c>
      <c r="N527" s="129">
        <v>-79.325760000000002</v>
      </c>
      <c r="O527" s="132">
        <f t="shared" si="8"/>
        <v>-13.333449999999999</v>
      </c>
    </row>
    <row r="528" spans="12:15" x14ac:dyDescent="0.25">
      <c r="L528" s="131">
        <v>-13.54</v>
      </c>
      <c r="M528" s="129">
        <v>-105.7834</v>
      </c>
      <c r="N528" s="129">
        <v>-79.116950000000003</v>
      </c>
      <c r="O528" s="132">
        <f t="shared" si="8"/>
        <v>-13.333224999999999</v>
      </c>
    </row>
    <row r="529" spans="12:15" x14ac:dyDescent="0.25">
      <c r="L529" s="131">
        <v>-13.51</v>
      </c>
      <c r="M529" s="129">
        <v>-105.57415</v>
      </c>
      <c r="N529" s="129">
        <v>-78.90813</v>
      </c>
      <c r="O529" s="132">
        <f t="shared" si="8"/>
        <v>-13.333010000000002</v>
      </c>
    </row>
    <row r="530" spans="12:15" x14ac:dyDescent="0.25">
      <c r="L530" s="131">
        <v>-13.48</v>
      </c>
      <c r="M530" s="129">
        <v>-105.36490000000001</v>
      </c>
      <c r="N530" s="129">
        <v>-78.69932</v>
      </c>
      <c r="O530" s="132">
        <f t="shared" si="8"/>
        <v>-13.332790000000003</v>
      </c>
    </row>
    <row r="531" spans="12:15" x14ac:dyDescent="0.25">
      <c r="L531" s="131">
        <v>-13.45</v>
      </c>
      <c r="M531" s="129">
        <v>-105.15564999999999</v>
      </c>
      <c r="N531" s="129">
        <v>-78.490499999999997</v>
      </c>
      <c r="O531" s="132">
        <f t="shared" si="8"/>
        <v>-13.332574999999999</v>
      </c>
    </row>
    <row r="532" spans="12:15" x14ac:dyDescent="0.25">
      <c r="L532" s="131">
        <v>-13.43</v>
      </c>
      <c r="M532" s="129">
        <v>-104.94641</v>
      </c>
      <c r="N532" s="129">
        <v>-78.281670000000005</v>
      </c>
      <c r="O532" s="132">
        <f t="shared" si="8"/>
        <v>-13.332369999999997</v>
      </c>
    </row>
    <row r="533" spans="12:15" x14ac:dyDescent="0.25">
      <c r="L533" s="131">
        <v>-13.4</v>
      </c>
      <c r="M533" s="129">
        <v>-104.73717000000001</v>
      </c>
      <c r="N533" s="129">
        <v>-78.072850000000003</v>
      </c>
      <c r="O533" s="132">
        <f t="shared" si="8"/>
        <v>-13.332160000000002</v>
      </c>
    </row>
    <row r="534" spans="12:15" x14ac:dyDescent="0.25">
      <c r="L534" s="131">
        <v>-13.37</v>
      </c>
      <c r="M534" s="129">
        <v>-104.52793</v>
      </c>
      <c r="N534" s="129">
        <v>-77.864019999999996</v>
      </c>
      <c r="O534" s="132">
        <f t="shared" si="8"/>
        <v>-13.331955000000001</v>
      </c>
    </row>
    <row r="535" spans="12:15" x14ac:dyDescent="0.25">
      <c r="L535" s="131">
        <v>-13.35</v>
      </c>
      <c r="M535" s="129">
        <v>-104.31869</v>
      </c>
      <c r="N535" s="129">
        <v>-77.655190000000005</v>
      </c>
      <c r="O535" s="132">
        <f t="shared" si="8"/>
        <v>-13.33175</v>
      </c>
    </row>
    <row r="536" spans="12:15" x14ac:dyDescent="0.25">
      <c r="L536" s="131">
        <v>-13.32</v>
      </c>
      <c r="M536" s="129">
        <v>-104.10946</v>
      </c>
      <c r="N536" s="129">
        <v>-77.446359999999999</v>
      </c>
      <c r="O536" s="132">
        <f t="shared" si="8"/>
        <v>-13.33155</v>
      </c>
    </row>
    <row r="537" spans="12:15" x14ac:dyDescent="0.25">
      <c r="L537" s="131">
        <v>-13.29</v>
      </c>
      <c r="M537" s="129">
        <v>-103.90022</v>
      </c>
      <c r="N537" s="129">
        <v>-77.237520000000004</v>
      </c>
      <c r="O537" s="132">
        <f t="shared" si="8"/>
        <v>-13.33135</v>
      </c>
    </row>
    <row r="538" spans="12:15" x14ac:dyDescent="0.25">
      <c r="L538" s="131">
        <v>-13.26</v>
      </c>
      <c r="M538" s="129">
        <v>-103.69099</v>
      </c>
      <c r="N538" s="129">
        <v>-77.028689999999997</v>
      </c>
      <c r="O538" s="132">
        <f t="shared" si="8"/>
        <v>-13.331150000000001</v>
      </c>
    </row>
    <row r="539" spans="12:15" x14ac:dyDescent="0.25">
      <c r="L539" s="131">
        <v>-13.24</v>
      </c>
      <c r="M539" s="129">
        <v>-103.48177</v>
      </c>
      <c r="N539" s="129">
        <v>-76.819850000000002</v>
      </c>
      <c r="O539" s="132">
        <f t="shared" si="8"/>
        <v>-13.330959999999997</v>
      </c>
    </row>
    <row r="540" spans="12:15" x14ac:dyDescent="0.25">
      <c r="L540" s="131">
        <v>-13.21</v>
      </c>
      <c r="M540" s="129">
        <v>-103.27254000000001</v>
      </c>
      <c r="N540" s="129">
        <v>-76.611000000000004</v>
      </c>
      <c r="O540" s="132">
        <f t="shared" si="8"/>
        <v>-13.330770000000001</v>
      </c>
    </row>
    <row r="541" spans="12:15" x14ac:dyDescent="0.25">
      <c r="L541" s="131">
        <v>-13.18</v>
      </c>
      <c r="M541" s="129">
        <v>-103.06332</v>
      </c>
      <c r="N541" s="129">
        <v>-76.402159999999995</v>
      </c>
      <c r="O541" s="132">
        <f t="shared" si="8"/>
        <v>-13.330580000000005</v>
      </c>
    </row>
    <row r="542" spans="12:15" x14ac:dyDescent="0.25">
      <c r="L542" s="131">
        <v>-13.16</v>
      </c>
      <c r="M542" s="129">
        <v>-102.8541</v>
      </c>
      <c r="N542" s="129">
        <v>-76.193309999999997</v>
      </c>
      <c r="O542" s="132">
        <f t="shared" si="8"/>
        <v>-13.330395000000003</v>
      </c>
    </row>
    <row r="543" spans="12:15" x14ac:dyDescent="0.25">
      <c r="L543" s="131">
        <v>-13.13</v>
      </c>
      <c r="M543" s="129">
        <v>-102.64488</v>
      </c>
      <c r="N543" s="129">
        <v>-75.984459999999999</v>
      </c>
      <c r="O543" s="132">
        <f t="shared" si="8"/>
        <v>-13.330210000000001</v>
      </c>
    </row>
    <row r="544" spans="12:15" x14ac:dyDescent="0.25">
      <c r="L544" s="131">
        <v>-13.1</v>
      </c>
      <c r="M544" s="129">
        <v>-102.43567</v>
      </c>
      <c r="N544" s="129">
        <v>-75.77561</v>
      </c>
      <c r="O544" s="132">
        <f t="shared" si="8"/>
        <v>-13.330030000000001</v>
      </c>
    </row>
    <row r="545" spans="12:15" x14ac:dyDescent="0.25">
      <c r="L545" s="131">
        <v>-13.08</v>
      </c>
      <c r="M545" s="129">
        <v>-102.22645</v>
      </c>
      <c r="N545" s="129">
        <v>-75.566749999999999</v>
      </c>
      <c r="O545" s="132">
        <f t="shared" si="8"/>
        <v>-13.32985</v>
      </c>
    </row>
    <row r="546" spans="12:15" x14ac:dyDescent="0.25">
      <c r="L546" s="131">
        <v>-13.05</v>
      </c>
      <c r="M546" s="129">
        <v>-102.01724</v>
      </c>
      <c r="N546" s="129">
        <v>-75.357900000000001</v>
      </c>
      <c r="O546" s="132">
        <f t="shared" si="8"/>
        <v>-13.32967</v>
      </c>
    </row>
    <row r="547" spans="12:15" x14ac:dyDescent="0.25">
      <c r="L547" s="131">
        <v>-13.02</v>
      </c>
      <c r="M547" s="129">
        <v>-101.80804000000001</v>
      </c>
      <c r="N547" s="129">
        <v>-75.149039999999999</v>
      </c>
      <c r="O547" s="132">
        <f t="shared" si="8"/>
        <v>-13.329500000000003</v>
      </c>
    </row>
    <row r="548" spans="12:15" x14ac:dyDescent="0.25">
      <c r="L548" s="131">
        <v>-12.99</v>
      </c>
      <c r="M548" s="129">
        <v>-101.59883000000001</v>
      </c>
      <c r="N548" s="129">
        <v>-74.940179999999998</v>
      </c>
      <c r="O548" s="132">
        <f t="shared" si="8"/>
        <v>-13.329325000000004</v>
      </c>
    </row>
    <row r="549" spans="12:15" x14ac:dyDescent="0.25">
      <c r="L549" s="131">
        <v>-12.97</v>
      </c>
      <c r="M549" s="129">
        <v>-101.38963</v>
      </c>
      <c r="N549" s="129">
        <v>-74.731309999999993</v>
      </c>
      <c r="O549" s="132">
        <f t="shared" si="8"/>
        <v>-13.329160000000002</v>
      </c>
    </row>
    <row r="550" spans="12:15" x14ac:dyDescent="0.25">
      <c r="L550" s="131">
        <v>-12.94</v>
      </c>
      <c r="M550" s="129">
        <v>-101.18043</v>
      </c>
      <c r="N550" s="129">
        <v>-74.522440000000003</v>
      </c>
      <c r="O550" s="132">
        <f t="shared" si="8"/>
        <v>-13.328994999999999</v>
      </c>
    </row>
    <row r="551" spans="12:15" x14ac:dyDescent="0.25">
      <c r="L551" s="131">
        <v>-12.91</v>
      </c>
      <c r="M551" s="129">
        <v>-100.97123000000001</v>
      </c>
      <c r="N551" s="129">
        <v>-74.313569999999999</v>
      </c>
      <c r="O551" s="132">
        <f t="shared" si="8"/>
        <v>-13.328830000000004</v>
      </c>
    </row>
    <row r="552" spans="12:15" x14ac:dyDescent="0.25">
      <c r="L552" s="131">
        <v>-12.89</v>
      </c>
      <c r="M552" s="129">
        <v>-100.76203</v>
      </c>
      <c r="N552" s="129">
        <v>-74.104699999999994</v>
      </c>
      <c r="O552" s="132">
        <f t="shared" si="8"/>
        <v>-13.328665000000001</v>
      </c>
    </row>
    <row r="553" spans="12:15" x14ac:dyDescent="0.25">
      <c r="L553" s="131">
        <v>-12.86</v>
      </c>
      <c r="M553" s="129">
        <v>-100.55284</v>
      </c>
      <c r="N553" s="129">
        <v>-73.895830000000004</v>
      </c>
      <c r="O553" s="132">
        <f t="shared" si="8"/>
        <v>-13.328505</v>
      </c>
    </row>
    <row r="554" spans="12:15" x14ac:dyDescent="0.25">
      <c r="L554" s="131">
        <v>-12.83</v>
      </c>
      <c r="M554" s="129">
        <v>-100.34365</v>
      </c>
      <c r="N554" s="129">
        <v>-73.686949999999996</v>
      </c>
      <c r="O554" s="132">
        <f t="shared" si="8"/>
        <v>-13.32835</v>
      </c>
    </row>
    <row r="555" spans="12:15" x14ac:dyDescent="0.25">
      <c r="L555" s="131">
        <v>-12.8</v>
      </c>
      <c r="M555" s="129">
        <v>-100.13446</v>
      </c>
      <c r="N555" s="129">
        <v>-73.478070000000002</v>
      </c>
      <c r="O555" s="132">
        <f t="shared" si="8"/>
        <v>-13.328195000000001</v>
      </c>
    </row>
    <row r="556" spans="12:15" x14ac:dyDescent="0.25">
      <c r="L556" s="131">
        <v>-12.78</v>
      </c>
      <c r="M556" s="129">
        <v>-99.925280000000001</v>
      </c>
      <c r="N556" s="129">
        <v>-73.269189999999995</v>
      </c>
      <c r="O556" s="132">
        <f t="shared" si="8"/>
        <v>-13.328045000000003</v>
      </c>
    </row>
    <row r="557" spans="12:15" x14ac:dyDescent="0.25">
      <c r="L557" s="131">
        <v>-12.75</v>
      </c>
      <c r="M557" s="129">
        <v>-99.716089999999994</v>
      </c>
      <c r="N557" s="129">
        <v>-73.060310000000001</v>
      </c>
      <c r="O557" s="132">
        <f t="shared" si="8"/>
        <v>-13.327889999999996</v>
      </c>
    </row>
    <row r="558" spans="12:15" x14ac:dyDescent="0.25">
      <c r="L558" s="131">
        <v>-12.72</v>
      </c>
      <c r="M558" s="129">
        <v>-99.506910000000005</v>
      </c>
      <c r="N558" s="129">
        <v>-72.851420000000005</v>
      </c>
      <c r="O558" s="132">
        <f t="shared" si="8"/>
        <v>-13.327745</v>
      </c>
    </row>
    <row r="559" spans="12:15" x14ac:dyDescent="0.25">
      <c r="L559" s="131">
        <v>-12.7</v>
      </c>
      <c r="M559" s="129">
        <v>-99.297740000000005</v>
      </c>
      <c r="N559" s="129">
        <v>-72.642529999999994</v>
      </c>
      <c r="O559" s="132">
        <f t="shared" si="8"/>
        <v>-13.327605000000005</v>
      </c>
    </row>
    <row r="560" spans="12:15" x14ac:dyDescent="0.25">
      <c r="L560" s="131">
        <v>-12.67</v>
      </c>
      <c r="M560" s="129">
        <v>-99.088560000000001</v>
      </c>
      <c r="N560" s="129">
        <v>-72.433639999999997</v>
      </c>
      <c r="O560" s="132">
        <f t="shared" si="8"/>
        <v>-13.327460000000002</v>
      </c>
    </row>
    <row r="561" spans="12:15" x14ac:dyDescent="0.25">
      <c r="L561" s="131">
        <v>-12.64</v>
      </c>
      <c r="M561" s="129">
        <v>-98.879390000000001</v>
      </c>
      <c r="N561" s="129">
        <v>-72.224739999999997</v>
      </c>
      <c r="O561" s="132">
        <f t="shared" si="8"/>
        <v>-13.327325000000002</v>
      </c>
    </row>
    <row r="562" spans="12:15" x14ac:dyDescent="0.25">
      <c r="L562" s="131">
        <v>-12.61</v>
      </c>
      <c r="M562" s="129">
        <v>-98.67022</v>
      </c>
      <c r="N562" s="129">
        <v>-72.01585</v>
      </c>
      <c r="O562" s="132">
        <f t="shared" si="8"/>
        <v>-13.327185</v>
      </c>
    </row>
    <row r="563" spans="12:15" x14ac:dyDescent="0.25">
      <c r="L563" s="131">
        <v>-12.59</v>
      </c>
      <c r="M563" s="129">
        <v>-98.46105</v>
      </c>
      <c r="N563" s="129">
        <v>-71.806950000000001</v>
      </c>
      <c r="O563" s="132">
        <f t="shared" si="8"/>
        <v>-13.32705</v>
      </c>
    </row>
    <row r="564" spans="12:15" x14ac:dyDescent="0.25">
      <c r="L564" s="131">
        <v>-12.56</v>
      </c>
      <c r="M564" s="129">
        <v>-98.25188</v>
      </c>
      <c r="N564" s="129">
        <v>-71.598050000000001</v>
      </c>
      <c r="O564" s="132">
        <f t="shared" si="8"/>
        <v>-13.326915</v>
      </c>
    </row>
    <row r="565" spans="12:15" x14ac:dyDescent="0.25">
      <c r="L565" s="131">
        <v>-12.53</v>
      </c>
      <c r="M565" s="129">
        <v>-98.042720000000003</v>
      </c>
      <c r="N565" s="129">
        <v>-71.389139999999998</v>
      </c>
      <c r="O565" s="132">
        <f t="shared" si="8"/>
        <v>-13.326790000000003</v>
      </c>
    </row>
    <row r="566" spans="12:15" x14ac:dyDescent="0.25">
      <c r="L566" s="131">
        <v>-12.51</v>
      </c>
      <c r="M566" s="129">
        <v>-97.833560000000006</v>
      </c>
      <c r="N566" s="129">
        <v>-71.180239999999998</v>
      </c>
      <c r="O566" s="132">
        <f t="shared" si="8"/>
        <v>-13.326660000000004</v>
      </c>
    </row>
    <row r="567" spans="12:15" x14ac:dyDescent="0.25">
      <c r="L567" s="131">
        <v>-12.48</v>
      </c>
      <c r="M567" s="129">
        <v>-97.624399999999994</v>
      </c>
      <c r="N567" s="129">
        <v>-70.971329999999995</v>
      </c>
      <c r="O567" s="132">
        <f t="shared" si="8"/>
        <v>-13.326535</v>
      </c>
    </row>
    <row r="568" spans="12:15" x14ac:dyDescent="0.25">
      <c r="L568" s="131">
        <v>-12.45</v>
      </c>
      <c r="M568" s="129">
        <v>-97.415239999999997</v>
      </c>
      <c r="N568" s="129">
        <v>-70.762420000000006</v>
      </c>
      <c r="O568" s="132">
        <f t="shared" si="8"/>
        <v>-13.326409999999996</v>
      </c>
    </row>
    <row r="569" spans="12:15" x14ac:dyDescent="0.25">
      <c r="L569" s="131">
        <v>-12.42</v>
      </c>
      <c r="M569" s="129">
        <v>-97.206090000000003</v>
      </c>
      <c r="N569" s="129">
        <v>-70.5535</v>
      </c>
      <c r="O569" s="132">
        <f t="shared" si="8"/>
        <v>-13.326295000000002</v>
      </c>
    </row>
    <row r="570" spans="12:15" x14ac:dyDescent="0.25">
      <c r="L570" s="131">
        <v>-12.4</v>
      </c>
      <c r="M570" s="129">
        <v>-96.996939999999995</v>
      </c>
      <c r="N570" s="129">
        <v>-70.344579999999993</v>
      </c>
      <c r="O570" s="132">
        <f t="shared" si="8"/>
        <v>-13.326180000000001</v>
      </c>
    </row>
    <row r="571" spans="12:15" x14ac:dyDescent="0.25">
      <c r="L571" s="131">
        <v>-12.37</v>
      </c>
      <c r="M571" s="129">
        <v>-96.787790000000001</v>
      </c>
      <c r="N571" s="129">
        <v>-70.135670000000005</v>
      </c>
      <c r="O571" s="132">
        <f t="shared" si="8"/>
        <v>-13.326059999999998</v>
      </c>
    </row>
    <row r="572" spans="12:15" x14ac:dyDescent="0.25">
      <c r="L572" s="131">
        <v>-12.34</v>
      </c>
      <c r="M572" s="129">
        <v>-96.578649999999996</v>
      </c>
      <c r="N572" s="129">
        <v>-69.926739999999995</v>
      </c>
      <c r="O572" s="132">
        <f t="shared" si="8"/>
        <v>-13.325955</v>
      </c>
    </row>
    <row r="573" spans="12:15" x14ac:dyDescent="0.25">
      <c r="L573" s="131">
        <v>-12.32</v>
      </c>
      <c r="M573" s="129">
        <v>-96.369500000000002</v>
      </c>
      <c r="N573" s="129">
        <v>-69.717820000000003</v>
      </c>
      <c r="O573" s="132">
        <f t="shared" si="8"/>
        <v>-13.325839999999999</v>
      </c>
    </row>
    <row r="574" spans="12:15" x14ac:dyDescent="0.25">
      <c r="L574" s="131">
        <v>-12.29</v>
      </c>
      <c r="M574" s="129">
        <v>-96.160359999999997</v>
      </c>
      <c r="N574" s="129">
        <v>-69.508889999999994</v>
      </c>
      <c r="O574" s="132">
        <f t="shared" si="8"/>
        <v>-13.325735000000002</v>
      </c>
    </row>
    <row r="575" spans="12:15" x14ac:dyDescent="0.25">
      <c r="L575" s="131">
        <v>-12.26</v>
      </c>
      <c r="M575" s="129">
        <v>-95.951220000000006</v>
      </c>
      <c r="N575" s="129">
        <v>-69.299970000000002</v>
      </c>
      <c r="O575" s="132">
        <f t="shared" si="8"/>
        <v>-13.325625000000002</v>
      </c>
    </row>
    <row r="576" spans="12:15" x14ac:dyDescent="0.25">
      <c r="L576" s="131">
        <v>-12.23</v>
      </c>
      <c r="M576" s="129">
        <v>-95.742090000000005</v>
      </c>
      <c r="N576" s="129">
        <v>-69.091030000000003</v>
      </c>
      <c r="O576" s="132">
        <f t="shared" si="8"/>
        <v>-13.325530000000001</v>
      </c>
    </row>
    <row r="577" spans="12:15" x14ac:dyDescent="0.25">
      <c r="L577" s="131">
        <v>-12.21</v>
      </c>
      <c r="M577" s="129">
        <v>-95.53295</v>
      </c>
      <c r="N577" s="129">
        <v>-68.882099999999994</v>
      </c>
      <c r="O577" s="132">
        <f t="shared" si="8"/>
        <v>-13.325425000000003</v>
      </c>
    </row>
    <row r="578" spans="12:15" x14ac:dyDescent="0.25">
      <c r="L578" s="131">
        <v>-12.18</v>
      </c>
      <c r="M578" s="129">
        <v>-95.323819999999998</v>
      </c>
      <c r="N578" s="129">
        <v>-68.673169999999999</v>
      </c>
      <c r="O578" s="132">
        <f t="shared" si="8"/>
        <v>-13.325324999999999</v>
      </c>
    </row>
    <row r="579" spans="12:15" x14ac:dyDescent="0.25">
      <c r="L579" s="131">
        <v>-12.15</v>
      </c>
      <c r="M579" s="129">
        <v>-95.114689999999996</v>
      </c>
      <c r="N579" s="129">
        <v>-68.464230000000001</v>
      </c>
      <c r="O579" s="132">
        <f t="shared" si="8"/>
        <v>-13.325229999999998</v>
      </c>
    </row>
    <row r="580" spans="12:15" x14ac:dyDescent="0.25">
      <c r="L580" s="131">
        <v>-12.13</v>
      </c>
      <c r="M580" s="129">
        <v>-94.905569999999997</v>
      </c>
      <c r="N580" s="129">
        <v>-68.255290000000002</v>
      </c>
      <c r="O580" s="132">
        <f t="shared" si="8"/>
        <v>-13.325139999999998</v>
      </c>
    </row>
    <row r="581" spans="12:15" x14ac:dyDescent="0.25">
      <c r="L581" s="131">
        <v>-12.1</v>
      </c>
      <c r="M581" s="129">
        <v>-94.696439999999996</v>
      </c>
      <c r="N581" s="129">
        <v>-68.046340000000001</v>
      </c>
      <c r="O581" s="132">
        <f t="shared" ref="O581:O644" si="9">(M581-N581)/2</f>
        <v>-13.325049999999997</v>
      </c>
    </row>
    <row r="582" spans="12:15" x14ac:dyDescent="0.25">
      <c r="L582" s="131">
        <v>-12.07</v>
      </c>
      <c r="M582" s="129">
        <v>-94.487319999999997</v>
      </c>
      <c r="N582" s="129">
        <v>-67.837400000000002</v>
      </c>
      <c r="O582" s="132">
        <f t="shared" si="9"/>
        <v>-13.324959999999997</v>
      </c>
    </row>
    <row r="583" spans="12:15" x14ac:dyDescent="0.25">
      <c r="L583" s="131">
        <v>-12.04</v>
      </c>
      <c r="M583" s="129">
        <v>-94.278199999999998</v>
      </c>
      <c r="N583" s="129">
        <v>-67.628450000000001</v>
      </c>
      <c r="O583" s="132">
        <f t="shared" si="9"/>
        <v>-13.324874999999999</v>
      </c>
    </row>
    <row r="584" spans="12:15" x14ac:dyDescent="0.25">
      <c r="L584" s="131">
        <v>-12.02</v>
      </c>
      <c r="M584" s="129">
        <v>-94.069090000000003</v>
      </c>
      <c r="N584" s="129">
        <v>-67.419499999999999</v>
      </c>
      <c r="O584" s="132">
        <f t="shared" si="9"/>
        <v>-13.324795000000002</v>
      </c>
    </row>
    <row r="585" spans="12:15" x14ac:dyDescent="0.25">
      <c r="L585" s="131">
        <v>-11.99</v>
      </c>
      <c r="M585" s="129">
        <v>-93.859970000000004</v>
      </c>
      <c r="N585" s="129">
        <v>-67.210539999999995</v>
      </c>
      <c r="O585" s="132">
        <f t="shared" si="9"/>
        <v>-13.324715000000005</v>
      </c>
    </row>
    <row r="586" spans="12:15" x14ac:dyDescent="0.25">
      <c r="L586" s="131">
        <v>-11.96</v>
      </c>
      <c r="M586" s="129">
        <v>-93.650859999999994</v>
      </c>
      <c r="N586" s="129">
        <v>-67.001589999999993</v>
      </c>
      <c r="O586" s="132">
        <f t="shared" si="9"/>
        <v>-13.324635000000001</v>
      </c>
    </row>
    <row r="587" spans="12:15" x14ac:dyDescent="0.25">
      <c r="L587" s="131">
        <v>-11.94</v>
      </c>
      <c r="M587" s="129">
        <v>-93.441749999999999</v>
      </c>
      <c r="N587" s="129">
        <v>-66.792630000000003</v>
      </c>
      <c r="O587" s="132">
        <f t="shared" si="9"/>
        <v>-13.324559999999998</v>
      </c>
    </row>
    <row r="588" spans="12:15" x14ac:dyDescent="0.25">
      <c r="L588" s="131">
        <v>-11.91</v>
      </c>
      <c r="M588" s="129">
        <v>-93.232640000000004</v>
      </c>
      <c r="N588" s="129">
        <v>-66.583669999999998</v>
      </c>
      <c r="O588" s="132">
        <f t="shared" si="9"/>
        <v>-13.324485000000003</v>
      </c>
    </row>
    <row r="589" spans="12:15" x14ac:dyDescent="0.25">
      <c r="L589" s="131">
        <v>-11.88</v>
      </c>
      <c r="M589" s="129">
        <v>-93.023539999999997</v>
      </c>
      <c r="N589" s="129">
        <v>-66.374709999999993</v>
      </c>
      <c r="O589" s="132">
        <f t="shared" si="9"/>
        <v>-13.324415000000002</v>
      </c>
    </row>
    <row r="590" spans="12:15" x14ac:dyDescent="0.25">
      <c r="L590" s="131">
        <v>-11.86</v>
      </c>
      <c r="M590" s="129">
        <v>-92.814440000000005</v>
      </c>
      <c r="N590" s="129">
        <v>-66.16574</v>
      </c>
      <c r="O590" s="132">
        <f t="shared" si="9"/>
        <v>-13.324350000000003</v>
      </c>
    </row>
    <row r="591" spans="12:15" x14ac:dyDescent="0.25">
      <c r="L591" s="131">
        <v>-11.83</v>
      </c>
      <c r="M591" s="129">
        <v>-92.605339999999998</v>
      </c>
      <c r="N591" s="129">
        <v>-65.956770000000006</v>
      </c>
      <c r="O591" s="132">
        <f t="shared" si="9"/>
        <v>-13.324284999999996</v>
      </c>
    </row>
    <row r="592" spans="12:15" x14ac:dyDescent="0.25">
      <c r="L592" s="131">
        <v>-11.8</v>
      </c>
      <c r="M592" s="129">
        <v>-92.396240000000006</v>
      </c>
      <c r="N592" s="129">
        <v>-65.747799999999998</v>
      </c>
      <c r="O592" s="132">
        <f t="shared" si="9"/>
        <v>-13.324220000000004</v>
      </c>
    </row>
    <row r="593" spans="12:15" x14ac:dyDescent="0.25">
      <c r="L593" s="131">
        <v>-11.77</v>
      </c>
      <c r="M593" s="129">
        <v>-92.187150000000003</v>
      </c>
      <c r="N593" s="129">
        <v>-65.538830000000004</v>
      </c>
      <c r="O593" s="132">
        <f t="shared" si="9"/>
        <v>-13.324159999999999</v>
      </c>
    </row>
    <row r="594" spans="12:15" x14ac:dyDescent="0.25">
      <c r="L594" s="131">
        <v>-11.75</v>
      </c>
      <c r="M594" s="129">
        <v>-91.978059999999999</v>
      </c>
      <c r="N594" s="129">
        <v>-65.329849999999993</v>
      </c>
      <c r="O594" s="132">
        <f t="shared" si="9"/>
        <v>-13.324105000000003</v>
      </c>
    </row>
    <row r="595" spans="12:15" x14ac:dyDescent="0.25">
      <c r="L595" s="131">
        <v>-11.72</v>
      </c>
      <c r="M595" s="129">
        <v>-91.768969999999996</v>
      </c>
      <c r="N595" s="129">
        <v>-65.120869999999996</v>
      </c>
      <c r="O595" s="132">
        <f t="shared" si="9"/>
        <v>-13.32405</v>
      </c>
    </row>
    <row r="596" spans="12:15" x14ac:dyDescent="0.25">
      <c r="L596" s="131">
        <v>-11.69</v>
      </c>
      <c r="M596" s="129">
        <v>-91.559880000000007</v>
      </c>
      <c r="N596" s="129">
        <v>-64.91189</v>
      </c>
      <c r="O596" s="132">
        <f t="shared" si="9"/>
        <v>-13.323995000000004</v>
      </c>
    </row>
    <row r="597" spans="12:15" x14ac:dyDescent="0.25">
      <c r="L597" s="131">
        <v>-11.67</v>
      </c>
      <c r="M597" s="129">
        <v>-91.350800000000007</v>
      </c>
      <c r="N597" s="129">
        <v>-64.702910000000003</v>
      </c>
      <c r="O597" s="132">
        <f t="shared" si="9"/>
        <v>-13.323945000000002</v>
      </c>
    </row>
    <row r="598" spans="12:15" x14ac:dyDescent="0.25">
      <c r="L598" s="131">
        <v>-11.64</v>
      </c>
      <c r="M598" s="129">
        <v>-91.141720000000007</v>
      </c>
      <c r="N598" s="129">
        <v>-64.493930000000006</v>
      </c>
      <c r="O598" s="132">
        <f t="shared" si="9"/>
        <v>-13.323895</v>
      </c>
    </row>
    <row r="599" spans="12:15" x14ac:dyDescent="0.25">
      <c r="L599" s="131">
        <v>-11.61</v>
      </c>
      <c r="M599" s="129">
        <v>-90.932640000000006</v>
      </c>
      <c r="N599" s="129">
        <v>-64.284940000000006</v>
      </c>
      <c r="O599" s="132">
        <f t="shared" si="9"/>
        <v>-13.32385</v>
      </c>
    </row>
    <row r="600" spans="12:15" x14ac:dyDescent="0.25">
      <c r="L600" s="131">
        <v>-11.58</v>
      </c>
      <c r="M600" s="129">
        <v>-90.723560000000006</v>
      </c>
      <c r="N600" s="129">
        <v>-64.075950000000006</v>
      </c>
      <c r="O600" s="132">
        <f t="shared" si="9"/>
        <v>-13.323805</v>
      </c>
    </row>
    <row r="601" spans="12:15" x14ac:dyDescent="0.25">
      <c r="L601" s="131">
        <v>-11.56</v>
      </c>
      <c r="M601" s="129">
        <v>-90.514480000000006</v>
      </c>
      <c r="N601" s="129">
        <v>-63.866950000000003</v>
      </c>
      <c r="O601" s="132">
        <f t="shared" si="9"/>
        <v>-13.323765000000002</v>
      </c>
    </row>
    <row r="602" spans="12:15" x14ac:dyDescent="0.25">
      <c r="L602" s="131">
        <v>-11.53</v>
      </c>
      <c r="M602" s="129">
        <v>-90.305409999999995</v>
      </c>
      <c r="N602" s="129">
        <v>-63.657960000000003</v>
      </c>
      <c r="O602" s="132">
        <f t="shared" si="9"/>
        <v>-13.323724999999996</v>
      </c>
    </row>
    <row r="603" spans="12:15" x14ac:dyDescent="0.25">
      <c r="L603" s="131">
        <v>-11.5</v>
      </c>
      <c r="M603" s="129">
        <v>-90.096339999999998</v>
      </c>
      <c r="N603" s="129">
        <v>-63.44896</v>
      </c>
      <c r="O603" s="132">
        <f t="shared" si="9"/>
        <v>-13.323689999999999</v>
      </c>
    </row>
    <row r="604" spans="12:15" x14ac:dyDescent="0.25">
      <c r="L604" s="131">
        <v>-11.48</v>
      </c>
      <c r="M604" s="129">
        <v>-89.887280000000004</v>
      </c>
      <c r="N604" s="129">
        <v>-63.239960000000004</v>
      </c>
      <c r="O604" s="132">
        <f t="shared" si="9"/>
        <v>-13.32366</v>
      </c>
    </row>
    <row r="605" spans="12:15" x14ac:dyDescent="0.25">
      <c r="L605" s="131">
        <v>-11.45</v>
      </c>
      <c r="M605" s="129">
        <v>-89.678210000000007</v>
      </c>
      <c r="N605" s="129">
        <v>-63.03096</v>
      </c>
      <c r="O605" s="132">
        <f t="shared" si="9"/>
        <v>-13.323625000000003</v>
      </c>
    </row>
    <row r="606" spans="12:15" x14ac:dyDescent="0.25">
      <c r="L606" s="131">
        <v>-11.42</v>
      </c>
      <c r="M606" s="129">
        <v>-89.469149999999999</v>
      </c>
      <c r="N606" s="129">
        <v>-62.821950000000001</v>
      </c>
      <c r="O606" s="132">
        <f t="shared" si="9"/>
        <v>-13.323599999999999</v>
      </c>
    </row>
    <row r="607" spans="12:15" x14ac:dyDescent="0.25">
      <c r="L607" s="131">
        <v>-11.39</v>
      </c>
      <c r="M607" s="129">
        <v>-89.260090000000005</v>
      </c>
      <c r="N607" s="129">
        <v>-62.612949999999998</v>
      </c>
      <c r="O607" s="132">
        <f t="shared" si="9"/>
        <v>-13.323570000000004</v>
      </c>
    </row>
    <row r="608" spans="12:15" x14ac:dyDescent="0.25">
      <c r="L608" s="131">
        <v>-11.37</v>
      </c>
      <c r="M608" s="129">
        <v>-89.051029999999997</v>
      </c>
      <c r="N608" s="129">
        <v>-62.403939999999999</v>
      </c>
      <c r="O608" s="132">
        <f t="shared" si="9"/>
        <v>-13.323544999999999</v>
      </c>
    </row>
    <row r="609" spans="12:15" x14ac:dyDescent="0.25">
      <c r="L609" s="131">
        <v>-11.34</v>
      </c>
      <c r="M609" s="129">
        <v>-88.841980000000007</v>
      </c>
      <c r="N609" s="129">
        <v>-62.194920000000003</v>
      </c>
      <c r="O609" s="132">
        <f t="shared" si="9"/>
        <v>-13.323530000000002</v>
      </c>
    </row>
    <row r="610" spans="12:15" x14ac:dyDescent="0.25">
      <c r="L610" s="131">
        <v>-11.31</v>
      </c>
      <c r="M610" s="129">
        <v>-88.632919999999999</v>
      </c>
      <c r="N610" s="129">
        <v>-61.985909999999997</v>
      </c>
      <c r="O610" s="132">
        <f t="shared" si="9"/>
        <v>-13.323505000000001</v>
      </c>
    </row>
    <row r="611" spans="12:15" x14ac:dyDescent="0.25">
      <c r="L611" s="131">
        <v>-11.29</v>
      </c>
      <c r="M611" s="129">
        <v>-88.423879999999997</v>
      </c>
      <c r="N611" s="129">
        <v>-61.776890000000002</v>
      </c>
      <c r="O611" s="132">
        <f t="shared" si="9"/>
        <v>-13.323494999999998</v>
      </c>
    </row>
    <row r="612" spans="12:15" x14ac:dyDescent="0.25">
      <c r="L612" s="131">
        <v>-11.26</v>
      </c>
      <c r="M612" s="129">
        <v>-88.214830000000006</v>
      </c>
      <c r="N612" s="129">
        <v>-61.567869999999999</v>
      </c>
      <c r="O612" s="132">
        <f t="shared" si="9"/>
        <v>-13.323480000000004</v>
      </c>
    </row>
    <row r="613" spans="12:15" x14ac:dyDescent="0.25">
      <c r="L613" s="131">
        <v>-11.23</v>
      </c>
      <c r="M613" s="129">
        <v>-88.005780000000001</v>
      </c>
      <c r="N613" s="129">
        <v>-61.358849999999997</v>
      </c>
      <c r="O613" s="132">
        <f t="shared" si="9"/>
        <v>-13.323465000000002</v>
      </c>
    </row>
    <row r="614" spans="12:15" x14ac:dyDescent="0.25">
      <c r="L614" s="131">
        <v>-11.2</v>
      </c>
      <c r="M614" s="129">
        <v>-87.79674</v>
      </c>
      <c r="N614" s="129">
        <v>-61.149819999999998</v>
      </c>
      <c r="O614" s="132">
        <f t="shared" si="9"/>
        <v>-13.323460000000001</v>
      </c>
    </row>
    <row r="615" spans="12:15" x14ac:dyDescent="0.25">
      <c r="L615" s="131">
        <v>-11.18</v>
      </c>
      <c r="M615" s="129">
        <v>-87.587699999999998</v>
      </c>
      <c r="N615" s="129">
        <v>-60.940800000000003</v>
      </c>
      <c r="O615" s="132">
        <f t="shared" si="9"/>
        <v>-13.323449999999998</v>
      </c>
    </row>
    <row r="616" spans="12:15" x14ac:dyDescent="0.25">
      <c r="L616" s="131">
        <v>-11.15</v>
      </c>
      <c r="M616" s="129">
        <v>-87.378659999999996</v>
      </c>
      <c r="N616" s="129">
        <v>-60.731769999999997</v>
      </c>
      <c r="O616" s="132">
        <f t="shared" si="9"/>
        <v>-13.323445</v>
      </c>
    </row>
    <row r="617" spans="12:15" x14ac:dyDescent="0.25">
      <c r="L617" s="131">
        <v>-11.12</v>
      </c>
      <c r="M617" s="129">
        <v>-87.169629999999998</v>
      </c>
      <c r="N617" s="129">
        <v>-60.522730000000003</v>
      </c>
      <c r="O617" s="132">
        <f t="shared" si="9"/>
        <v>-13.323449999999998</v>
      </c>
    </row>
    <row r="618" spans="12:15" x14ac:dyDescent="0.25">
      <c r="L618" s="131">
        <v>-11.1</v>
      </c>
      <c r="M618" s="129">
        <v>-86.960599999999999</v>
      </c>
      <c r="N618" s="129">
        <v>-60.313699999999997</v>
      </c>
      <c r="O618" s="132">
        <f t="shared" si="9"/>
        <v>-13.323450000000001</v>
      </c>
    </row>
    <row r="619" spans="12:15" x14ac:dyDescent="0.25">
      <c r="L619" s="131">
        <v>-11.07</v>
      </c>
      <c r="M619" s="129">
        <v>-86.751570000000001</v>
      </c>
      <c r="N619" s="129">
        <v>-60.104660000000003</v>
      </c>
      <c r="O619" s="132">
        <f t="shared" si="9"/>
        <v>-13.323454999999999</v>
      </c>
    </row>
    <row r="620" spans="12:15" x14ac:dyDescent="0.25">
      <c r="L620" s="131">
        <v>-11.04</v>
      </c>
      <c r="M620" s="129">
        <v>-86.542540000000002</v>
      </c>
      <c r="N620" s="129">
        <v>-59.895620000000001</v>
      </c>
      <c r="O620" s="132">
        <f t="shared" si="9"/>
        <v>-13.323460000000001</v>
      </c>
    </row>
    <row r="621" spans="12:15" x14ac:dyDescent="0.25">
      <c r="L621" s="131">
        <v>-11.01</v>
      </c>
      <c r="M621" s="129">
        <v>-86.333510000000004</v>
      </c>
      <c r="N621" s="129">
        <v>-59.686579999999999</v>
      </c>
      <c r="O621" s="132">
        <f t="shared" si="9"/>
        <v>-13.323465000000002</v>
      </c>
    </row>
    <row r="622" spans="12:15" x14ac:dyDescent="0.25">
      <c r="L622" s="131">
        <v>-10.99</v>
      </c>
      <c r="M622" s="129">
        <v>-86.124489999999994</v>
      </c>
      <c r="N622" s="129">
        <v>-59.477539999999998</v>
      </c>
      <c r="O622" s="132">
        <f t="shared" si="9"/>
        <v>-13.323474999999998</v>
      </c>
    </row>
    <row r="623" spans="12:15" x14ac:dyDescent="0.25">
      <c r="L623" s="131">
        <v>-10.96</v>
      </c>
      <c r="M623" s="129">
        <v>-85.915469999999999</v>
      </c>
      <c r="N623" s="129">
        <v>-59.26849</v>
      </c>
      <c r="O623" s="132">
        <f t="shared" si="9"/>
        <v>-13.32349</v>
      </c>
    </row>
    <row r="624" spans="12:15" x14ac:dyDescent="0.25">
      <c r="L624" s="131">
        <v>-10.93</v>
      </c>
      <c r="M624" s="129">
        <v>-85.706450000000004</v>
      </c>
      <c r="N624" s="129">
        <v>-59.059440000000002</v>
      </c>
      <c r="O624" s="132">
        <f t="shared" si="9"/>
        <v>-13.323505000000001</v>
      </c>
    </row>
    <row r="625" spans="12:15" x14ac:dyDescent="0.25">
      <c r="L625" s="131">
        <v>-10.91</v>
      </c>
      <c r="M625" s="129">
        <v>-85.497439999999997</v>
      </c>
      <c r="N625" s="129">
        <v>-58.850389999999997</v>
      </c>
      <c r="O625" s="132">
        <f t="shared" si="9"/>
        <v>-13.323525</v>
      </c>
    </row>
    <row r="626" spans="12:15" x14ac:dyDescent="0.25">
      <c r="L626" s="131">
        <v>-10.88</v>
      </c>
      <c r="M626" s="129">
        <v>-85.288420000000002</v>
      </c>
      <c r="N626" s="129">
        <v>-58.641330000000004</v>
      </c>
      <c r="O626" s="132">
        <f t="shared" si="9"/>
        <v>-13.323544999999999</v>
      </c>
    </row>
    <row r="627" spans="12:15" x14ac:dyDescent="0.25">
      <c r="L627" s="131">
        <v>-10.85</v>
      </c>
      <c r="M627" s="129">
        <v>-85.079409999999996</v>
      </c>
      <c r="N627" s="129">
        <v>-58.432279999999999</v>
      </c>
      <c r="O627" s="132">
        <f t="shared" si="9"/>
        <v>-13.323564999999999</v>
      </c>
    </row>
    <row r="628" spans="12:15" x14ac:dyDescent="0.25">
      <c r="L628" s="131">
        <v>-10.83</v>
      </c>
      <c r="M628" s="129">
        <v>-84.870410000000007</v>
      </c>
      <c r="N628" s="129">
        <v>-58.223219999999998</v>
      </c>
      <c r="O628" s="132">
        <f t="shared" si="9"/>
        <v>-13.323595000000005</v>
      </c>
    </row>
    <row r="629" spans="12:15" x14ac:dyDescent="0.25">
      <c r="L629" s="131">
        <v>-10.8</v>
      </c>
      <c r="M629" s="129">
        <v>-84.6614</v>
      </c>
      <c r="N629" s="129">
        <v>-58.014150000000001</v>
      </c>
      <c r="O629" s="132">
        <f t="shared" si="9"/>
        <v>-13.323625</v>
      </c>
    </row>
    <row r="630" spans="12:15" x14ac:dyDescent="0.25">
      <c r="L630" s="131">
        <v>-10.77</v>
      </c>
      <c r="M630" s="129">
        <v>-84.452399999999997</v>
      </c>
      <c r="N630" s="129">
        <v>-57.80509</v>
      </c>
      <c r="O630" s="132">
        <f t="shared" si="9"/>
        <v>-13.323654999999999</v>
      </c>
    </row>
    <row r="631" spans="12:15" x14ac:dyDescent="0.25">
      <c r="L631" s="131">
        <v>-10.74</v>
      </c>
      <c r="M631" s="129">
        <v>-84.243399999999994</v>
      </c>
      <c r="N631" s="129">
        <v>-57.596020000000003</v>
      </c>
      <c r="O631" s="132">
        <f t="shared" si="9"/>
        <v>-13.323689999999996</v>
      </c>
    </row>
    <row r="632" spans="12:15" x14ac:dyDescent="0.25">
      <c r="L632" s="131">
        <v>-10.72</v>
      </c>
      <c r="M632" s="129">
        <v>-84.034400000000005</v>
      </c>
      <c r="N632" s="129">
        <v>-57.386949999999999</v>
      </c>
      <c r="O632" s="132">
        <f t="shared" si="9"/>
        <v>-13.323725000000003</v>
      </c>
    </row>
    <row r="633" spans="12:15" x14ac:dyDescent="0.25">
      <c r="L633" s="131">
        <v>-10.69</v>
      </c>
      <c r="M633" s="129">
        <v>-83.825400000000002</v>
      </c>
      <c r="N633" s="129">
        <v>-57.177880000000002</v>
      </c>
      <c r="O633" s="132">
        <f t="shared" si="9"/>
        <v>-13.32376</v>
      </c>
    </row>
    <row r="634" spans="12:15" x14ac:dyDescent="0.25">
      <c r="L634" s="131">
        <v>-10.66</v>
      </c>
      <c r="M634" s="129">
        <v>-83.616410000000002</v>
      </c>
      <c r="N634" s="129">
        <v>-56.968809999999998</v>
      </c>
      <c r="O634" s="132">
        <f t="shared" si="9"/>
        <v>-13.323800000000002</v>
      </c>
    </row>
    <row r="635" spans="12:15" x14ac:dyDescent="0.25">
      <c r="L635" s="131">
        <v>-10.64</v>
      </c>
      <c r="M635" s="129">
        <v>-83.407420000000002</v>
      </c>
      <c r="N635" s="129">
        <v>-56.759729999999998</v>
      </c>
      <c r="O635" s="132">
        <f t="shared" si="9"/>
        <v>-13.323845000000002</v>
      </c>
    </row>
    <row r="636" spans="12:15" x14ac:dyDescent="0.25">
      <c r="L636" s="131">
        <v>-10.61</v>
      </c>
      <c r="M636" s="129">
        <v>-83.198430000000002</v>
      </c>
      <c r="N636" s="129">
        <v>-56.550649999999997</v>
      </c>
      <c r="O636" s="132">
        <f t="shared" si="9"/>
        <v>-13.323890000000002</v>
      </c>
    </row>
    <row r="637" spans="12:15" x14ac:dyDescent="0.25">
      <c r="L637" s="131">
        <v>-10.58</v>
      </c>
      <c r="M637" s="129">
        <v>-82.989450000000005</v>
      </c>
      <c r="N637" s="129">
        <v>-56.341569999999997</v>
      </c>
      <c r="O637" s="132">
        <f t="shared" si="9"/>
        <v>-13.323940000000004</v>
      </c>
    </row>
    <row r="638" spans="12:15" x14ac:dyDescent="0.25">
      <c r="L638" s="131">
        <v>-10.55</v>
      </c>
      <c r="M638" s="129">
        <v>-82.780460000000005</v>
      </c>
      <c r="N638" s="129">
        <v>-56.132489999999997</v>
      </c>
      <c r="O638" s="132">
        <f t="shared" si="9"/>
        <v>-13.323985000000004</v>
      </c>
    </row>
    <row r="639" spans="12:15" x14ac:dyDescent="0.25">
      <c r="L639" s="131">
        <v>-10.53</v>
      </c>
      <c r="M639" s="129">
        <v>-82.571479999999994</v>
      </c>
      <c r="N639" s="129">
        <v>-55.923400000000001</v>
      </c>
      <c r="O639" s="132">
        <f t="shared" si="9"/>
        <v>-13.324039999999997</v>
      </c>
    </row>
    <row r="640" spans="12:15" x14ac:dyDescent="0.25">
      <c r="L640" s="131">
        <v>-10.5</v>
      </c>
      <c r="M640" s="129">
        <v>-82.362499999999997</v>
      </c>
      <c r="N640" s="129">
        <v>-55.714309999999998</v>
      </c>
      <c r="O640" s="132">
        <f t="shared" si="9"/>
        <v>-13.324095</v>
      </c>
    </row>
    <row r="641" spans="12:15" x14ac:dyDescent="0.25">
      <c r="L641" s="131">
        <v>-10.47</v>
      </c>
      <c r="M641" s="129">
        <v>-82.153530000000003</v>
      </c>
      <c r="N641" s="129">
        <v>-55.505220000000001</v>
      </c>
      <c r="O641" s="132">
        <f t="shared" si="9"/>
        <v>-13.324155000000001</v>
      </c>
    </row>
    <row r="642" spans="12:15" x14ac:dyDescent="0.25">
      <c r="L642" s="131">
        <v>-10.45</v>
      </c>
      <c r="M642" s="129">
        <v>-81.944550000000007</v>
      </c>
      <c r="N642" s="129">
        <v>-55.296120000000002</v>
      </c>
      <c r="O642" s="132">
        <f t="shared" si="9"/>
        <v>-13.324215000000002</v>
      </c>
    </row>
    <row r="643" spans="12:15" x14ac:dyDescent="0.25">
      <c r="L643" s="131">
        <v>-10.42</v>
      </c>
      <c r="M643" s="129">
        <v>-81.735579999999999</v>
      </c>
      <c r="N643" s="129">
        <v>-55.087029999999999</v>
      </c>
      <c r="O643" s="132">
        <f t="shared" si="9"/>
        <v>-13.324275</v>
      </c>
    </row>
    <row r="644" spans="12:15" x14ac:dyDescent="0.25">
      <c r="L644" s="131">
        <v>-10.39</v>
      </c>
      <c r="M644" s="129">
        <v>-81.526619999999994</v>
      </c>
      <c r="N644" s="129">
        <v>-54.877929999999999</v>
      </c>
      <c r="O644" s="132">
        <f t="shared" si="9"/>
        <v>-13.324344999999997</v>
      </c>
    </row>
    <row r="645" spans="12:15" x14ac:dyDescent="0.25">
      <c r="L645" s="131">
        <v>-10.36</v>
      </c>
      <c r="M645" s="129">
        <v>-81.31765</v>
      </c>
      <c r="N645" s="129">
        <v>-54.66883</v>
      </c>
      <c r="O645" s="132">
        <f t="shared" ref="O645:O708" si="10">(M645-N645)/2</f>
        <v>-13.32441</v>
      </c>
    </row>
    <row r="646" spans="12:15" x14ac:dyDescent="0.25">
      <c r="L646" s="131">
        <v>-10.34</v>
      </c>
      <c r="M646" s="129">
        <v>-81.108689999999996</v>
      </c>
      <c r="N646" s="129">
        <v>-54.459719999999997</v>
      </c>
      <c r="O646" s="132">
        <f t="shared" si="10"/>
        <v>-13.324484999999999</v>
      </c>
    </row>
    <row r="647" spans="12:15" x14ac:dyDescent="0.25">
      <c r="L647" s="131">
        <v>-10.31</v>
      </c>
      <c r="M647" s="129">
        <v>-80.899730000000005</v>
      </c>
      <c r="N647" s="129">
        <v>-54.250619999999998</v>
      </c>
      <c r="O647" s="132">
        <f t="shared" si="10"/>
        <v>-13.324555000000004</v>
      </c>
    </row>
    <row r="648" spans="12:15" x14ac:dyDescent="0.25">
      <c r="L648" s="131">
        <v>-10.28</v>
      </c>
      <c r="M648" s="129">
        <v>-80.690770000000001</v>
      </c>
      <c r="N648" s="129">
        <v>-54.041510000000002</v>
      </c>
      <c r="O648" s="132">
        <f t="shared" si="10"/>
        <v>-13.324629999999999</v>
      </c>
    </row>
    <row r="649" spans="12:15" x14ac:dyDescent="0.25">
      <c r="L649" s="131">
        <v>-10.26</v>
      </c>
      <c r="M649" s="129">
        <v>-80.481809999999996</v>
      </c>
      <c r="N649" s="129">
        <v>-53.8324</v>
      </c>
      <c r="O649" s="132">
        <f t="shared" si="10"/>
        <v>-13.324704999999998</v>
      </c>
    </row>
    <row r="650" spans="12:15" x14ac:dyDescent="0.25">
      <c r="L650" s="131">
        <v>-10.23</v>
      </c>
      <c r="M650" s="129">
        <v>-80.272859999999994</v>
      </c>
      <c r="N650" s="129">
        <v>-53.623280000000001</v>
      </c>
      <c r="O650" s="132">
        <f t="shared" si="10"/>
        <v>-13.324789999999997</v>
      </c>
    </row>
    <row r="651" spans="12:15" x14ac:dyDescent="0.25">
      <c r="L651" s="131">
        <v>-10.199999999999999</v>
      </c>
      <c r="M651" s="129">
        <v>-80.063910000000007</v>
      </c>
      <c r="N651" s="129">
        <v>-53.414169999999999</v>
      </c>
      <c r="O651" s="132">
        <f t="shared" si="10"/>
        <v>-13.324870000000004</v>
      </c>
    </row>
    <row r="652" spans="12:15" x14ac:dyDescent="0.25">
      <c r="L652" s="131">
        <v>-10.17</v>
      </c>
      <c r="M652" s="129">
        <v>-79.854960000000005</v>
      </c>
      <c r="N652" s="129">
        <v>-53.20505</v>
      </c>
      <c r="O652" s="132">
        <f t="shared" si="10"/>
        <v>-13.324955000000003</v>
      </c>
    </row>
    <row r="653" spans="12:15" x14ac:dyDescent="0.25">
      <c r="L653" s="131">
        <v>-10.15</v>
      </c>
      <c r="M653" s="129">
        <v>-79.646010000000004</v>
      </c>
      <c r="N653" s="129">
        <v>-52.995930000000001</v>
      </c>
      <c r="O653" s="132">
        <f t="shared" si="10"/>
        <v>-13.325040000000001</v>
      </c>
    </row>
    <row r="654" spans="12:15" x14ac:dyDescent="0.25">
      <c r="L654" s="131">
        <v>-10.119999999999999</v>
      </c>
      <c r="M654" s="129">
        <v>-79.437070000000006</v>
      </c>
      <c r="N654" s="129">
        <v>-52.786799999999999</v>
      </c>
      <c r="O654" s="132">
        <f t="shared" si="10"/>
        <v>-13.325135000000003</v>
      </c>
    </row>
    <row r="655" spans="12:15" x14ac:dyDescent="0.25">
      <c r="L655" s="131">
        <v>-10.09</v>
      </c>
      <c r="M655" s="129">
        <v>-79.228129999999993</v>
      </c>
      <c r="N655" s="129">
        <v>-52.577680000000001</v>
      </c>
      <c r="O655" s="132">
        <f t="shared" si="10"/>
        <v>-13.325224999999996</v>
      </c>
    </row>
    <row r="656" spans="12:15" x14ac:dyDescent="0.25">
      <c r="L656" s="131">
        <v>-10.07</v>
      </c>
      <c r="M656" s="129">
        <v>-79.019189999999995</v>
      </c>
      <c r="N656" s="129">
        <v>-52.368549999999999</v>
      </c>
      <c r="O656" s="132">
        <f t="shared" si="10"/>
        <v>-13.325319999999998</v>
      </c>
    </row>
    <row r="657" spans="12:15" x14ac:dyDescent="0.25">
      <c r="L657" s="131">
        <v>-10.039999999999999</v>
      </c>
      <c r="M657" s="129">
        <v>-78.810249999999996</v>
      </c>
      <c r="N657" s="129">
        <v>-52.159419999999997</v>
      </c>
      <c r="O657" s="132">
        <f t="shared" si="10"/>
        <v>-13.325415</v>
      </c>
    </row>
    <row r="658" spans="12:15" x14ac:dyDescent="0.25">
      <c r="L658" s="131">
        <v>-10.01</v>
      </c>
      <c r="M658" s="129">
        <v>-78.601320000000001</v>
      </c>
      <c r="N658" s="129">
        <v>-51.950290000000003</v>
      </c>
      <c r="O658" s="132">
        <f t="shared" si="10"/>
        <v>-13.325514999999999</v>
      </c>
    </row>
    <row r="659" spans="12:15" x14ac:dyDescent="0.25">
      <c r="L659" s="131">
        <v>-9.98</v>
      </c>
      <c r="M659" s="129">
        <v>-78.392390000000006</v>
      </c>
      <c r="N659" s="129">
        <v>-51.741149999999998</v>
      </c>
      <c r="O659" s="132">
        <f t="shared" si="10"/>
        <v>-13.325620000000004</v>
      </c>
    </row>
    <row r="660" spans="12:15" x14ac:dyDescent="0.25">
      <c r="L660" s="131">
        <v>-9.9600000000000009</v>
      </c>
      <c r="M660" s="129">
        <v>-78.183459999999997</v>
      </c>
      <c r="N660" s="129">
        <v>-51.53201</v>
      </c>
      <c r="O660" s="132">
        <f t="shared" si="10"/>
        <v>-13.325724999999998</v>
      </c>
    </row>
    <row r="661" spans="12:15" x14ac:dyDescent="0.25">
      <c r="L661" s="131">
        <v>-9.93</v>
      </c>
      <c r="M661" s="129">
        <v>-77.974530000000001</v>
      </c>
      <c r="N661" s="129">
        <v>-51.322870000000002</v>
      </c>
      <c r="O661" s="132">
        <f t="shared" si="10"/>
        <v>-13.32583</v>
      </c>
    </row>
    <row r="662" spans="12:15" x14ac:dyDescent="0.25">
      <c r="L662" s="131">
        <v>-9.9</v>
      </c>
      <c r="M662" s="129">
        <v>-77.765609999999995</v>
      </c>
      <c r="N662" s="129">
        <v>-51.113729999999997</v>
      </c>
      <c r="O662" s="132">
        <f t="shared" si="10"/>
        <v>-13.325939999999999</v>
      </c>
    </row>
    <row r="663" spans="12:15" x14ac:dyDescent="0.25">
      <c r="L663" s="131">
        <v>-9.8800000000000008</v>
      </c>
      <c r="M663" s="129">
        <v>-77.55668</v>
      </c>
      <c r="N663" s="129">
        <v>-50.904580000000003</v>
      </c>
      <c r="O663" s="132">
        <f t="shared" si="10"/>
        <v>-13.326049999999999</v>
      </c>
    </row>
    <row r="664" spans="12:15" x14ac:dyDescent="0.25">
      <c r="L664" s="131">
        <v>-9.85</v>
      </c>
      <c r="M664" s="129">
        <v>-77.347769999999997</v>
      </c>
      <c r="N664" s="129">
        <v>-50.695430000000002</v>
      </c>
      <c r="O664" s="132">
        <f t="shared" si="10"/>
        <v>-13.326169999999998</v>
      </c>
    </row>
    <row r="665" spans="12:15" x14ac:dyDescent="0.25">
      <c r="L665" s="131">
        <v>-9.82</v>
      </c>
      <c r="M665" s="129">
        <v>-77.138850000000005</v>
      </c>
      <c r="N665" s="129">
        <v>-50.486280000000001</v>
      </c>
      <c r="O665" s="132">
        <f t="shared" si="10"/>
        <v>-13.326285000000002</v>
      </c>
    </row>
    <row r="666" spans="12:15" x14ac:dyDescent="0.25">
      <c r="L666" s="131">
        <v>-9.8000000000000007</v>
      </c>
      <c r="M666" s="129">
        <v>-76.929929999999999</v>
      </c>
      <c r="N666" s="129">
        <v>-50.27713</v>
      </c>
      <c r="O666" s="132">
        <f t="shared" si="10"/>
        <v>-13.3264</v>
      </c>
    </row>
    <row r="667" spans="12:15" x14ac:dyDescent="0.25">
      <c r="L667" s="131">
        <v>-9.77</v>
      </c>
      <c r="M667" s="129">
        <v>-76.721019999999996</v>
      </c>
      <c r="N667" s="129">
        <v>-50.067970000000003</v>
      </c>
      <c r="O667" s="132">
        <f t="shared" si="10"/>
        <v>-13.326524999999997</v>
      </c>
    </row>
    <row r="668" spans="12:15" x14ac:dyDescent="0.25">
      <c r="L668" s="131">
        <v>-9.74</v>
      </c>
      <c r="M668" s="129">
        <v>-76.512110000000007</v>
      </c>
      <c r="N668" s="129">
        <v>-49.858820000000001</v>
      </c>
      <c r="O668" s="132">
        <f t="shared" si="10"/>
        <v>-13.326645000000003</v>
      </c>
    </row>
    <row r="669" spans="12:15" x14ac:dyDescent="0.25">
      <c r="L669" s="131">
        <v>-9.7100000000000009</v>
      </c>
      <c r="M669" s="129">
        <v>-76.303210000000007</v>
      </c>
      <c r="N669" s="129">
        <v>-49.649659999999997</v>
      </c>
      <c r="O669" s="132">
        <f t="shared" si="10"/>
        <v>-13.326775000000005</v>
      </c>
    </row>
    <row r="670" spans="12:15" x14ac:dyDescent="0.25">
      <c r="L670" s="131">
        <v>-9.69</v>
      </c>
      <c r="M670" s="129">
        <v>-76.094300000000004</v>
      </c>
      <c r="N670" s="129">
        <v>-49.440489999999997</v>
      </c>
      <c r="O670" s="132">
        <f t="shared" si="10"/>
        <v>-13.326905000000004</v>
      </c>
    </row>
    <row r="671" spans="12:15" x14ac:dyDescent="0.25">
      <c r="L671" s="131">
        <v>-9.66</v>
      </c>
      <c r="M671" s="129">
        <v>-75.885400000000004</v>
      </c>
      <c r="N671" s="129">
        <v>-49.23133</v>
      </c>
      <c r="O671" s="132">
        <f t="shared" si="10"/>
        <v>-13.327035000000002</v>
      </c>
    </row>
    <row r="672" spans="12:15" x14ac:dyDescent="0.25">
      <c r="L672" s="131">
        <v>-9.6300000000000008</v>
      </c>
      <c r="M672" s="129">
        <v>-75.676500000000004</v>
      </c>
      <c r="N672" s="129">
        <v>-49.02216</v>
      </c>
      <c r="O672" s="132">
        <f t="shared" si="10"/>
        <v>-13.327170000000002</v>
      </c>
    </row>
    <row r="673" spans="12:15" x14ac:dyDescent="0.25">
      <c r="L673" s="131">
        <v>-9.61</v>
      </c>
      <c r="M673" s="129">
        <v>-75.467600000000004</v>
      </c>
      <c r="N673" s="129">
        <v>-48.812989999999999</v>
      </c>
      <c r="O673" s="132">
        <f t="shared" si="10"/>
        <v>-13.327305000000003</v>
      </c>
    </row>
    <row r="674" spans="12:15" x14ac:dyDescent="0.25">
      <c r="L674" s="131">
        <v>-9.58</v>
      </c>
      <c r="M674" s="129">
        <v>-75.258709999999994</v>
      </c>
      <c r="N674" s="129">
        <v>-48.603819999999999</v>
      </c>
      <c r="O674" s="132">
        <f t="shared" si="10"/>
        <v>-13.327444999999997</v>
      </c>
    </row>
    <row r="675" spans="12:15" x14ac:dyDescent="0.25">
      <c r="L675" s="131">
        <v>-9.5500000000000007</v>
      </c>
      <c r="M675" s="129">
        <v>-75.049819999999997</v>
      </c>
      <c r="N675" s="129">
        <v>-48.394640000000003</v>
      </c>
      <c r="O675" s="132">
        <f t="shared" si="10"/>
        <v>-13.327589999999997</v>
      </c>
    </row>
    <row r="676" spans="12:15" x14ac:dyDescent="0.25">
      <c r="L676" s="131">
        <v>-9.52</v>
      </c>
      <c r="M676" s="129">
        <v>-74.84093</v>
      </c>
      <c r="N676" s="129">
        <v>-48.185459999999999</v>
      </c>
      <c r="O676" s="132">
        <f t="shared" si="10"/>
        <v>-13.327735000000001</v>
      </c>
    </row>
    <row r="677" spans="12:15" x14ac:dyDescent="0.25">
      <c r="L677" s="131">
        <v>-9.5</v>
      </c>
      <c r="M677" s="129">
        <v>-74.632040000000003</v>
      </c>
      <c r="N677" s="129">
        <v>-47.976280000000003</v>
      </c>
      <c r="O677" s="132">
        <f t="shared" si="10"/>
        <v>-13.32788</v>
      </c>
    </row>
    <row r="678" spans="12:15" x14ac:dyDescent="0.25">
      <c r="L678" s="131">
        <v>-9.4700000000000006</v>
      </c>
      <c r="M678" s="129">
        <v>-74.423159999999996</v>
      </c>
      <c r="N678" s="129">
        <v>-47.767099999999999</v>
      </c>
      <c r="O678" s="132">
        <f t="shared" si="10"/>
        <v>-13.328029999999998</v>
      </c>
    </row>
    <row r="679" spans="12:15" x14ac:dyDescent="0.25">
      <c r="L679" s="131">
        <v>-9.44</v>
      </c>
      <c r="M679" s="129">
        <v>-74.214280000000002</v>
      </c>
      <c r="N679" s="129">
        <v>-47.55791</v>
      </c>
      <c r="O679" s="132">
        <f t="shared" si="10"/>
        <v>-13.328185000000001</v>
      </c>
    </row>
    <row r="680" spans="12:15" x14ac:dyDescent="0.25">
      <c r="L680" s="131">
        <v>-9.42</v>
      </c>
      <c r="M680" s="129">
        <v>-74.005399999999995</v>
      </c>
      <c r="N680" s="129">
        <v>-47.348730000000003</v>
      </c>
      <c r="O680" s="132">
        <f t="shared" si="10"/>
        <v>-13.328334999999996</v>
      </c>
    </row>
    <row r="681" spans="12:15" x14ac:dyDescent="0.25">
      <c r="L681" s="131">
        <v>-9.39</v>
      </c>
      <c r="M681" s="129">
        <v>-73.796520000000001</v>
      </c>
      <c r="N681" s="129">
        <v>-47.139539999999997</v>
      </c>
      <c r="O681" s="132">
        <f t="shared" si="10"/>
        <v>-13.328490000000002</v>
      </c>
    </row>
    <row r="682" spans="12:15" x14ac:dyDescent="0.25">
      <c r="L682" s="131">
        <v>-9.36</v>
      </c>
      <c r="M682" s="129">
        <v>-73.587639999999993</v>
      </c>
      <c r="N682" s="129">
        <v>-46.930340000000001</v>
      </c>
      <c r="O682" s="132">
        <f t="shared" si="10"/>
        <v>-13.328649999999996</v>
      </c>
    </row>
    <row r="683" spans="12:15" x14ac:dyDescent="0.25">
      <c r="L683" s="131">
        <v>-9.33</v>
      </c>
      <c r="M683" s="129">
        <v>-73.378770000000003</v>
      </c>
      <c r="N683" s="129">
        <v>-46.721150000000002</v>
      </c>
      <c r="O683" s="132">
        <f t="shared" si="10"/>
        <v>-13.328810000000001</v>
      </c>
    </row>
    <row r="684" spans="12:15" x14ac:dyDescent="0.25">
      <c r="L684" s="131">
        <v>-9.31</v>
      </c>
      <c r="M684" s="129">
        <v>-73.169899999999998</v>
      </c>
      <c r="N684" s="129">
        <v>-46.511949999999999</v>
      </c>
      <c r="O684" s="132">
        <f t="shared" si="10"/>
        <v>-13.328975</v>
      </c>
    </row>
    <row r="685" spans="12:15" x14ac:dyDescent="0.25">
      <c r="L685" s="131">
        <v>-9.2799999999999994</v>
      </c>
      <c r="M685" s="129">
        <v>-72.961029999999994</v>
      </c>
      <c r="N685" s="129">
        <v>-46.302750000000003</v>
      </c>
      <c r="O685" s="132">
        <f t="shared" si="10"/>
        <v>-13.329139999999995</v>
      </c>
    </row>
    <row r="686" spans="12:15" x14ac:dyDescent="0.25">
      <c r="L686" s="131">
        <v>-9.25</v>
      </c>
      <c r="M686" s="129">
        <v>-72.752170000000007</v>
      </c>
      <c r="N686" s="129">
        <v>-46.09355</v>
      </c>
      <c r="O686" s="132">
        <f t="shared" si="10"/>
        <v>-13.329310000000003</v>
      </c>
    </row>
    <row r="687" spans="12:15" x14ac:dyDescent="0.25">
      <c r="L687" s="131">
        <v>-9.23</v>
      </c>
      <c r="M687" s="129">
        <v>-72.543310000000005</v>
      </c>
      <c r="N687" s="129">
        <v>-45.884340000000002</v>
      </c>
      <c r="O687" s="132">
        <f t="shared" si="10"/>
        <v>-13.329485000000002</v>
      </c>
    </row>
    <row r="688" spans="12:15" x14ac:dyDescent="0.25">
      <c r="L688" s="131">
        <v>-9.1999999999999993</v>
      </c>
      <c r="M688" s="129">
        <v>-72.334450000000004</v>
      </c>
      <c r="N688" s="129">
        <v>-45.675139999999999</v>
      </c>
      <c r="O688" s="132">
        <f t="shared" si="10"/>
        <v>-13.329655000000002</v>
      </c>
    </row>
    <row r="689" spans="12:15" x14ac:dyDescent="0.25">
      <c r="L689" s="131">
        <v>-9.17</v>
      </c>
      <c r="M689" s="129">
        <v>-72.125590000000003</v>
      </c>
      <c r="N689" s="129">
        <v>-45.46593</v>
      </c>
      <c r="O689" s="132">
        <f t="shared" si="10"/>
        <v>-13.329830000000001</v>
      </c>
    </row>
    <row r="690" spans="12:15" x14ac:dyDescent="0.25">
      <c r="L690" s="131">
        <v>-9.14</v>
      </c>
      <c r="M690" s="129">
        <v>-71.916730000000001</v>
      </c>
      <c r="N690" s="129">
        <v>-45.256709999999998</v>
      </c>
      <c r="O690" s="132">
        <f t="shared" si="10"/>
        <v>-13.330010000000001</v>
      </c>
    </row>
    <row r="691" spans="12:15" x14ac:dyDescent="0.25">
      <c r="L691" s="131">
        <v>-9.1199999999999992</v>
      </c>
      <c r="M691" s="129">
        <v>-71.707880000000003</v>
      </c>
      <c r="N691" s="129">
        <v>-45.047499999999999</v>
      </c>
      <c r="O691" s="132">
        <f t="shared" si="10"/>
        <v>-13.330190000000002</v>
      </c>
    </row>
    <row r="692" spans="12:15" x14ac:dyDescent="0.25">
      <c r="L692" s="131">
        <v>-9.09</v>
      </c>
      <c r="M692" s="129">
        <v>-71.499030000000005</v>
      </c>
      <c r="N692" s="129">
        <v>-44.838279999999997</v>
      </c>
      <c r="O692" s="132">
        <f t="shared" si="10"/>
        <v>-13.330375000000004</v>
      </c>
    </row>
    <row r="693" spans="12:15" x14ac:dyDescent="0.25">
      <c r="L693" s="131">
        <v>-9.06</v>
      </c>
      <c r="M693" s="129">
        <v>-71.290180000000007</v>
      </c>
      <c r="N693" s="129">
        <v>-44.629060000000003</v>
      </c>
      <c r="O693" s="132">
        <f t="shared" si="10"/>
        <v>-13.330560000000002</v>
      </c>
    </row>
    <row r="694" spans="12:15" x14ac:dyDescent="0.25">
      <c r="L694" s="131">
        <v>-9.0399999999999991</v>
      </c>
      <c r="M694" s="129">
        <v>-71.081339999999997</v>
      </c>
      <c r="N694" s="129">
        <v>-44.419840000000001</v>
      </c>
      <c r="O694" s="132">
        <f t="shared" si="10"/>
        <v>-13.330749999999998</v>
      </c>
    </row>
    <row r="695" spans="12:15" x14ac:dyDescent="0.25">
      <c r="L695" s="131">
        <v>-9.01</v>
      </c>
      <c r="M695" s="129">
        <v>-70.872500000000002</v>
      </c>
      <c r="N695" s="129">
        <v>-44.210619999999999</v>
      </c>
      <c r="O695" s="132">
        <f t="shared" si="10"/>
        <v>-13.330940000000002</v>
      </c>
    </row>
    <row r="696" spans="12:15" x14ac:dyDescent="0.25">
      <c r="L696" s="131">
        <v>-8.98</v>
      </c>
      <c r="M696" s="129">
        <v>-70.663659999999993</v>
      </c>
      <c r="N696" s="129">
        <v>-44.001390000000001</v>
      </c>
      <c r="O696" s="132">
        <f t="shared" si="10"/>
        <v>-13.331134999999996</v>
      </c>
    </row>
    <row r="697" spans="12:15" x14ac:dyDescent="0.25">
      <c r="L697" s="131">
        <v>-8.9499999999999993</v>
      </c>
      <c r="M697" s="129">
        <v>-70.454819999999998</v>
      </c>
      <c r="N697" s="129">
        <v>-43.792160000000003</v>
      </c>
      <c r="O697" s="132">
        <f t="shared" si="10"/>
        <v>-13.331329999999998</v>
      </c>
    </row>
    <row r="698" spans="12:15" x14ac:dyDescent="0.25">
      <c r="L698" s="131">
        <v>-8.93</v>
      </c>
      <c r="M698" s="129">
        <v>-70.245980000000003</v>
      </c>
      <c r="N698" s="129">
        <v>-43.582929999999998</v>
      </c>
      <c r="O698" s="132">
        <f t="shared" si="10"/>
        <v>-13.331525000000003</v>
      </c>
    </row>
    <row r="699" spans="12:15" x14ac:dyDescent="0.25">
      <c r="L699" s="131">
        <v>-8.9</v>
      </c>
      <c r="M699" s="129">
        <v>-70.037149999999997</v>
      </c>
      <c r="N699" s="129">
        <v>-43.373690000000003</v>
      </c>
      <c r="O699" s="132">
        <f t="shared" si="10"/>
        <v>-13.331729999999997</v>
      </c>
    </row>
    <row r="700" spans="12:15" x14ac:dyDescent="0.25">
      <c r="L700" s="131">
        <v>-8.8699999999999992</v>
      </c>
      <c r="M700" s="129">
        <v>-69.828320000000005</v>
      </c>
      <c r="N700" s="129">
        <v>-43.164459999999998</v>
      </c>
      <c r="O700" s="132">
        <f t="shared" si="10"/>
        <v>-13.331930000000003</v>
      </c>
    </row>
    <row r="701" spans="12:15" x14ac:dyDescent="0.25">
      <c r="L701" s="131">
        <v>-8.85</v>
      </c>
      <c r="M701" s="129">
        <v>-69.619489999999999</v>
      </c>
      <c r="N701" s="129">
        <v>-42.955219999999997</v>
      </c>
      <c r="O701" s="132">
        <f t="shared" si="10"/>
        <v>-13.332135000000001</v>
      </c>
    </row>
    <row r="702" spans="12:15" x14ac:dyDescent="0.25">
      <c r="L702" s="131">
        <v>-8.82</v>
      </c>
      <c r="M702" s="129">
        <v>-69.410669999999996</v>
      </c>
      <c r="N702" s="129">
        <v>-42.74597</v>
      </c>
      <c r="O702" s="132">
        <f t="shared" si="10"/>
        <v>-13.332349999999998</v>
      </c>
    </row>
    <row r="703" spans="12:15" x14ac:dyDescent="0.25">
      <c r="L703" s="131">
        <v>-8.7899999999999991</v>
      </c>
      <c r="M703" s="129">
        <v>-69.201840000000004</v>
      </c>
      <c r="N703" s="129">
        <v>-42.536729999999999</v>
      </c>
      <c r="O703" s="132">
        <f t="shared" si="10"/>
        <v>-13.332555000000003</v>
      </c>
    </row>
    <row r="704" spans="12:15" x14ac:dyDescent="0.25">
      <c r="L704" s="131">
        <v>-8.77</v>
      </c>
      <c r="M704" s="129">
        <v>-68.993020000000001</v>
      </c>
      <c r="N704" s="129">
        <v>-42.327480000000001</v>
      </c>
      <c r="O704" s="132">
        <f t="shared" si="10"/>
        <v>-13.33277</v>
      </c>
    </row>
    <row r="705" spans="12:15" x14ac:dyDescent="0.25">
      <c r="L705" s="131">
        <v>-8.74</v>
      </c>
      <c r="M705" s="129">
        <v>-68.784210000000002</v>
      </c>
      <c r="N705" s="129">
        <v>-42.118229999999997</v>
      </c>
      <c r="O705" s="132">
        <f t="shared" si="10"/>
        <v>-13.332990000000002</v>
      </c>
    </row>
    <row r="706" spans="12:15" x14ac:dyDescent="0.25">
      <c r="L706" s="131">
        <v>-8.7100000000000009</v>
      </c>
      <c r="M706" s="129">
        <v>-68.575389999999999</v>
      </c>
      <c r="N706" s="129">
        <v>-41.90898</v>
      </c>
      <c r="O706" s="132">
        <f t="shared" si="10"/>
        <v>-13.333205</v>
      </c>
    </row>
    <row r="707" spans="12:15" x14ac:dyDescent="0.25">
      <c r="L707" s="131">
        <v>-8.68</v>
      </c>
      <c r="M707" s="129">
        <v>-68.366579999999999</v>
      </c>
      <c r="N707" s="129">
        <v>-41.699730000000002</v>
      </c>
      <c r="O707" s="132">
        <f t="shared" si="10"/>
        <v>-13.333424999999998</v>
      </c>
    </row>
    <row r="708" spans="12:15" x14ac:dyDescent="0.25">
      <c r="L708" s="131">
        <v>-8.66</v>
      </c>
      <c r="M708" s="129">
        <v>-68.157769999999999</v>
      </c>
      <c r="N708" s="129">
        <v>-41.490470000000002</v>
      </c>
      <c r="O708" s="132">
        <f t="shared" si="10"/>
        <v>-13.333649999999999</v>
      </c>
    </row>
    <row r="709" spans="12:15" x14ac:dyDescent="0.25">
      <c r="L709" s="131">
        <v>-8.6300000000000008</v>
      </c>
      <c r="M709" s="129">
        <v>-67.94896</v>
      </c>
      <c r="N709" s="129">
        <v>-41.281210000000002</v>
      </c>
      <c r="O709" s="132">
        <f t="shared" ref="O709:O772" si="11">(M709-N709)/2</f>
        <v>-13.333874999999999</v>
      </c>
    </row>
    <row r="710" spans="12:15" x14ac:dyDescent="0.25">
      <c r="L710" s="131">
        <v>-8.6</v>
      </c>
      <c r="M710" s="129">
        <v>-67.74015</v>
      </c>
      <c r="N710" s="129">
        <v>-41.071950000000001</v>
      </c>
      <c r="O710" s="132">
        <f t="shared" si="11"/>
        <v>-13.334099999999999</v>
      </c>
    </row>
    <row r="711" spans="12:15" x14ac:dyDescent="0.25">
      <c r="L711" s="131">
        <v>-8.58</v>
      </c>
      <c r="M711" s="129">
        <v>-67.531350000000003</v>
      </c>
      <c r="N711" s="129">
        <v>-40.862690000000001</v>
      </c>
      <c r="O711" s="132">
        <f t="shared" si="11"/>
        <v>-13.334330000000001</v>
      </c>
    </row>
    <row r="712" spans="12:15" x14ac:dyDescent="0.25">
      <c r="L712" s="131">
        <v>-8.5500000000000007</v>
      </c>
      <c r="M712" s="129">
        <v>-67.322550000000007</v>
      </c>
      <c r="N712" s="129">
        <v>-40.653419999999997</v>
      </c>
      <c r="O712" s="132">
        <f t="shared" si="11"/>
        <v>-13.334565000000005</v>
      </c>
    </row>
    <row r="713" spans="12:15" x14ac:dyDescent="0.25">
      <c r="L713" s="131">
        <v>-8.52</v>
      </c>
      <c r="M713" s="129">
        <v>-67.113749999999996</v>
      </c>
      <c r="N713" s="129">
        <v>-40.44415</v>
      </c>
      <c r="O713" s="132">
        <f t="shared" si="11"/>
        <v>-13.334799999999998</v>
      </c>
    </row>
    <row r="714" spans="12:15" x14ac:dyDescent="0.25">
      <c r="L714" s="131">
        <v>-8.49</v>
      </c>
      <c r="M714" s="129">
        <v>-66.904949999999999</v>
      </c>
      <c r="N714" s="129">
        <v>-40.234879999999997</v>
      </c>
      <c r="O714" s="132">
        <f t="shared" si="11"/>
        <v>-13.335035000000001</v>
      </c>
    </row>
    <row r="715" spans="12:15" x14ac:dyDescent="0.25">
      <c r="L715" s="131">
        <v>-8.4700000000000006</v>
      </c>
      <c r="M715" s="129">
        <v>-66.696160000000006</v>
      </c>
      <c r="N715" s="129">
        <v>-40.02561</v>
      </c>
      <c r="O715" s="132">
        <f t="shared" si="11"/>
        <v>-13.335275000000003</v>
      </c>
    </row>
    <row r="716" spans="12:15" x14ac:dyDescent="0.25">
      <c r="L716" s="131">
        <v>-8.44</v>
      </c>
      <c r="M716" s="129">
        <v>-66.487369999999999</v>
      </c>
      <c r="N716" s="129">
        <v>-39.816330000000001</v>
      </c>
      <c r="O716" s="132">
        <f t="shared" si="11"/>
        <v>-13.335519999999999</v>
      </c>
    </row>
    <row r="717" spans="12:15" x14ac:dyDescent="0.25">
      <c r="L717" s="131">
        <v>-8.41</v>
      </c>
      <c r="M717" s="129">
        <v>-66.278580000000005</v>
      </c>
      <c r="N717" s="129">
        <v>-39.607050000000001</v>
      </c>
      <c r="O717" s="132">
        <f t="shared" si="11"/>
        <v>-13.335765000000002</v>
      </c>
    </row>
    <row r="718" spans="12:15" x14ac:dyDescent="0.25">
      <c r="L718" s="131">
        <v>-8.39</v>
      </c>
      <c r="M718" s="129">
        <v>-66.069800000000001</v>
      </c>
      <c r="N718" s="129">
        <v>-39.397770000000001</v>
      </c>
      <c r="O718" s="132">
        <f t="shared" si="11"/>
        <v>-13.336015</v>
      </c>
    </row>
    <row r="719" spans="12:15" x14ac:dyDescent="0.25">
      <c r="L719" s="131">
        <v>-8.36</v>
      </c>
      <c r="M719" s="129">
        <v>-65.861009999999993</v>
      </c>
      <c r="N719" s="129">
        <v>-39.188490000000002</v>
      </c>
      <c r="O719" s="132">
        <f t="shared" si="11"/>
        <v>-13.336259999999996</v>
      </c>
    </row>
    <row r="720" spans="12:15" x14ac:dyDescent="0.25">
      <c r="L720" s="131">
        <v>-8.33</v>
      </c>
      <c r="M720" s="129">
        <v>-65.652230000000003</v>
      </c>
      <c r="N720" s="129">
        <v>-38.979199999999999</v>
      </c>
      <c r="O720" s="132">
        <f t="shared" si="11"/>
        <v>-13.336515000000002</v>
      </c>
    </row>
    <row r="721" spans="12:15" x14ac:dyDescent="0.25">
      <c r="L721" s="131">
        <v>-8.3000000000000007</v>
      </c>
      <c r="M721" s="129">
        <v>-65.443449999999999</v>
      </c>
      <c r="N721" s="129">
        <v>-38.769910000000003</v>
      </c>
      <c r="O721" s="132">
        <f t="shared" si="11"/>
        <v>-13.336769999999998</v>
      </c>
    </row>
    <row r="722" spans="12:15" x14ac:dyDescent="0.25">
      <c r="L722" s="131">
        <v>-8.2799999999999994</v>
      </c>
      <c r="M722" s="129">
        <v>-65.234679999999997</v>
      </c>
      <c r="N722" s="129">
        <v>-38.56062</v>
      </c>
      <c r="O722" s="132">
        <f t="shared" si="11"/>
        <v>-13.337029999999999</v>
      </c>
    </row>
    <row r="723" spans="12:15" x14ac:dyDescent="0.25">
      <c r="L723" s="131">
        <v>-8.25</v>
      </c>
      <c r="M723" s="129">
        <v>-65.025899999999993</v>
      </c>
      <c r="N723" s="129">
        <v>-38.351329999999997</v>
      </c>
      <c r="O723" s="132">
        <f t="shared" si="11"/>
        <v>-13.337284999999998</v>
      </c>
    </row>
    <row r="724" spans="12:15" x14ac:dyDescent="0.25">
      <c r="L724" s="131">
        <v>-8.2200000000000006</v>
      </c>
      <c r="M724" s="129">
        <v>-64.817130000000006</v>
      </c>
      <c r="N724" s="129">
        <v>-38.142029999999998</v>
      </c>
      <c r="O724" s="132">
        <f t="shared" si="11"/>
        <v>-13.337550000000004</v>
      </c>
    </row>
    <row r="725" spans="12:15" x14ac:dyDescent="0.25">
      <c r="L725" s="131">
        <v>-8.1999999999999993</v>
      </c>
      <c r="M725" s="129">
        <v>-64.608360000000005</v>
      </c>
      <c r="N725" s="129">
        <v>-37.932729999999999</v>
      </c>
      <c r="O725" s="132">
        <f t="shared" si="11"/>
        <v>-13.337815000000003</v>
      </c>
    </row>
    <row r="726" spans="12:15" x14ac:dyDescent="0.25">
      <c r="L726" s="131">
        <v>-8.17</v>
      </c>
      <c r="M726" s="129">
        <v>-64.399600000000007</v>
      </c>
      <c r="N726" s="129">
        <v>-37.72343</v>
      </c>
      <c r="O726" s="132">
        <f t="shared" si="11"/>
        <v>-13.338085000000003</v>
      </c>
    </row>
    <row r="727" spans="12:15" x14ac:dyDescent="0.25">
      <c r="L727" s="131">
        <v>-8.14</v>
      </c>
      <c r="M727" s="129">
        <v>-64.190830000000005</v>
      </c>
      <c r="N727" s="129">
        <v>-37.514130000000002</v>
      </c>
      <c r="O727" s="132">
        <f t="shared" si="11"/>
        <v>-13.338350000000002</v>
      </c>
    </row>
    <row r="728" spans="12:15" x14ac:dyDescent="0.25">
      <c r="L728" s="131">
        <v>-8.11</v>
      </c>
      <c r="M728" s="129">
        <v>-63.98207</v>
      </c>
      <c r="N728" s="129">
        <v>-37.304819999999999</v>
      </c>
      <c r="O728" s="132">
        <f t="shared" si="11"/>
        <v>-13.338625</v>
      </c>
    </row>
    <row r="729" spans="12:15" x14ac:dyDescent="0.25">
      <c r="L729" s="131">
        <v>-8.09</v>
      </c>
      <c r="M729" s="129">
        <v>-63.773310000000002</v>
      </c>
      <c r="N729" s="129">
        <v>-37.095509999999997</v>
      </c>
      <c r="O729" s="132">
        <f t="shared" si="11"/>
        <v>-13.338900000000002</v>
      </c>
    </row>
    <row r="730" spans="12:15" x14ac:dyDescent="0.25">
      <c r="L730" s="131">
        <v>-8.06</v>
      </c>
      <c r="M730" s="129">
        <v>-63.564549999999997</v>
      </c>
      <c r="N730" s="129">
        <v>-36.886200000000002</v>
      </c>
      <c r="O730" s="132">
        <f t="shared" si="11"/>
        <v>-13.339174999999997</v>
      </c>
    </row>
    <row r="731" spans="12:15" x14ac:dyDescent="0.25">
      <c r="L731" s="131">
        <v>-8.0299999999999994</v>
      </c>
      <c r="M731" s="129">
        <v>-63.355800000000002</v>
      </c>
      <c r="N731" s="129">
        <v>-36.67689</v>
      </c>
      <c r="O731" s="132">
        <f t="shared" si="11"/>
        <v>-13.339455000000001</v>
      </c>
    </row>
    <row r="732" spans="12:15" x14ac:dyDescent="0.25">
      <c r="L732" s="131">
        <v>-8.01</v>
      </c>
      <c r="M732" s="129">
        <v>-63.14705</v>
      </c>
      <c r="N732" s="129">
        <v>-36.467570000000002</v>
      </c>
      <c r="O732" s="132">
        <f t="shared" si="11"/>
        <v>-13.339739999999999</v>
      </c>
    </row>
    <row r="733" spans="12:15" x14ac:dyDescent="0.25">
      <c r="L733" s="131">
        <v>-7.98</v>
      </c>
      <c r="M733" s="129">
        <v>-62.938299999999998</v>
      </c>
      <c r="N733" s="129">
        <v>-36.25826</v>
      </c>
      <c r="O733" s="132">
        <f t="shared" si="11"/>
        <v>-13.340019999999999</v>
      </c>
    </row>
    <row r="734" spans="12:15" x14ac:dyDescent="0.25">
      <c r="L734" s="131">
        <v>-7.95</v>
      </c>
      <c r="M734" s="129">
        <v>-62.729550000000003</v>
      </c>
      <c r="N734" s="129">
        <v>-36.048929999999999</v>
      </c>
      <c r="O734" s="132">
        <f t="shared" si="11"/>
        <v>-13.340310000000002</v>
      </c>
    </row>
    <row r="735" spans="12:15" x14ac:dyDescent="0.25">
      <c r="L735" s="131">
        <v>-7.92</v>
      </c>
      <c r="M735" s="129">
        <v>-62.520809999999997</v>
      </c>
      <c r="N735" s="129">
        <v>-35.83961</v>
      </c>
      <c r="O735" s="132">
        <f t="shared" si="11"/>
        <v>-13.340599999999998</v>
      </c>
    </row>
    <row r="736" spans="12:15" x14ac:dyDescent="0.25">
      <c r="L736" s="131">
        <v>-7.9</v>
      </c>
      <c r="M736" s="129">
        <v>-62.312069999999999</v>
      </c>
      <c r="N736" s="129">
        <v>-35.630290000000002</v>
      </c>
      <c r="O736" s="132">
        <f t="shared" si="11"/>
        <v>-13.340889999999998</v>
      </c>
    </row>
    <row r="737" spans="12:15" x14ac:dyDescent="0.25">
      <c r="L737" s="131">
        <v>-7.87</v>
      </c>
      <c r="M737" s="129">
        <v>-62.10333</v>
      </c>
      <c r="N737" s="129">
        <v>-35.420960000000001</v>
      </c>
      <c r="O737" s="132">
        <f t="shared" si="11"/>
        <v>-13.341184999999999</v>
      </c>
    </row>
    <row r="738" spans="12:15" x14ac:dyDescent="0.25">
      <c r="L738" s="131">
        <v>-7.84</v>
      </c>
      <c r="M738" s="129">
        <v>-61.894590000000001</v>
      </c>
      <c r="N738" s="129">
        <v>-35.21163</v>
      </c>
      <c r="O738" s="132">
        <f t="shared" si="11"/>
        <v>-13.341480000000001</v>
      </c>
    </row>
    <row r="739" spans="12:15" x14ac:dyDescent="0.25">
      <c r="L739" s="131">
        <v>-7.82</v>
      </c>
      <c r="M739" s="129">
        <v>-61.685859999999998</v>
      </c>
      <c r="N739" s="129">
        <v>-35.002290000000002</v>
      </c>
      <c r="O739" s="132">
        <f t="shared" si="11"/>
        <v>-13.341784999999998</v>
      </c>
    </row>
    <row r="740" spans="12:15" x14ac:dyDescent="0.25">
      <c r="L740" s="131">
        <v>-7.79</v>
      </c>
      <c r="M740" s="129">
        <v>-61.477119999999999</v>
      </c>
      <c r="N740" s="129">
        <v>-34.792960000000001</v>
      </c>
      <c r="O740" s="132">
        <f t="shared" si="11"/>
        <v>-13.342079999999999</v>
      </c>
    </row>
    <row r="741" spans="12:15" x14ac:dyDescent="0.25">
      <c r="L741" s="131">
        <v>-7.76</v>
      </c>
      <c r="M741" s="129">
        <v>-61.2684</v>
      </c>
      <c r="N741" s="129">
        <v>-34.583620000000003</v>
      </c>
      <c r="O741" s="132">
        <f t="shared" si="11"/>
        <v>-13.342389999999998</v>
      </c>
    </row>
    <row r="742" spans="12:15" x14ac:dyDescent="0.25">
      <c r="L742" s="131">
        <v>-7.73</v>
      </c>
      <c r="M742" s="129">
        <v>-61.059669999999997</v>
      </c>
      <c r="N742" s="129">
        <v>-34.374279999999999</v>
      </c>
      <c r="O742" s="132">
        <f t="shared" si="11"/>
        <v>-13.342694999999999</v>
      </c>
    </row>
    <row r="743" spans="12:15" x14ac:dyDescent="0.25">
      <c r="L743" s="131">
        <v>-7.71</v>
      </c>
      <c r="M743" s="129">
        <v>-60.850940000000001</v>
      </c>
      <c r="N743" s="129">
        <v>-34.164940000000001</v>
      </c>
      <c r="O743" s="132">
        <f t="shared" si="11"/>
        <v>-13.343</v>
      </c>
    </row>
    <row r="744" spans="12:15" x14ac:dyDescent="0.25">
      <c r="L744" s="131">
        <v>-7.68</v>
      </c>
      <c r="M744" s="129">
        <v>-60.642220000000002</v>
      </c>
      <c r="N744" s="129">
        <v>-33.955590000000001</v>
      </c>
      <c r="O744" s="132">
        <f t="shared" si="11"/>
        <v>-13.343315</v>
      </c>
    </row>
    <row r="745" spans="12:15" x14ac:dyDescent="0.25">
      <c r="L745" s="131">
        <v>-7.65</v>
      </c>
      <c r="M745" s="129">
        <v>-60.433500000000002</v>
      </c>
      <c r="N745" s="129">
        <v>-33.746250000000003</v>
      </c>
      <c r="O745" s="132">
        <f t="shared" si="11"/>
        <v>-13.343624999999999</v>
      </c>
    </row>
    <row r="746" spans="12:15" x14ac:dyDescent="0.25">
      <c r="L746" s="131">
        <v>-7.63</v>
      </c>
      <c r="M746" s="129">
        <v>-60.224780000000003</v>
      </c>
      <c r="N746" s="129">
        <v>-33.536900000000003</v>
      </c>
      <c r="O746" s="132">
        <f t="shared" si="11"/>
        <v>-13.34394</v>
      </c>
    </row>
    <row r="747" spans="12:15" x14ac:dyDescent="0.25">
      <c r="L747" s="131">
        <v>-7.6</v>
      </c>
      <c r="M747" s="129">
        <v>-60.016069999999999</v>
      </c>
      <c r="N747" s="129">
        <v>-33.327539999999999</v>
      </c>
      <c r="O747" s="132">
        <f t="shared" si="11"/>
        <v>-13.344265</v>
      </c>
    </row>
    <row r="748" spans="12:15" x14ac:dyDescent="0.25">
      <c r="L748" s="131">
        <v>-7.57</v>
      </c>
      <c r="M748" s="129">
        <v>-59.807360000000003</v>
      </c>
      <c r="N748" s="129">
        <v>-33.118189999999998</v>
      </c>
      <c r="O748" s="132">
        <f t="shared" si="11"/>
        <v>-13.344585000000002</v>
      </c>
    </row>
    <row r="749" spans="12:15" x14ac:dyDescent="0.25">
      <c r="L749" s="131">
        <v>-7.55</v>
      </c>
      <c r="M749" s="129">
        <v>-59.598649999999999</v>
      </c>
      <c r="N749" s="129">
        <v>-32.908830000000002</v>
      </c>
      <c r="O749" s="132">
        <f t="shared" si="11"/>
        <v>-13.344909999999999</v>
      </c>
    </row>
    <row r="750" spans="12:15" x14ac:dyDescent="0.25">
      <c r="L750" s="131">
        <v>-7.52</v>
      </c>
      <c r="M750" s="129">
        <v>-59.389940000000003</v>
      </c>
      <c r="N750" s="129">
        <v>-32.699469999999998</v>
      </c>
      <c r="O750" s="132">
        <f t="shared" si="11"/>
        <v>-13.345235000000002</v>
      </c>
    </row>
    <row r="751" spans="12:15" x14ac:dyDescent="0.25">
      <c r="L751" s="131">
        <v>-7.49</v>
      </c>
      <c r="M751" s="129">
        <v>-59.181240000000003</v>
      </c>
      <c r="N751" s="129">
        <v>-32.490110000000001</v>
      </c>
      <c r="O751" s="132">
        <f t="shared" si="11"/>
        <v>-13.345565000000001</v>
      </c>
    </row>
    <row r="752" spans="12:15" x14ac:dyDescent="0.25">
      <c r="L752" s="131">
        <v>-7.46</v>
      </c>
      <c r="M752" s="129">
        <v>-58.972529999999999</v>
      </c>
      <c r="N752" s="129">
        <v>-32.280740000000002</v>
      </c>
      <c r="O752" s="132">
        <f t="shared" si="11"/>
        <v>-13.345894999999999</v>
      </c>
    </row>
    <row r="753" spans="12:15" x14ac:dyDescent="0.25">
      <c r="L753" s="131">
        <v>-7.44</v>
      </c>
      <c r="M753" s="129">
        <v>-58.763829999999999</v>
      </c>
      <c r="N753" s="129">
        <v>-32.071379999999998</v>
      </c>
      <c r="O753" s="132">
        <f t="shared" si="11"/>
        <v>-13.346225</v>
      </c>
    </row>
    <row r="754" spans="12:15" x14ac:dyDescent="0.25">
      <c r="L754" s="131">
        <v>-7.41</v>
      </c>
      <c r="M754" s="129">
        <v>-58.555140000000002</v>
      </c>
      <c r="N754" s="129">
        <v>-31.862010000000001</v>
      </c>
      <c r="O754" s="132">
        <f t="shared" si="11"/>
        <v>-13.346565</v>
      </c>
    </row>
    <row r="755" spans="12:15" x14ac:dyDescent="0.25">
      <c r="L755" s="131">
        <v>-7.38</v>
      </c>
      <c r="M755" s="129">
        <v>-58.346440000000001</v>
      </c>
      <c r="N755" s="129">
        <v>-31.652629999999998</v>
      </c>
      <c r="O755" s="132">
        <f t="shared" si="11"/>
        <v>-13.346905000000001</v>
      </c>
    </row>
    <row r="756" spans="12:15" x14ac:dyDescent="0.25">
      <c r="L756" s="131">
        <v>-7.36</v>
      </c>
      <c r="M756" s="129">
        <v>-58.137749999999997</v>
      </c>
      <c r="N756" s="129">
        <v>-31.443259999999999</v>
      </c>
      <c r="O756" s="132">
        <f t="shared" si="11"/>
        <v>-13.347244999999999</v>
      </c>
    </row>
    <row r="757" spans="12:15" x14ac:dyDescent="0.25">
      <c r="L757" s="131">
        <v>-7.33</v>
      </c>
      <c r="M757" s="129">
        <v>-57.92906</v>
      </c>
      <c r="N757" s="129">
        <v>-31.233879999999999</v>
      </c>
      <c r="O757" s="132">
        <f t="shared" si="11"/>
        <v>-13.34759</v>
      </c>
    </row>
    <row r="758" spans="12:15" x14ac:dyDescent="0.25">
      <c r="L758" s="131">
        <v>-7.3</v>
      </c>
      <c r="M758" s="129">
        <v>-57.720370000000003</v>
      </c>
      <c r="N758" s="129">
        <v>-31.0245</v>
      </c>
      <c r="O758" s="132">
        <f t="shared" si="11"/>
        <v>-13.347935000000001</v>
      </c>
    </row>
    <row r="759" spans="12:15" x14ac:dyDescent="0.25">
      <c r="L759" s="131">
        <v>-7.27</v>
      </c>
      <c r="M759" s="129">
        <v>-57.511679999999998</v>
      </c>
      <c r="N759" s="129">
        <v>-30.81512</v>
      </c>
      <c r="O759" s="132">
        <f t="shared" si="11"/>
        <v>-13.348279999999999</v>
      </c>
    </row>
    <row r="760" spans="12:15" x14ac:dyDescent="0.25">
      <c r="L760" s="131">
        <v>-7.25</v>
      </c>
      <c r="M760" s="129">
        <v>-57.302999999999997</v>
      </c>
      <c r="N760" s="129">
        <v>-30.605740000000001</v>
      </c>
      <c r="O760" s="132">
        <f t="shared" si="11"/>
        <v>-13.348629999999998</v>
      </c>
    </row>
    <row r="761" spans="12:15" x14ac:dyDescent="0.25">
      <c r="L761" s="131">
        <v>-7.22</v>
      </c>
      <c r="M761" s="129">
        <v>-57.094320000000003</v>
      </c>
      <c r="N761" s="129">
        <v>-30.396350000000002</v>
      </c>
      <c r="O761" s="132">
        <f t="shared" si="11"/>
        <v>-13.348985000000001</v>
      </c>
    </row>
    <row r="762" spans="12:15" x14ac:dyDescent="0.25">
      <c r="L762" s="131">
        <v>-7.19</v>
      </c>
      <c r="M762" s="129">
        <v>-56.885640000000002</v>
      </c>
      <c r="N762" s="129">
        <v>-30.186959999999999</v>
      </c>
      <c r="O762" s="132">
        <f t="shared" si="11"/>
        <v>-13.349340000000002</v>
      </c>
    </row>
    <row r="763" spans="12:15" x14ac:dyDescent="0.25">
      <c r="L763" s="131">
        <v>-7.17</v>
      </c>
      <c r="M763" s="129">
        <v>-56.676969999999997</v>
      </c>
      <c r="N763" s="129">
        <v>-29.97757</v>
      </c>
      <c r="O763" s="132">
        <f t="shared" si="11"/>
        <v>-13.349699999999999</v>
      </c>
    </row>
    <row r="764" spans="12:15" x14ac:dyDescent="0.25">
      <c r="L764" s="131">
        <v>-7.14</v>
      </c>
      <c r="M764" s="129">
        <v>-56.468290000000003</v>
      </c>
      <c r="N764" s="129">
        <v>-29.768170000000001</v>
      </c>
      <c r="O764" s="132">
        <f t="shared" si="11"/>
        <v>-13.350060000000001</v>
      </c>
    </row>
    <row r="765" spans="12:15" x14ac:dyDescent="0.25">
      <c r="L765" s="131">
        <v>-7.11</v>
      </c>
      <c r="M765" s="129">
        <v>-56.259619999999998</v>
      </c>
      <c r="N765" s="129">
        <v>-29.558779999999999</v>
      </c>
      <c r="O765" s="132">
        <f t="shared" si="11"/>
        <v>-13.35042</v>
      </c>
    </row>
    <row r="766" spans="12:15" x14ac:dyDescent="0.25">
      <c r="L766" s="131">
        <v>-7.08</v>
      </c>
      <c r="M766" s="129">
        <v>-56.050960000000003</v>
      </c>
      <c r="N766" s="129">
        <v>-29.34938</v>
      </c>
      <c r="O766" s="132">
        <f t="shared" si="11"/>
        <v>-13.350790000000002</v>
      </c>
    </row>
    <row r="767" spans="12:15" x14ac:dyDescent="0.25">
      <c r="L767" s="131">
        <v>-7.06</v>
      </c>
      <c r="M767" s="129">
        <v>-55.842289999999998</v>
      </c>
      <c r="N767" s="129">
        <v>-29.139980000000001</v>
      </c>
      <c r="O767" s="132">
        <f t="shared" si="11"/>
        <v>-13.351154999999999</v>
      </c>
    </row>
    <row r="768" spans="12:15" x14ac:dyDescent="0.25">
      <c r="L768" s="131">
        <v>-7.03</v>
      </c>
      <c r="M768" s="129">
        <v>-55.633629999999997</v>
      </c>
      <c r="N768" s="129">
        <v>-28.930569999999999</v>
      </c>
      <c r="O768" s="132">
        <f t="shared" si="11"/>
        <v>-13.351529999999999</v>
      </c>
    </row>
    <row r="769" spans="12:15" x14ac:dyDescent="0.25">
      <c r="L769" s="131">
        <v>-7</v>
      </c>
      <c r="M769" s="129">
        <v>-55.424970000000002</v>
      </c>
      <c r="N769" s="129">
        <v>-28.721170000000001</v>
      </c>
      <c r="O769" s="132">
        <f t="shared" si="11"/>
        <v>-13.351900000000001</v>
      </c>
    </row>
    <row r="770" spans="12:15" x14ac:dyDescent="0.25">
      <c r="L770" s="131">
        <v>-6.98</v>
      </c>
      <c r="M770" s="129">
        <v>-55.21631</v>
      </c>
      <c r="N770" s="129">
        <v>-28.511759999999999</v>
      </c>
      <c r="O770" s="132">
        <f t="shared" si="11"/>
        <v>-13.352275000000001</v>
      </c>
    </row>
    <row r="771" spans="12:15" x14ac:dyDescent="0.25">
      <c r="L771" s="131">
        <v>-6.95</v>
      </c>
      <c r="M771" s="129">
        <v>-55.007649999999998</v>
      </c>
      <c r="N771" s="129">
        <v>-28.302350000000001</v>
      </c>
      <c r="O771" s="132">
        <f t="shared" si="11"/>
        <v>-13.352649999999999</v>
      </c>
    </row>
    <row r="772" spans="12:15" x14ac:dyDescent="0.25">
      <c r="L772" s="131">
        <v>-6.92</v>
      </c>
      <c r="M772" s="129">
        <v>-54.798999999999999</v>
      </c>
      <c r="N772" s="129">
        <v>-28.092929999999999</v>
      </c>
      <c r="O772" s="132">
        <f t="shared" si="11"/>
        <v>-13.353035</v>
      </c>
    </row>
    <row r="773" spans="12:15" x14ac:dyDescent="0.25">
      <c r="L773" s="131">
        <v>-6.89</v>
      </c>
      <c r="M773" s="129">
        <v>-54.590350000000001</v>
      </c>
      <c r="N773" s="129">
        <v>-27.883520000000001</v>
      </c>
      <c r="O773" s="132">
        <f t="shared" ref="O773:O836" si="12">(M773-N773)/2</f>
        <v>-13.353415</v>
      </c>
    </row>
    <row r="774" spans="12:15" x14ac:dyDescent="0.25">
      <c r="L774" s="131">
        <v>-6.87</v>
      </c>
      <c r="M774" s="129">
        <v>-54.381700000000002</v>
      </c>
      <c r="N774" s="129">
        <v>-27.674099999999999</v>
      </c>
      <c r="O774" s="132">
        <f t="shared" si="12"/>
        <v>-13.353800000000001</v>
      </c>
    </row>
    <row r="775" spans="12:15" x14ac:dyDescent="0.25">
      <c r="L775" s="131">
        <v>-6.84</v>
      </c>
      <c r="M775" s="129">
        <v>-54.173050000000003</v>
      </c>
      <c r="N775" s="129">
        <v>-27.464680000000001</v>
      </c>
      <c r="O775" s="132">
        <f t="shared" si="12"/>
        <v>-13.354185000000001</v>
      </c>
    </row>
    <row r="776" spans="12:15" x14ac:dyDescent="0.25">
      <c r="L776" s="131">
        <v>-6.81</v>
      </c>
      <c r="M776" s="129">
        <v>-53.964410000000001</v>
      </c>
      <c r="N776" s="129">
        <v>-27.25525</v>
      </c>
      <c r="O776" s="132">
        <f t="shared" si="12"/>
        <v>-13.35458</v>
      </c>
    </row>
    <row r="777" spans="12:15" x14ac:dyDescent="0.25">
      <c r="L777" s="131">
        <v>-6.79</v>
      </c>
      <c r="M777" s="129">
        <v>-53.755769999999998</v>
      </c>
      <c r="N777" s="129">
        <v>-27.045829999999999</v>
      </c>
      <c r="O777" s="132">
        <f t="shared" si="12"/>
        <v>-13.35497</v>
      </c>
    </row>
    <row r="778" spans="12:15" x14ac:dyDescent="0.25">
      <c r="L778" s="131">
        <v>-6.76</v>
      </c>
      <c r="M778" s="129">
        <v>-53.547130000000003</v>
      </c>
      <c r="N778" s="129">
        <v>-26.836400000000001</v>
      </c>
      <c r="O778" s="132">
        <f t="shared" si="12"/>
        <v>-13.355365000000001</v>
      </c>
    </row>
    <row r="779" spans="12:15" x14ac:dyDescent="0.25">
      <c r="L779" s="131">
        <v>-6.73</v>
      </c>
      <c r="M779" s="129">
        <v>-53.33849</v>
      </c>
      <c r="N779" s="129">
        <v>-26.62697</v>
      </c>
      <c r="O779" s="132">
        <f t="shared" si="12"/>
        <v>-13.35576</v>
      </c>
    </row>
    <row r="780" spans="12:15" x14ac:dyDescent="0.25">
      <c r="L780" s="131">
        <v>-6.7</v>
      </c>
      <c r="M780" s="129">
        <v>-53.129860000000001</v>
      </c>
      <c r="N780" s="129">
        <v>-26.417529999999999</v>
      </c>
      <c r="O780" s="132">
        <f t="shared" si="12"/>
        <v>-13.356165000000001</v>
      </c>
    </row>
    <row r="781" spans="12:15" x14ac:dyDescent="0.25">
      <c r="L781" s="131">
        <v>-6.68</v>
      </c>
      <c r="M781" s="129">
        <v>-52.921230000000001</v>
      </c>
      <c r="N781" s="129">
        <v>-26.208100000000002</v>
      </c>
      <c r="O781" s="132">
        <f t="shared" si="12"/>
        <v>-13.356565</v>
      </c>
    </row>
    <row r="782" spans="12:15" x14ac:dyDescent="0.25">
      <c r="L782" s="131">
        <v>-6.65</v>
      </c>
      <c r="M782" s="129">
        <v>-52.712600000000002</v>
      </c>
      <c r="N782" s="129">
        <v>-25.998660000000001</v>
      </c>
      <c r="O782" s="132">
        <f t="shared" si="12"/>
        <v>-13.35697</v>
      </c>
    </row>
    <row r="783" spans="12:15" x14ac:dyDescent="0.25">
      <c r="L783" s="131">
        <v>-6.62</v>
      </c>
      <c r="M783" s="129">
        <v>-52.503970000000002</v>
      </c>
      <c r="N783" s="129">
        <v>-25.78922</v>
      </c>
      <c r="O783" s="132">
        <f t="shared" si="12"/>
        <v>-13.357375000000001</v>
      </c>
    </row>
    <row r="784" spans="12:15" x14ac:dyDescent="0.25">
      <c r="L784" s="131">
        <v>-6.6</v>
      </c>
      <c r="M784" s="129">
        <v>-52.295349999999999</v>
      </c>
      <c r="N784" s="129">
        <v>-25.57977</v>
      </c>
      <c r="O784" s="132">
        <f t="shared" si="12"/>
        <v>-13.35779</v>
      </c>
    </row>
    <row r="785" spans="12:15" x14ac:dyDescent="0.25">
      <c r="L785" s="131">
        <v>-6.57</v>
      </c>
      <c r="M785" s="129">
        <v>-52.086730000000003</v>
      </c>
      <c r="N785" s="129">
        <v>-25.370329999999999</v>
      </c>
      <c r="O785" s="132">
        <f t="shared" si="12"/>
        <v>-13.358200000000002</v>
      </c>
    </row>
    <row r="786" spans="12:15" x14ac:dyDescent="0.25">
      <c r="L786" s="131">
        <v>-6.54</v>
      </c>
      <c r="M786" s="129">
        <v>-51.87811</v>
      </c>
      <c r="N786" s="129">
        <v>-25.160879999999999</v>
      </c>
      <c r="O786" s="132">
        <f t="shared" si="12"/>
        <v>-13.358615</v>
      </c>
    </row>
    <row r="787" spans="12:15" x14ac:dyDescent="0.25">
      <c r="L787" s="131">
        <v>-6.52</v>
      </c>
      <c r="M787" s="129">
        <v>-51.669490000000003</v>
      </c>
      <c r="N787" s="129">
        <v>-24.951429999999998</v>
      </c>
      <c r="O787" s="132">
        <f t="shared" si="12"/>
        <v>-13.359030000000002</v>
      </c>
    </row>
    <row r="788" spans="12:15" x14ac:dyDescent="0.25">
      <c r="L788" s="131">
        <v>-6.49</v>
      </c>
      <c r="M788" s="129">
        <v>-51.460880000000003</v>
      </c>
      <c r="N788" s="129">
        <v>-24.741980000000002</v>
      </c>
      <c r="O788" s="132">
        <f t="shared" si="12"/>
        <v>-13.359450000000001</v>
      </c>
    </row>
    <row r="789" spans="12:15" x14ac:dyDescent="0.25">
      <c r="L789" s="131">
        <v>-6.46</v>
      </c>
      <c r="M789" s="129">
        <v>-51.252270000000003</v>
      </c>
      <c r="N789" s="129">
        <v>-24.532520000000002</v>
      </c>
      <c r="O789" s="132">
        <f t="shared" si="12"/>
        <v>-13.359875000000001</v>
      </c>
    </row>
    <row r="790" spans="12:15" x14ac:dyDescent="0.25">
      <c r="L790" s="131">
        <v>-6.43</v>
      </c>
      <c r="M790" s="129">
        <v>-51.043660000000003</v>
      </c>
      <c r="N790" s="129">
        <v>-24.323060000000002</v>
      </c>
      <c r="O790" s="132">
        <f t="shared" si="12"/>
        <v>-13.360300000000001</v>
      </c>
    </row>
    <row r="791" spans="12:15" x14ac:dyDescent="0.25">
      <c r="L791" s="131">
        <v>-6.41</v>
      </c>
      <c r="M791" s="129">
        <v>-50.835050000000003</v>
      </c>
      <c r="N791" s="129">
        <v>-24.113600000000002</v>
      </c>
      <c r="O791" s="132">
        <f t="shared" si="12"/>
        <v>-13.360725</v>
      </c>
    </row>
    <row r="792" spans="12:15" x14ac:dyDescent="0.25">
      <c r="L792" s="131">
        <v>-6.38</v>
      </c>
      <c r="M792" s="129">
        <v>-50.626440000000002</v>
      </c>
      <c r="N792" s="129">
        <v>-23.904140000000002</v>
      </c>
      <c r="O792" s="132">
        <f t="shared" si="12"/>
        <v>-13.36115</v>
      </c>
    </row>
    <row r="793" spans="12:15" x14ac:dyDescent="0.25">
      <c r="L793" s="131">
        <v>-6.35</v>
      </c>
      <c r="M793" s="129">
        <v>-50.417839999999998</v>
      </c>
      <c r="N793" s="129">
        <v>-23.694669999999999</v>
      </c>
      <c r="O793" s="132">
        <f t="shared" si="12"/>
        <v>-13.361585</v>
      </c>
    </row>
    <row r="794" spans="12:15" x14ac:dyDescent="0.25">
      <c r="L794" s="131">
        <v>-6.33</v>
      </c>
      <c r="M794" s="129">
        <v>-50.209240000000001</v>
      </c>
      <c r="N794" s="129">
        <v>-23.485209999999999</v>
      </c>
      <c r="O794" s="132">
        <f t="shared" si="12"/>
        <v>-13.362015000000001</v>
      </c>
    </row>
    <row r="795" spans="12:15" x14ac:dyDescent="0.25">
      <c r="L795" s="131">
        <v>-6.3</v>
      </c>
      <c r="M795" s="129">
        <v>-50.00065</v>
      </c>
      <c r="N795" s="129">
        <v>-23.275739999999999</v>
      </c>
      <c r="O795" s="132">
        <f t="shared" si="12"/>
        <v>-13.362455000000001</v>
      </c>
    </row>
    <row r="796" spans="12:15" x14ac:dyDescent="0.25">
      <c r="L796" s="131">
        <v>-6.27</v>
      </c>
      <c r="M796" s="129">
        <v>-49.792050000000003</v>
      </c>
      <c r="N796" s="129">
        <v>-23.06626</v>
      </c>
      <c r="O796" s="132">
        <f t="shared" si="12"/>
        <v>-13.362895000000002</v>
      </c>
    </row>
    <row r="797" spans="12:15" x14ac:dyDescent="0.25">
      <c r="L797" s="131">
        <v>-6.24</v>
      </c>
      <c r="M797" s="129">
        <v>-49.583460000000002</v>
      </c>
      <c r="N797" s="129">
        <v>-22.85679</v>
      </c>
      <c r="O797" s="132">
        <f t="shared" si="12"/>
        <v>-13.363335000000001</v>
      </c>
    </row>
    <row r="798" spans="12:15" x14ac:dyDescent="0.25">
      <c r="L798" s="131">
        <v>-6.22</v>
      </c>
      <c r="M798" s="129">
        <v>-49.374870000000001</v>
      </c>
      <c r="N798" s="129">
        <v>-22.647310000000001</v>
      </c>
      <c r="O798" s="132">
        <f t="shared" si="12"/>
        <v>-13.36378</v>
      </c>
    </row>
    <row r="799" spans="12:15" x14ac:dyDescent="0.25">
      <c r="L799" s="131">
        <v>-6.19</v>
      </c>
      <c r="M799" s="129">
        <v>-49.16628</v>
      </c>
      <c r="N799" s="129">
        <v>-22.437830000000002</v>
      </c>
      <c r="O799" s="132">
        <f t="shared" si="12"/>
        <v>-13.364224999999999</v>
      </c>
    </row>
    <row r="800" spans="12:15" x14ac:dyDescent="0.25">
      <c r="L800" s="131">
        <v>-6.16</v>
      </c>
      <c r="M800" s="129">
        <v>-48.957700000000003</v>
      </c>
      <c r="N800" s="129">
        <v>-22.228349999999999</v>
      </c>
      <c r="O800" s="132">
        <f t="shared" si="12"/>
        <v>-13.364675000000002</v>
      </c>
    </row>
    <row r="801" spans="12:15" x14ac:dyDescent="0.25">
      <c r="L801" s="131">
        <v>-6.14</v>
      </c>
      <c r="M801" s="129">
        <v>-48.749110000000002</v>
      </c>
      <c r="N801" s="129">
        <v>-22.01886</v>
      </c>
      <c r="O801" s="132">
        <f t="shared" si="12"/>
        <v>-13.365125000000001</v>
      </c>
    </row>
    <row r="802" spans="12:15" x14ac:dyDescent="0.25">
      <c r="L802" s="131">
        <v>-6.11</v>
      </c>
      <c r="M802" s="129">
        <v>-48.540529999999997</v>
      </c>
      <c r="N802" s="129">
        <v>-21.809380000000001</v>
      </c>
      <c r="O802" s="132">
        <f t="shared" si="12"/>
        <v>-13.365574999999998</v>
      </c>
    </row>
    <row r="803" spans="12:15" x14ac:dyDescent="0.25">
      <c r="L803" s="131">
        <v>-6.08</v>
      </c>
      <c r="M803" s="129">
        <v>-48.331960000000002</v>
      </c>
      <c r="N803" s="129">
        <v>-21.599889999999998</v>
      </c>
      <c r="O803" s="132">
        <f t="shared" si="12"/>
        <v>-13.366035000000002</v>
      </c>
    </row>
    <row r="804" spans="12:15" x14ac:dyDescent="0.25">
      <c r="L804" s="131">
        <v>-6.05</v>
      </c>
      <c r="M804" s="129">
        <v>-48.123379999999997</v>
      </c>
      <c r="N804" s="129">
        <v>-21.3904</v>
      </c>
      <c r="O804" s="132">
        <f t="shared" si="12"/>
        <v>-13.366489999999999</v>
      </c>
    </row>
    <row r="805" spans="12:15" x14ac:dyDescent="0.25">
      <c r="L805" s="131">
        <v>-6.03</v>
      </c>
      <c r="M805" s="129">
        <v>-47.914810000000003</v>
      </c>
      <c r="N805" s="129">
        <v>-21.180900000000001</v>
      </c>
      <c r="O805" s="132">
        <f t="shared" si="12"/>
        <v>-13.366955000000001</v>
      </c>
    </row>
    <row r="806" spans="12:15" x14ac:dyDescent="0.25">
      <c r="L806" s="131">
        <v>-6</v>
      </c>
      <c r="M806" s="129">
        <v>-47.706240000000001</v>
      </c>
      <c r="N806" s="129">
        <v>-20.971399999999999</v>
      </c>
      <c r="O806" s="132">
        <f t="shared" si="12"/>
        <v>-13.367420000000001</v>
      </c>
    </row>
    <row r="807" spans="12:15" x14ac:dyDescent="0.25">
      <c r="L807" s="131">
        <v>-5.97</v>
      </c>
      <c r="M807" s="129">
        <v>-47.497669999999999</v>
      </c>
      <c r="N807" s="129">
        <v>-20.761900000000001</v>
      </c>
      <c r="O807" s="132">
        <f t="shared" si="12"/>
        <v>-13.367884999999999</v>
      </c>
    </row>
    <row r="808" spans="12:15" x14ac:dyDescent="0.25">
      <c r="L808" s="131">
        <v>-5.95</v>
      </c>
      <c r="M808" s="129">
        <v>-47.289110000000001</v>
      </c>
      <c r="N808" s="129">
        <v>-20.552399999999999</v>
      </c>
      <c r="O808" s="132">
        <f t="shared" si="12"/>
        <v>-13.368355000000001</v>
      </c>
    </row>
    <row r="809" spans="12:15" x14ac:dyDescent="0.25">
      <c r="L809" s="131">
        <v>-5.92</v>
      </c>
      <c r="M809" s="129">
        <v>-47.080539999999999</v>
      </c>
      <c r="N809" s="129">
        <v>-20.3429</v>
      </c>
      <c r="O809" s="132">
        <f t="shared" si="12"/>
        <v>-13.368819999999999</v>
      </c>
    </row>
    <row r="810" spans="12:15" x14ac:dyDescent="0.25">
      <c r="L810" s="131">
        <v>-5.89</v>
      </c>
      <c r="M810" s="129">
        <v>-46.871980000000001</v>
      </c>
      <c r="N810" s="129">
        <v>-20.133389999999999</v>
      </c>
      <c r="O810" s="132">
        <f t="shared" si="12"/>
        <v>-13.369295000000001</v>
      </c>
    </row>
    <row r="811" spans="12:15" x14ac:dyDescent="0.25">
      <c r="L811" s="131">
        <v>-5.86</v>
      </c>
      <c r="M811" s="129">
        <v>-46.663420000000002</v>
      </c>
      <c r="N811" s="129">
        <v>-19.92388</v>
      </c>
      <c r="O811" s="132">
        <f t="shared" si="12"/>
        <v>-13.369770000000001</v>
      </c>
    </row>
    <row r="812" spans="12:15" x14ac:dyDescent="0.25">
      <c r="L812" s="131">
        <v>-5.84</v>
      </c>
      <c r="M812" s="129">
        <v>-46.45487</v>
      </c>
      <c r="N812" s="129">
        <v>-19.714369999999999</v>
      </c>
      <c r="O812" s="132">
        <f t="shared" si="12"/>
        <v>-13.37025</v>
      </c>
    </row>
    <row r="813" spans="12:15" x14ac:dyDescent="0.25">
      <c r="L813" s="131">
        <v>-5.81</v>
      </c>
      <c r="M813" s="129">
        <v>-46.246319999999997</v>
      </c>
      <c r="N813" s="129">
        <v>-19.504860000000001</v>
      </c>
      <c r="O813" s="132">
        <f t="shared" si="12"/>
        <v>-13.370729999999998</v>
      </c>
    </row>
    <row r="814" spans="12:15" x14ac:dyDescent="0.25">
      <c r="L814" s="131">
        <v>-5.78</v>
      </c>
      <c r="M814" s="129">
        <v>-46.037770000000002</v>
      </c>
      <c r="N814" s="129">
        <v>-19.295339999999999</v>
      </c>
      <c r="O814" s="132">
        <f t="shared" si="12"/>
        <v>-13.371215000000001</v>
      </c>
    </row>
    <row r="815" spans="12:15" x14ac:dyDescent="0.25">
      <c r="L815" s="131">
        <v>-5.76</v>
      </c>
      <c r="M815" s="129">
        <v>-45.829219999999999</v>
      </c>
      <c r="N815" s="129">
        <v>-19.085819999999998</v>
      </c>
      <c r="O815" s="132">
        <f t="shared" si="12"/>
        <v>-13.371700000000001</v>
      </c>
    </row>
    <row r="816" spans="12:15" x14ac:dyDescent="0.25">
      <c r="L816" s="131">
        <v>-5.73</v>
      </c>
      <c r="M816" s="129">
        <v>-45.620669999999997</v>
      </c>
      <c r="N816" s="129">
        <v>-18.876300000000001</v>
      </c>
      <c r="O816" s="132">
        <f t="shared" si="12"/>
        <v>-13.372184999999998</v>
      </c>
    </row>
    <row r="817" spans="12:15" x14ac:dyDescent="0.25">
      <c r="L817" s="131">
        <v>-5.7</v>
      </c>
      <c r="M817" s="129">
        <v>-45.412129999999998</v>
      </c>
      <c r="N817" s="129">
        <v>-18.66677</v>
      </c>
      <c r="O817" s="132">
        <f t="shared" si="12"/>
        <v>-13.372679999999999</v>
      </c>
    </row>
    <row r="818" spans="12:15" x14ac:dyDescent="0.25">
      <c r="L818" s="131">
        <v>-5.67</v>
      </c>
      <c r="M818" s="129">
        <v>-45.203589999999998</v>
      </c>
      <c r="N818" s="129">
        <v>-18.457249999999998</v>
      </c>
      <c r="O818" s="132">
        <f t="shared" si="12"/>
        <v>-13.37317</v>
      </c>
    </row>
    <row r="819" spans="12:15" x14ac:dyDescent="0.25">
      <c r="L819" s="131">
        <v>-5.65</v>
      </c>
      <c r="M819" s="129">
        <v>-44.995049999999999</v>
      </c>
      <c r="N819" s="129">
        <v>-18.247720000000001</v>
      </c>
      <c r="O819" s="132">
        <f t="shared" si="12"/>
        <v>-13.373664999999999</v>
      </c>
    </row>
    <row r="820" spans="12:15" x14ac:dyDescent="0.25">
      <c r="L820" s="131">
        <v>-5.62</v>
      </c>
      <c r="M820" s="129">
        <v>-44.78651</v>
      </c>
      <c r="N820" s="129">
        <v>-18.03819</v>
      </c>
      <c r="O820" s="132">
        <f t="shared" si="12"/>
        <v>-13.37416</v>
      </c>
    </row>
    <row r="821" spans="12:15" x14ac:dyDescent="0.25">
      <c r="L821" s="131">
        <v>-5.59</v>
      </c>
      <c r="M821" s="129">
        <v>-44.577979999999997</v>
      </c>
      <c r="N821" s="129">
        <v>-17.82865</v>
      </c>
      <c r="O821" s="132">
        <f t="shared" si="12"/>
        <v>-13.374664999999998</v>
      </c>
    </row>
    <row r="822" spans="12:15" x14ac:dyDescent="0.25">
      <c r="L822" s="131">
        <v>-5.57</v>
      </c>
      <c r="M822" s="129">
        <v>-44.369450000000001</v>
      </c>
      <c r="N822" s="129">
        <v>-17.619119999999999</v>
      </c>
      <c r="O822" s="132">
        <f t="shared" si="12"/>
        <v>-13.375165000000001</v>
      </c>
    </row>
    <row r="823" spans="12:15" x14ac:dyDescent="0.25">
      <c r="L823" s="131">
        <v>-5.54</v>
      </c>
      <c r="M823" s="129">
        <v>-44.160919999999997</v>
      </c>
      <c r="N823" s="129">
        <v>-17.409579999999998</v>
      </c>
      <c r="O823" s="132">
        <f t="shared" si="12"/>
        <v>-13.37567</v>
      </c>
    </row>
    <row r="824" spans="12:15" x14ac:dyDescent="0.25">
      <c r="L824" s="131">
        <v>-5.51</v>
      </c>
      <c r="M824" s="129">
        <v>-43.952390000000001</v>
      </c>
      <c r="N824" s="129">
        <v>-17.200040000000001</v>
      </c>
      <c r="O824" s="132">
        <f t="shared" si="12"/>
        <v>-13.376175</v>
      </c>
    </row>
    <row r="825" spans="12:15" x14ac:dyDescent="0.25">
      <c r="L825" s="131">
        <v>-5.49</v>
      </c>
      <c r="M825" s="129">
        <v>-43.743870000000001</v>
      </c>
      <c r="N825" s="129">
        <v>-16.990490000000001</v>
      </c>
      <c r="O825" s="132">
        <f t="shared" si="12"/>
        <v>-13.37669</v>
      </c>
    </row>
    <row r="826" spans="12:15" x14ac:dyDescent="0.25">
      <c r="L826" s="131">
        <v>-5.46</v>
      </c>
      <c r="M826" s="129">
        <v>-43.535350000000001</v>
      </c>
      <c r="N826" s="129">
        <v>-16.780950000000001</v>
      </c>
      <c r="O826" s="132">
        <f t="shared" si="12"/>
        <v>-13.3772</v>
      </c>
    </row>
    <row r="827" spans="12:15" x14ac:dyDescent="0.25">
      <c r="L827" s="131">
        <v>-5.43</v>
      </c>
      <c r="M827" s="129">
        <v>-43.326830000000001</v>
      </c>
      <c r="N827" s="129">
        <v>-16.571400000000001</v>
      </c>
      <c r="O827" s="132">
        <f t="shared" si="12"/>
        <v>-13.377715</v>
      </c>
    </row>
    <row r="828" spans="12:15" x14ac:dyDescent="0.25">
      <c r="L828" s="131">
        <v>-5.4</v>
      </c>
      <c r="M828" s="129">
        <v>-43.118310000000001</v>
      </c>
      <c r="N828" s="129">
        <v>-16.36185</v>
      </c>
      <c r="O828" s="132">
        <f t="shared" si="12"/>
        <v>-13.37823</v>
      </c>
    </row>
    <row r="829" spans="12:15" x14ac:dyDescent="0.25">
      <c r="L829" s="131">
        <v>-5.38</v>
      </c>
      <c r="M829" s="129">
        <v>-42.909799999999997</v>
      </c>
      <c r="N829" s="129">
        <v>-16.1523</v>
      </c>
      <c r="O829" s="132">
        <f t="shared" si="12"/>
        <v>-13.378749999999998</v>
      </c>
    </row>
    <row r="830" spans="12:15" x14ac:dyDescent="0.25">
      <c r="L830" s="131">
        <v>-5.35</v>
      </c>
      <c r="M830" s="129">
        <v>-42.70129</v>
      </c>
      <c r="N830" s="129">
        <v>-15.942740000000001</v>
      </c>
      <c r="O830" s="132">
        <f t="shared" si="12"/>
        <v>-13.379275</v>
      </c>
    </row>
    <row r="831" spans="12:15" x14ac:dyDescent="0.25">
      <c r="L831" s="131">
        <v>-5.32</v>
      </c>
      <c r="M831" s="129">
        <v>-42.492780000000003</v>
      </c>
      <c r="N831" s="129">
        <v>-15.733180000000001</v>
      </c>
      <c r="O831" s="132">
        <f t="shared" si="12"/>
        <v>-13.379800000000001</v>
      </c>
    </row>
    <row r="832" spans="12:15" x14ac:dyDescent="0.25">
      <c r="L832" s="131">
        <v>-5.3</v>
      </c>
      <c r="M832" s="129">
        <v>-42.284269999999999</v>
      </c>
      <c r="N832" s="129">
        <v>-15.523619999999999</v>
      </c>
      <c r="O832" s="132">
        <f t="shared" si="12"/>
        <v>-13.380324999999999</v>
      </c>
    </row>
    <row r="833" spans="12:15" x14ac:dyDescent="0.25">
      <c r="L833" s="131">
        <v>-5.27</v>
      </c>
      <c r="M833" s="129">
        <v>-42.075769999999999</v>
      </c>
      <c r="N833" s="129">
        <v>-15.31406</v>
      </c>
      <c r="O833" s="132">
        <f t="shared" si="12"/>
        <v>-13.380855</v>
      </c>
    </row>
    <row r="834" spans="12:15" x14ac:dyDescent="0.25">
      <c r="L834" s="131">
        <v>-5.24</v>
      </c>
      <c r="M834" s="129">
        <v>-41.867260000000002</v>
      </c>
      <c r="N834" s="129">
        <v>-15.10449</v>
      </c>
      <c r="O834" s="132">
        <f t="shared" si="12"/>
        <v>-13.381385000000002</v>
      </c>
    </row>
    <row r="835" spans="12:15" x14ac:dyDescent="0.25">
      <c r="L835" s="131">
        <v>-5.21</v>
      </c>
      <c r="M835" s="129">
        <v>-41.658760000000001</v>
      </c>
      <c r="N835" s="129">
        <v>-14.89493</v>
      </c>
      <c r="O835" s="132">
        <f t="shared" si="12"/>
        <v>-13.381914999999999</v>
      </c>
    </row>
    <row r="836" spans="12:15" x14ac:dyDescent="0.25">
      <c r="L836" s="131">
        <v>-5.19</v>
      </c>
      <c r="M836" s="129">
        <v>-41.450270000000003</v>
      </c>
      <c r="N836" s="129">
        <v>-14.685359999999999</v>
      </c>
      <c r="O836" s="132">
        <f t="shared" si="12"/>
        <v>-13.382455000000002</v>
      </c>
    </row>
    <row r="837" spans="12:15" x14ac:dyDescent="0.25">
      <c r="L837" s="131">
        <v>-5.16</v>
      </c>
      <c r="M837" s="129">
        <v>-41.241770000000002</v>
      </c>
      <c r="N837" s="129">
        <v>-14.47578</v>
      </c>
      <c r="O837" s="132">
        <f t="shared" ref="O837:O900" si="13">(M837-N837)/2</f>
        <v>-13.382995000000001</v>
      </c>
    </row>
    <row r="838" spans="12:15" x14ac:dyDescent="0.25">
      <c r="L838" s="131">
        <v>-5.13</v>
      </c>
      <c r="M838" s="129">
        <v>-41.033279999999998</v>
      </c>
      <c r="N838" s="129">
        <v>-14.266209999999999</v>
      </c>
      <c r="O838" s="132">
        <f t="shared" si="13"/>
        <v>-13.383534999999998</v>
      </c>
    </row>
    <row r="839" spans="12:15" x14ac:dyDescent="0.25">
      <c r="L839" s="131">
        <v>-5.1100000000000003</v>
      </c>
      <c r="M839" s="129">
        <v>-40.82479</v>
      </c>
      <c r="N839" s="129">
        <v>-14.05663</v>
      </c>
      <c r="O839" s="132">
        <f t="shared" si="13"/>
        <v>-13.384080000000001</v>
      </c>
    </row>
    <row r="840" spans="12:15" x14ac:dyDescent="0.25">
      <c r="L840" s="131">
        <v>-5.08</v>
      </c>
      <c r="M840" s="129">
        <v>-40.616300000000003</v>
      </c>
      <c r="N840" s="129">
        <v>-13.847049999999999</v>
      </c>
      <c r="O840" s="132">
        <f t="shared" si="13"/>
        <v>-13.384625000000002</v>
      </c>
    </row>
    <row r="841" spans="12:15" x14ac:dyDescent="0.25">
      <c r="L841" s="131">
        <v>-5.05</v>
      </c>
      <c r="M841" s="129">
        <v>-40.407820000000001</v>
      </c>
      <c r="N841" s="129">
        <v>-13.63747</v>
      </c>
      <c r="O841" s="132">
        <f t="shared" si="13"/>
        <v>-13.385175</v>
      </c>
    </row>
    <row r="842" spans="12:15" x14ac:dyDescent="0.25">
      <c r="L842" s="131">
        <v>-5.0199999999999996</v>
      </c>
      <c r="M842" s="129">
        <v>-40.199339999999999</v>
      </c>
      <c r="N842" s="129">
        <v>-13.42788</v>
      </c>
      <c r="O842" s="132">
        <f t="shared" si="13"/>
        <v>-13.385729999999999</v>
      </c>
    </row>
    <row r="843" spans="12:15" x14ac:dyDescent="0.25">
      <c r="L843" s="131">
        <v>-5</v>
      </c>
      <c r="M843" s="129">
        <v>-39.990859999999998</v>
      </c>
      <c r="N843" s="129">
        <v>-13.218299999999999</v>
      </c>
      <c r="O843" s="132">
        <f t="shared" si="13"/>
        <v>-13.386279999999999</v>
      </c>
    </row>
    <row r="844" spans="12:15" x14ac:dyDescent="0.25">
      <c r="L844" s="131">
        <v>-4.97</v>
      </c>
      <c r="M844" s="129">
        <v>-39.782380000000003</v>
      </c>
      <c r="N844" s="129">
        <v>-13.008710000000001</v>
      </c>
      <c r="O844" s="132">
        <f t="shared" si="13"/>
        <v>-13.386835000000001</v>
      </c>
    </row>
    <row r="845" spans="12:15" x14ac:dyDescent="0.25">
      <c r="L845" s="131">
        <v>-4.9400000000000004</v>
      </c>
      <c r="M845" s="129">
        <v>-39.573900000000002</v>
      </c>
      <c r="N845" s="129">
        <v>-12.799110000000001</v>
      </c>
      <c r="O845" s="132">
        <f t="shared" si="13"/>
        <v>-13.387395000000001</v>
      </c>
    </row>
    <row r="846" spans="12:15" x14ac:dyDescent="0.25">
      <c r="L846" s="131">
        <v>-4.92</v>
      </c>
      <c r="M846" s="129">
        <v>-39.365430000000003</v>
      </c>
      <c r="N846" s="129">
        <v>-12.58952</v>
      </c>
      <c r="O846" s="132">
        <f t="shared" si="13"/>
        <v>-13.387955000000002</v>
      </c>
    </row>
    <row r="847" spans="12:15" x14ac:dyDescent="0.25">
      <c r="L847" s="131">
        <v>-4.8899999999999997</v>
      </c>
      <c r="M847" s="129">
        <v>-39.156959999999998</v>
      </c>
      <c r="N847" s="129">
        <v>-12.37992</v>
      </c>
      <c r="O847" s="132">
        <f t="shared" si="13"/>
        <v>-13.38852</v>
      </c>
    </row>
    <row r="848" spans="12:15" x14ac:dyDescent="0.25">
      <c r="L848" s="131">
        <v>-4.8600000000000003</v>
      </c>
      <c r="M848" s="129">
        <v>-38.94849</v>
      </c>
      <c r="N848" s="129">
        <v>-12.17032</v>
      </c>
      <c r="O848" s="132">
        <f t="shared" si="13"/>
        <v>-13.389085</v>
      </c>
    </row>
    <row r="849" spans="12:15" x14ac:dyDescent="0.25">
      <c r="L849" s="131">
        <v>-4.83</v>
      </c>
      <c r="M849" s="129">
        <v>-38.740029999999997</v>
      </c>
      <c r="N849" s="129">
        <v>-11.96072</v>
      </c>
      <c r="O849" s="132">
        <f t="shared" si="13"/>
        <v>-13.389654999999998</v>
      </c>
    </row>
    <row r="850" spans="12:15" x14ac:dyDescent="0.25">
      <c r="L850" s="131">
        <v>-4.8099999999999996</v>
      </c>
      <c r="M850" s="129">
        <v>-38.531559999999999</v>
      </c>
      <c r="N850" s="129">
        <v>-11.75112</v>
      </c>
      <c r="O850" s="132">
        <f t="shared" si="13"/>
        <v>-13.390219999999999</v>
      </c>
    </row>
    <row r="851" spans="12:15" x14ac:dyDescent="0.25">
      <c r="L851" s="131">
        <v>-4.78</v>
      </c>
      <c r="M851" s="129">
        <v>-38.323099999999997</v>
      </c>
      <c r="N851" s="129">
        <v>-11.541510000000001</v>
      </c>
      <c r="O851" s="132">
        <f t="shared" si="13"/>
        <v>-13.390794999999997</v>
      </c>
    </row>
    <row r="852" spans="12:15" x14ac:dyDescent="0.25">
      <c r="L852" s="131">
        <v>-4.75</v>
      </c>
      <c r="M852" s="129">
        <v>-38.114649999999997</v>
      </c>
      <c r="N852" s="129">
        <v>-11.331899999999999</v>
      </c>
      <c r="O852" s="132">
        <f t="shared" si="13"/>
        <v>-13.391375</v>
      </c>
    </row>
    <row r="853" spans="12:15" x14ac:dyDescent="0.25">
      <c r="L853" s="131">
        <v>-4.7300000000000004</v>
      </c>
      <c r="M853" s="129">
        <v>-37.906190000000002</v>
      </c>
      <c r="N853" s="129">
        <v>-11.12229</v>
      </c>
      <c r="O853" s="132">
        <f t="shared" si="13"/>
        <v>-13.391950000000001</v>
      </c>
    </row>
    <row r="854" spans="12:15" x14ac:dyDescent="0.25">
      <c r="L854" s="131">
        <v>-4.7</v>
      </c>
      <c r="M854" s="129">
        <v>-37.697740000000003</v>
      </c>
      <c r="N854" s="129">
        <v>-10.91268</v>
      </c>
      <c r="O854" s="132">
        <f t="shared" si="13"/>
        <v>-13.392530000000001</v>
      </c>
    </row>
    <row r="855" spans="12:15" x14ac:dyDescent="0.25">
      <c r="L855" s="131">
        <v>-4.67</v>
      </c>
      <c r="M855" s="129">
        <v>-37.489289999999997</v>
      </c>
      <c r="N855" s="129">
        <v>-10.703060000000001</v>
      </c>
      <c r="O855" s="132">
        <f t="shared" si="13"/>
        <v>-13.393114999999998</v>
      </c>
    </row>
    <row r="856" spans="12:15" x14ac:dyDescent="0.25">
      <c r="L856" s="131">
        <v>-4.6399999999999997</v>
      </c>
      <c r="M856" s="129">
        <v>-37.280839999999998</v>
      </c>
      <c r="N856" s="129">
        <v>-10.49344</v>
      </c>
      <c r="O856" s="132">
        <f t="shared" si="13"/>
        <v>-13.393699999999999</v>
      </c>
    </row>
    <row r="857" spans="12:15" x14ac:dyDescent="0.25">
      <c r="L857" s="131">
        <v>-4.62</v>
      </c>
      <c r="M857" s="129">
        <v>-37.072389999999999</v>
      </c>
      <c r="N857" s="129">
        <v>-10.28382</v>
      </c>
      <c r="O857" s="132">
        <f t="shared" si="13"/>
        <v>-13.394285</v>
      </c>
    </row>
    <row r="858" spans="12:15" x14ac:dyDescent="0.25">
      <c r="L858" s="131">
        <v>-4.59</v>
      </c>
      <c r="M858" s="129">
        <v>-36.863950000000003</v>
      </c>
      <c r="N858" s="129">
        <v>-10.07419</v>
      </c>
      <c r="O858" s="132">
        <f t="shared" si="13"/>
        <v>-13.394880000000001</v>
      </c>
    </row>
    <row r="859" spans="12:15" x14ac:dyDescent="0.25">
      <c r="L859" s="131">
        <v>-4.5599999999999996</v>
      </c>
      <c r="M859" s="129">
        <v>-36.65551</v>
      </c>
      <c r="N859" s="129">
        <v>-9.8645700000000005</v>
      </c>
      <c r="O859" s="132">
        <f t="shared" si="13"/>
        <v>-13.39547</v>
      </c>
    </row>
    <row r="860" spans="12:15" x14ac:dyDescent="0.25">
      <c r="L860" s="131">
        <v>-4.54</v>
      </c>
      <c r="M860" s="129">
        <v>-36.447069999999997</v>
      </c>
      <c r="N860" s="129">
        <v>-9.6549399999999999</v>
      </c>
      <c r="O860" s="132">
        <f t="shared" si="13"/>
        <v>-13.396064999999998</v>
      </c>
    </row>
    <row r="861" spans="12:15" x14ac:dyDescent="0.25">
      <c r="L861" s="131">
        <v>-4.51</v>
      </c>
      <c r="M861" s="129">
        <v>-36.238630000000001</v>
      </c>
      <c r="N861" s="129">
        <v>-9.4453099999999992</v>
      </c>
      <c r="O861" s="132">
        <f t="shared" si="13"/>
        <v>-13.396660000000001</v>
      </c>
    </row>
    <row r="862" spans="12:15" x14ac:dyDescent="0.25">
      <c r="L862" s="131">
        <v>-4.4800000000000004</v>
      </c>
      <c r="M862" s="129">
        <v>-36.030200000000001</v>
      </c>
      <c r="N862" s="129">
        <v>-9.2356800000000003</v>
      </c>
      <c r="O862" s="132">
        <f t="shared" si="13"/>
        <v>-13.397259999999999</v>
      </c>
    </row>
    <row r="863" spans="12:15" x14ac:dyDescent="0.25">
      <c r="L863" s="131">
        <v>-4.45</v>
      </c>
      <c r="M863" s="129">
        <v>-35.821770000000001</v>
      </c>
      <c r="N863" s="129">
        <v>-9.0260400000000001</v>
      </c>
      <c r="O863" s="132">
        <f t="shared" si="13"/>
        <v>-13.397864999999999</v>
      </c>
    </row>
    <row r="864" spans="12:15" x14ac:dyDescent="0.25">
      <c r="L864" s="131">
        <v>-4.43</v>
      </c>
      <c r="M864" s="129">
        <v>-35.613340000000001</v>
      </c>
      <c r="N864" s="129">
        <v>-8.8163999999999998</v>
      </c>
      <c r="O864" s="132">
        <f t="shared" si="13"/>
        <v>-13.39847</v>
      </c>
    </row>
    <row r="865" spans="12:15" x14ac:dyDescent="0.25">
      <c r="L865" s="131">
        <v>-4.4000000000000004</v>
      </c>
      <c r="M865" s="129">
        <v>-35.404910000000001</v>
      </c>
      <c r="N865" s="129">
        <v>-8.6067599999999995</v>
      </c>
      <c r="O865" s="132">
        <f t="shared" si="13"/>
        <v>-13.399075</v>
      </c>
    </row>
    <row r="866" spans="12:15" x14ac:dyDescent="0.25">
      <c r="L866" s="131">
        <v>-4.37</v>
      </c>
      <c r="M866" s="129">
        <v>-35.196489999999997</v>
      </c>
      <c r="N866" s="129">
        <v>-8.3971199999999993</v>
      </c>
      <c r="O866" s="132">
        <f t="shared" si="13"/>
        <v>-13.399684999999998</v>
      </c>
    </row>
    <row r="867" spans="12:15" x14ac:dyDescent="0.25">
      <c r="L867" s="131">
        <v>-4.3499999999999996</v>
      </c>
      <c r="M867" s="129">
        <v>-34.98807</v>
      </c>
      <c r="N867" s="129">
        <v>-8.1874699999999994</v>
      </c>
      <c r="O867" s="132">
        <f t="shared" si="13"/>
        <v>-13.400300000000001</v>
      </c>
    </row>
    <row r="868" spans="12:15" x14ac:dyDescent="0.25">
      <c r="L868" s="131">
        <v>-4.32</v>
      </c>
      <c r="M868" s="129">
        <v>-34.779649999999997</v>
      </c>
      <c r="N868" s="129">
        <v>-7.9778200000000004</v>
      </c>
      <c r="O868" s="132">
        <f t="shared" si="13"/>
        <v>-13.400914999999998</v>
      </c>
    </row>
    <row r="869" spans="12:15" x14ac:dyDescent="0.25">
      <c r="L869" s="131">
        <v>-4.29</v>
      </c>
      <c r="M869" s="129">
        <v>-34.57123</v>
      </c>
      <c r="N869" s="129">
        <v>-7.7681699999999996</v>
      </c>
      <c r="O869" s="132">
        <f t="shared" si="13"/>
        <v>-13.401530000000001</v>
      </c>
    </row>
    <row r="870" spans="12:15" x14ac:dyDescent="0.25">
      <c r="L870" s="131">
        <v>-4.2699999999999996</v>
      </c>
      <c r="M870" s="129">
        <v>-34.362810000000003</v>
      </c>
      <c r="N870" s="129">
        <v>-7.5585199999999997</v>
      </c>
      <c r="O870" s="132">
        <f t="shared" si="13"/>
        <v>-13.402145000000001</v>
      </c>
    </row>
    <row r="871" spans="12:15" x14ac:dyDescent="0.25">
      <c r="L871" s="131">
        <v>-4.24</v>
      </c>
      <c r="M871" s="129">
        <v>-34.154400000000003</v>
      </c>
      <c r="N871" s="129">
        <v>-7.3488699999999998</v>
      </c>
      <c r="O871" s="132">
        <f t="shared" si="13"/>
        <v>-13.402765000000002</v>
      </c>
    </row>
    <row r="872" spans="12:15" x14ac:dyDescent="0.25">
      <c r="L872" s="131">
        <v>-4.21</v>
      </c>
      <c r="M872" s="129">
        <v>-33.945990000000002</v>
      </c>
      <c r="N872" s="129">
        <v>-7.1392100000000003</v>
      </c>
      <c r="O872" s="132">
        <f t="shared" si="13"/>
        <v>-13.403390000000002</v>
      </c>
    </row>
    <row r="873" spans="12:15" x14ac:dyDescent="0.25">
      <c r="L873" s="131">
        <v>-4.18</v>
      </c>
      <c r="M873" s="129">
        <v>-33.737589999999997</v>
      </c>
      <c r="N873" s="129">
        <v>-6.9295499999999999</v>
      </c>
      <c r="O873" s="132">
        <f t="shared" si="13"/>
        <v>-13.404019999999999</v>
      </c>
    </row>
    <row r="874" spans="12:15" x14ac:dyDescent="0.25">
      <c r="L874" s="131">
        <v>-4.16</v>
      </c>
      <c r="M874" s="129">
        <v>-33.529179999999997</v>
      </c>
      <c r="N874" s="129">
        <v>-6.7198799999999999</v>
      </c>
      <c r="O874" s="132">
        <f t="shared" si="13"/>
        <v>-13.404649999999998</v>
      </c>
    </row>
    <row r="875" spans="12:15" x14ac:dyDescent="0.25">
      <c r="L875" s="131">
        <v>-4.13</v>
      </c>
      <c r="M875" s="129">
        <v>-33.320779999999999</v>
      </c>
      <c r="N875" s="129">
        <v>-6.5102200000000003</v>
      </c>
      <c r="O875" s="132">
        <f t="shared" si="13"/>
        <v>-13.405279999999999</v>
      </c>
    </row>
    <row r="876" spans="12:15" x14ac:dyDescent="0.25">
      <c r="L876" s="131">
        <v>-4.0999999999999996</v>
      </c>
      <c r="M876" s="129">
        <v>-33.112380000000002</v>
      </c>
      <c r="N876" s="129">
        <v>-6.3005500000000003</v>
      </c>
      <c r="O876" s="132">
        <f t="shared" si="13"/>
        <v>-13.405915</v>
      </c>
    </row>
    <row r="877" spans="12:15" x14ac:dyDescent="0.25">
      <c r="L877" s="131">
        <v>-4.08</v>
      </c>
      <c r="M877" s="129">
        <v>-32.903979999999997</v>
      </c>
      <c r="N877" s="129">
        <v>-6.0908800000000003</v>
      </c>
      <c r="O877" s="132">
        <f t="shared" si="13"/>
        <v>-13.406549999999999</v>
      </c>
    </row>
    <row r="878" spans="12:15" x14ac:dyDescent="0.25">
      <c r="L878" s="131">
        <v>-4.05</v>
      </c>
      <c r="M878" s="129">
        <v>-32.695590000000003</v>
      </c>
      <c r="N878" s="129">
        <v>-5.8812100000000003</v>
      </c>
      <c r="O878" s="132">
        <f t="shared" si="13"/>
        <v>-13.407190000000002</v>
      </c>
    </row>
    <row r="879" spans="12:15" x14ac:dyDescent="0.25">
      <c r="L879" s="131">
        <v>-4.0199999999999996</v>
      </c>
      <c r="M879" s="129">
        <v>-32.487189999999998</v>
      </c>
      <c r="N879" s="129">
        <v>-5.6715400000000002</v>
      </c>
      <c r="O879" s="132">
        <f t="shared" si="13"/>
        <v>-13.407824999999999</v>
      </c>
    </row>
    <row r="880" spans="12:15" x14ac:dyDescent="0.25">
      <c r="L880" s="131">
        <v>-3.99</v>
      </c>
      <c r="M880" s="129">
        <v>-32.278799999999997</v>
      </c>
      <c r="N880" s="129">
        <v>-5.4618599999999997</v>
      </c>
      <c r="O880" s="132">
        <f t="shared" si="13"/>
        <v>-13.408469999999998</v>
      </c>
    </row>
    <row r="881" spans="12:15" x14ac:dyDescent="0.25">
      <c r="L881" s="131">
        <v>-3.97</v>
      </c>
      <c r="M881" s="129">
        <v>-32.070419999999999</v>
      </c>
      <c r="N881" s="129">
        <v>-5.2521800000000001</v>
      </c>
      <c r="O881" s="132">
        <f t="shared" si="13"/>
        <v>-13.40912</v>
      </c>
    </row>
    <row r="882" spans="12:15" x14ac:dyDescent="0.25">
      <c r="L882" s="131">
        <v>-3.94</v>
      </c>
      <c r="M882" s="129">
        <v>-31.862030000000001</v>
      </c>
      <c r="N882" s="129">
        <v>-5.0425000000000004</v>
      </c>
      <c r="O882" s="132">
        <f t="shared" si="13"/>
        <v>-13.409765</v>
      </c>
    </row>
    <row r="883" spans="12:15" x14ac:dyDescent="0.25">
      <c r="L883" s="131">
        <v>-3.91</v>
      </c>
      <c r="M883" s="129">
        <v>-31.653649999999999</v>
      </c>
      <c r="N883" s="129">
        <v>-4.8328100000000003</v>
      </c>
      <c r="O883" s="132">
        <f t="shared" si="13"/>
        <v>-13.410419999999998</v>
      </c>
    </row>
    <row r="884" spans="12:15" x14ac:dyDescent="0.25">
      <c r="L884" s="131">
        <v>-3.89</v>
      </c>
      <c r="M884" s="129">
        <v>-31.445270000000001</v>
      </c>
      <c r="N884" s="129">
        <v>-4.6231299999999997</v>
      </c>
      <c r="O884" s="132">
        <f t="shared" si="13"/>
        <v>-13.41107</v>
      </c>
    </row>
    <row r="885" spans="12:15" x14ac:dyDescent="0.25">
      <c r="L885" s="131">
        <v>-3.86</v>
      </c>
      <c r="M885" s="129">
        <v>-31.236889999999999</v>
      </c>
      <c r="N885" s="129">
        <v>-4.4134399999999996</v>
      </c>
      <c r="O885" s="132">
        <f t="shared" si="13"/>
        <v>-13.411725000000001</v>
      </c>
    </row>
    <row r="886" spans="12:15" x14ac:dyDescent="0.25">
      <c r="L886" s="131">
        <v>-3.83</v>
      </c>
      <c r="M886" s="129">
        <v>-31.028510000000001</v>
      </c>
      <c r="N886" s="129">
        <v>-4.2037500000000003</v>
      </c>
      <c r="O886" s="132">
        <f t="shared" si="13"/>
        <v>-13.412380000000001</v>
      </c>
    </row>
    <row r="887" spans="12:15" x14ac:dyDescent="0.25">
      <c r="L887" s="131">
        <v>-3.8</v>
      </c>
      <c r="M887" s="129">
        <v>-30.820139999999999</v>
      </c>
      <c r="N887" s="129">
        <v>-3.9940500000000001</v>
      </c>
      <c r="O887" s="132">
        <f t="shared" si="13"/>
        <v>-13.413044999999999</v>
      </c>
    </row>
    <row r="888" spans="12:15" x14ac:dyDescent="0.25">
      <c r="L888" s="131">
        <v>-3.78</v>
      </c>
      <c r="M888" s="129">
        <v>-30.61177</v>
      </c>
      <c r="N888" s="129">
        <v>-3.7843499999999999</v>
      </c>
      <c r="O888" s="132">
        <f t="shared" si="13"/>
        <v>-13.41371</v>
      </c>
    </row>
    <row r="889" spans="12:15" x14ac:dyDescent="0.25">
      <c r="L889" s="131">
        <v>-3.75</v>
      </c>
      <c r="M889" s="129">
        <v>-30.403400000000001</v>
      </c>
      <c r="N889" s="129">
        <v>-3.5746600000000002</v>
      </c>
      <c r="O889" s="132">
        <f t="shared" si="13"/>
        <v>-13.41437</v>
      </c>
    </row>
    <row r="890" spans="12:15" x14ac:dyDescent="0.25">
      <c r="L890" s="131">
        <v>-3.72</v>
      </c>
      <c r="M890" s="129">
        <v>-30.195029999999999</v>
      </c>
      <c r="N890" s="129">
        <v>-3.3649499999999999</v>
      </c>
      <c r="O890" s="132">
        <f t="shared" si="13"/>
        <v>-13.415039999999999</v>
      </c>
    </row>
    <row r="891" spans="12:15" x14ac:dyDescent="0.25">
      <c r="L891" s="131">
        <v>-3.7</v>
      </c>
      <c r="M891" s="129">
        <v>-29.98667</v>
      </c>
      <c r="N891" s="129">
        <v>-3.1552500000000001</v>
      </c>
      <c r="O891" s="132">
        <f t="shared" si="13"/>
        <v>-13.415710000000001</v>
      </c>
    </row>
    <row r="892" spans="12:15" x14ac:dyDescent="0.25">
      <c r="L892" s="131">
        <v>-3.67</v>
      </c>
      <c r="M892" s="129">
        <v>-29.778310000000001</v>
      </c>
      <c r="N892" s="129">
        <v>-2.9455399999999998</v>
      </c>
      <c r="O892" s="132">
        <f t="shared" si="13"/>
        <v>-13.416385</v>
      </c>
    </row>
    <row r="893" spans="12:15" x14ac:dyDescent="0.25">
      <c r="L893" s="131">
        <v>-3.64</v>
      </c>
      <c r="M893" s="129">
        <v>-29.569949999999999</v>
      </c>
      <c r="N893" s="129">
        <v>-2.73584</v>
      </c>
      <c r="O893" s="132">
        <f t="shared" si="13"/>
        <v>-13.417055</v>
      </c>
    </row>
    <row r="894" spans="12:15" x14ac:dyDescent="0.25">
      <c r="L894" s="131">
        <v>-3.61</v>
      </c>
      <c r="M894" s="129">
        <v>-29.36159</v>
      </c>
      <c r="N894" s="129">
        <v>-2.5261300000000002</v>
      </c>
      <c r="O894" s="132">
        <f t="shared" si="13"/>
        <v>-13.417729999999999</v>
      </c>
    </row>
    <row r="895" spans="12:15" x14ac:dyDescent="0.25">
      <c r="L895" s="131">
        <v>-3.59</v>
      </c>
      <c r="M895" s="129">
        <v>-29.15324</v>
      </c>
      <c r="N895" s="129">
        <v>-2.3164099999999999</v>
      </c>
      <c r="O895" s="132">
        <f t="shared" si="13"/>
        <v>-13.418415</v>
      </c>
    </row>
    <row r="896" spans="12:15" x14ac:dyDescent="0.25">
      <c r="L896" s="131">
        <v>-3.56</v>
      </c>
      <c r="M896" s="129">
        <v>-28.944890000000001</v>
      </c>
      <c r="N896" s="129">
        <v>-2.1067</v>
      </c>
      <c r="O896" s="132">
        <f t="shared" si="13"/>
        <v>-13.419095</v>
      </c>
    </row>
    <row r="897" spans="12:15" x14ac:dyDescent="0.25">
      <c r="L897" s="131">
        <v>-3.53</v>
      </c>
      <c r="M897" s="129">
        <v>-28.736540000000002</v>
      </c>
      <c r="N897" s="129">
        <v>-1.8969800000000001</v>
      </c>
      <c r="O897" s="132">
        <f t="shared" si="13"/>
        <v>-13.419780000000001</v>
      </c>
    </row>
    <row r="898" spans="12:15" x14ac:dyDescent="0.25">
      <c r="L898" s="131">
        <v>-3.51</v>
      </c>
      <c r="M898" s="129">
        <v>-28.528189999999999</v>
      </c>
      <c r="N898" s="129">
        <v>-1.68726</v>
      </c>
      <c r="O898" s="132">
        <f t="shared" si="13"/>
        <v>-13.420465</v>
      </c>
    </row>
    <row r="899" spans="12:15" x14ac:dyDescent="0.25">
      <c r="L899" s="131">
        <v>-3.48</v>
      </c>
      <c r="M899" s="129">
        <v>-28.319849999999999</v>
      </c>
      <c r="N899" s="129">
        <v>-1.47753</v>
      </c>
      <c r="O899" s="132">
        <f t="shared" si="13"/>
        <v>-13.421159999999999</v>
      </c>
    </row>
    <row r="900" spans="12:15" x14ac:dyDescent="0.25">
      <c r="L900" s="131">
        <v>-3.45</v>
      </c>
      <c r="M900" s="129">
        <v>-28.111509999999999</v>
      </c>
      <c r="N900" s="129">
        <v>-1.2678100000000001</v>
      </c>
      <c r="O900" s="132">
        <f t="shared" si="13"/>
        <v>-13.421849999999999</v>
      </c>
    </row>
    <row r="901" spans="12:15" x14ac:dyDescent="0.25">
      <c r="L901" s="131">
        <v>-3.42</v>
      </c>
      <c r="M901" s="129">
        <v>-27.903169999999999</v>
      </c>
      <c r="N901" s="129">
        <v>-1.0580799999999999</v>
      </c>
      <c r="O901" s="132">
        <f t="shared" ref="O901:O964" si="14">(M901-N901)/2</f>
        <v>-13.422545</v>
      </c>
    </row>
    <row r="902" spans="12:15" x14ac:dyDescent="0.25">
      <c r="L902" s="131">
        <v>-3.4</v>
      </c>
      <c r="M902" s="129">
        <v>-27.69483</v>
      </c>
      <c r="N902" s="129">
        <v>-0.84835000000000005</v>
      </c>
      <c r="O902" s="132">
        <f t="shared" si="14"/>
        <v>-13.42324</v>
      </c>
    </row>
    <row r="903" spans="12:15" x14ac:dyDescent="0.25">
      <c r="L903" s="131">
        <v>-3.37</v>
      </c>
      <c r="M903" s="129">
        <v>-27.486499999999999</v>
      </c>
      <c r="N903" s="129">
        <v>-0.63861999999999997</v>
      </c>
      <c r="O903" s="132">
        <f t="shared" si="14"/>
        <v>-13.42394</v>
      </c>
    </row>
    <row r="904" spans="12:15" x14ac:dyDescent="0.25">
      <c r="L904" s="131">
        <v>-3.34</v>
      </c>
      <c r="M904" s="129">
        <v>-27.27816</v>
      </c>
      <c r="N904" s="129">
        <v>-0.42887999999999998</v>
      </c>
      <c r="O904" s="132">
        <f t="shared" si="14"/>
        <v>-13.42464</v>
      </c>
    </row>
    <row r="905" spans="12:15" x14ac:dyDescent="0.25">
      <c r="L905" s="131">
        <v>-3.32</v>
      </c>
      <c r="M905" s="129">
        <v>-27.06983</v>
      </c>
      <c r="N905" s="129">
        <v>-0.21915000000000001</v>
      </c>
      <c r="O905" s="132">
        <f t="shared" si="14"/>
        <v>-13.42534</v>
      </c>
    </row>
    <row r="906" spans="12:15" x14ac:dyDescent="0.25">
      <c r="L906" s="131">
        <v>-3.29</v>
      </c>
      <c r="M906" s="129">
        <v>-26.861509999999999</v>
      </c>
      <c r="N906" s="129">
        <v>-9.41E-3</v>
      </c>
      <c r="O906" s="132">
        <f t="shared" si="14"/>
        <v>-13.42605</v>
      </c>
    </row>
    <row r="907" spans="12:15" x14ac:dyDescent="0.25">
      <c r="L907" s="131">
        <v>-3.26</v>
      </c>
      <c r="M907" s="129">
        <v>-26.653179999999999</v>
      </c>
      <c r="N907" s="129">
        <v>0.20033999999999999</v>
      </c>
      <c r="O907" s="132">
        <f t="shared" si="14"/>
        <v>-13.42676</v>
      </c>
    </row>
    <row r="908" spans="12:15" x14ac:dyDescent="0.25">
      <c r="L908" s="131">
        <v>-3.24</v>
      </c>
      <c r="M908" s="129">
        <v>-26.444859999999998</v>
      </c>
      <c r="N908" s="129">
        <v>0.41008</v>
      </c>
      <c r="O908" s="132">
        <f t="shared" si="14"/>
        <v>-13.42747</v>
      </c>
    </row>
    <row r="909" spans="12:15" x14ac:dyDescent="0.25">
      <c r="L909" s="131">
        <v>-3.21</v>
      </c>
      <c r="M909" s="129">
        <v>-26.236540000000002</v>
      </c>
      <c r="N909" s="129">
        <v>0.61982999999999999</v>
      </c>
      <c r="O909" s="132">
        <f t="shared" si="14"/>
        <v>-13.428185000000001</v>
      </c>
    </row>
    <row r="910" spans="12:15" x14ac:dyDescent="0.25">
      <c r="L910" s="131">
        <v>-3.18</v>
      </c>
      <c r="M910" s="129">
        <v>-26.028220000000001</v>
      </c>
      <c r="N910" s="129">
        <v>0.82957999999999998</v>
      </c>
      <c r="O910" s="132">
        <f t="shared" si="14"/>
        <v>-13.428900000000001</v>
      </c>
    </row>
    <row r="911" spans="12:15" x14ac:dyDescent="0.25">
      <c r="L911" s="131">
        <v>-3.15</v>
      </c>
      <c r="M911" s="129">
        <v>-25.81991</v>
      </c>
      <c r="N911" s="129">
        <v>1.0393300000000001</v>
      </c>
      <c r="O911" s="132">
        <f t="shared" si="14"/>
        <v>-13.42962</v>
      </c>
    </row>
    <row r="912" spans="12:15" x14ac:dyDescent="0.25">
      <c r="L912" s="131">
        <v>-3.13</v>
      </c>
      <c r="M912" s="129">
        <v>-25.61159</v>
      </c>
      <c r="N912" s="129">
        <v>1.24908</v>
      </c>
      <c r="O912" s="132">
        <f t="shared" si="14"/>
        <v>-13.430334999999999</v>
      </c>
    </row>
    <row r="913" spans="12:15" x14ac:dyDescent="0.25">
      <c r="L913" s="131">
        <v>-3.1</v>
      </c>
      <c r="M913" s="129">
        <v>-25.403279999999999</v>
      </c>
      <c r="N913" s="129">
        <v>1.4588399999999999</v>
      </c>
      <c r="O913" s="132">
        <f t="shared" si="14"/>
        <v>-13.431059999999999</v>
      </c>
    </row>
    <row r="914" spans="12:15" x14ac:dyDescent="0.25">
      <c r="L914" s="131">
        <v>-3.07</v>
      </c>
      <c r="M914" s="129">
        <v>-25.194970000000001</v>
      </c>
      <c r="N914" s="129">
        <v>1.6686000000000001</v>
      </c>
      <c r="O914" s="132">
        <f t="shared" si="14"/>
        <v>-13.431785000000001</v>
      </c>
    </row>
    <row r="915" spans="12:15" x14ac:dyDescent="0.25">
      <c r="L915" s="131">
        <v>-3.05</v>
      </c>
      <c r="M915" s="129">
        <v>-24.98667</v>
      </c>
      <c r="N915" s="129">
        <v>1.87836</v>
      </c>
      <c r="O915" s="132">
        <f t="shared" si="14"/>
        <v>-13.432515</v>
      </c>
    </row>
    <row r="916" spans="12:15" x14ac:dyDescent="0.25">
      <c r="L916" s="131">
        <v>-3.02</v>
      </c>
      <c r="M916" s="129">
        <v>-24.778369999999999</v>
      </c>
      <c r="N916" s="129">
        <v>2.08813</v>
      </c>
      <c r="O916" s="132">
        <f t="shared" si="14"/>
        <v>-13.433249999999999</v>
      </c>
    </row>
    <row r="917" spans="12:15" x14ac:dyDescent="0.25">
      <c r="L917" s="131">
        <v>-2.99</v>
      </c>
      <c r="M917" s="129">
        <v>-24.570060000000002</v>
      </c>
      <c r="N917" s="129">
        <v>2.2978900000000002</v>
      </c>
      <c r="O917" s="132">
        <f t="shared" si="14"/>
        <v>-13.433975</v>
      </c>
    </row>
    <row r="918" spans="12:15" x14ac:dyDescent="0.25">
      <c r="L918" s="131">
        <v>-2.96</v>
      </c>
      <c r="M918" s="129">
        <v>-24.36177</v>
      </c>
      <c r="N918" s="129">
        <v>2.50766</v>
      </c>
      <c r="O918" s="132">
        <f t="shared" si="14"/>
        <v>-13.434715000000001</v>
      </c>
    </row>
    <row r="919" spans="12:15" x14ac:dyDescent="0.25">
      <c r="L919" s="131">
        <v>-2.94</v>
      </c>
      <c r="M919" s="129">
        <v>-24.153469999999999</v>
      </c>
      <c r="N919" s="129">
        <v>2.7174299999999998</v>
      </c>
      <c r="O919" s="132">
        <f t="shared" si="14"/>
        <v>-13.435449999999999</v>
      </c>
    </row>
    <row r="920" spans="12:15" x14ac:dyDescent="0.25">
      <c r="L920" s="131">
        <v>-2.91</v>
      </c>
      <c r="M920" s="129">
        <v>-23.945180000000001</v>
      </c>
      <c r="N920" s="129">
        <v>2.9272100000000001</v>
      </c>
      <c r="O920" s="132">
        <f t="shared" si="14"/>
        <v>-13.436195</v>
      </c>
    </row>
    <row r="921" spans="12:15" x14ac:dyDescent="0.25">
      <c r="L921" s="131">
        <v>-2.88</v>
      </c>
      <c r="M921" s="129">
        <v>-23.736889999999999</v>
      </c>
      <c r="N921" s="129">
        <v>3.1369799999999999</v>
      </c>
      <c r="O921" s="132">
        <f t="shared" si="14"/>
        <v>-13.436935</v>
      </c>
    </row>
    <row r="922" spans="12:15" x14ac:dyDescent="0.25">
      <c r="L922" s="131">
        <v>-2.86</v>
      </c>
      <c r="M922" s="129">
        <v>-23.528600000000001</v>
      </c>
      <c r="N922" s="129">
        <v>3.3467600000000002</v>
      </c>
      <c r="O922" s="132">
        <f t="shared" si="14"/>
        <v>-13.43768</v>
      </c>
    </row>
    <row r="923" spans="12:15" x14ac:dyDescent="0.25">
      <c r="L923" s="131">
        <v>-2.83</v>
      </c>
      <c r="M923" s="129">
        <v>-23.320309999999999</v>
      </c>
      <c r="N923" s="129">
        <v>3.55654</v>
      </c>
      <c r="O923" s="132">
        <f t="shared" si="14"/>
        <v>-13.438424999999999</v>
      </c>
    </row>
    <row r="924" spans="12:15" x14ac:dyDescent="0.25">
      <c r="L924" s="131">
        <v>-2.8</v>
      </c>
      <c r="M924" s="129">
        <v>-23.112030000000001</v>
      </c>
      <c r="N924" s="129">
        <v>3.7663199999999999</v>
      </c>
      <c r="O924" s="132">
        <f t="shared" si="14"/>
        <v>-13.439175000000001</v>
      </c>
    </row>
    <row r="925" spans="12:15" x14ac:dyDescent="0.25">
      <c r="L925" s="131">
        <v>-2.77</v>
      </c>
      <c r="M925" s="129">
        <v>-22.903739999999999</v>
      </c>
      <c r="N925" s="129">
        <v>3.9761099999999998</v>
      </c>
      <c r="O925" s="132">
        <f t="shared" si="14"/>
        <v>-13.439924999999999</v>
      </c>
    </row>
    <row r="926" spans="12:15" x14ac:dyDescent="0.25">
      <c r="L926" s="131">
        <v>-2.75</v>
      </c>
      <c r="M926" s="129">
        <v>-22.69547</v>
      </c>
      <c r="N926" s="129">
        <v>4.1859000000000002</v>
      </c>
      <c r="O926" s="132">
        <f t="shared" si="14"/>
        <v>-13.440685</v>
      </c>
    </row>
    <row r="927" spans="12:15" x14ac:dyDescent="0.25">
      <c r="L927" s="131">
        <v>-2.72</v>
      </c>
      <c r="M927" s="129">
        <v>-22.487189999999998</v>
      </c>
      <c r="N927" s="129">
        <v>4.3956900000000001</v>
      </c>
      <c r="O927" s="132">
        <f t="shared" si="14"/>
        <v>-13.44144</v>
      </c>
    </row>
    <row r="928" spans="12:15" x14ac:dyDescent="0.25">
      <c r="L928" s="131">
        <v>-2.69</v>
      </c>
      <c r="M928" s="129">
        <v>-22.27891</v>
      </c>
      <c r="N928" s="129">
        <v>4.60548</v>
      </c>
      <c r="O928" s="132">
        <f t="shared" si="14"/>
        <v>-13.442195</v>
      </c>
    </row>
    <row r="929" spans="12:15" x14ac:dyDescent="0.25">
      <c r="L929" s="131">
        <v>-2.67</v>
      </c>
      <c r="M929" s="129">
        <v>-22.070640000000001</v>
      </c>
      <c r="N929" s="129">
        <v>4.8152799999999996</v>
      </c>
      <c r="O929" s="132">
        <f t="shared" si="14"/>
        <v>-13.442959999999999</v>
      </c>
    </row>
    <row r="930" spans="12:15" x14ac:dyDescent="0.25">
      <c r="L930" s="131">
        <v>-2.64</v>
      </c>
      <c r="M930" s="129">
        <v>-21.862369999999999</v>
      </c>
      <c r="N930" s="129">
        <v>5.0250700000000004</v>
      </c>
      <c r="O930" s="132">
        <f t="shared" si="14"/>
        <v>-13.443719999999999</v>
      </c>
    </row>
    <row r="931" spans="12:15" x14ac:dyDescent="0.25">
      <c r="L931" s="131">
        <v>-2.61</v>
      </c>
      <c r="M931" s="129">
        <v>-21.654109999999999</v>
      </c>
      <c r="N931" s="129">
        <v>5.2348800000000004</v>
      </c>
      <c r="O931" s="132">
        <f t="shared" si="14"/>
        <v>-13.444495</v>
      </c>
    </row>
    <row r="932" spans="12:15" x14ac:dyDescent="0.25">
      <c r="L932" s="131">
        <v>-2.58</v>
      </c>
      <c r="M932" s="129">
        <v>-21.44584</v>
      </c>
      <c r="N932" s="129">
        <v>5.44468</v>
      </c>
      <c r="O932" s="132">
        <f t="shared" si="14"/>
        <v>-13.445260000000001</v>
      </c>
    </row>
    <row r="933" spans="12:15" x14ac:dyDescent="0.25">
      <c r="L933" s="131">
        <v>-2.56</v>
      </c>
      <c r="M933" s="129">
        <v>-21.237580000000001</v>
      </c>
      <c r="N933" s="129">
        <v>5.6544800000000004</v>
      </c>
      <c r="O933" s="132">
        <f t="shared" si="14"/>
        <v>-13.44603</v>
      </c>
    </row>
    <row r="934" spans="12:15" x14ac:dyDescent="0.25">
      <c r="L934" s="131">
        <v>-2.5299999999999998</v>
      </c>
      <c r="M934" s="129">
        <v>-21.029319999999998</v>
      </c>
      <c r="N934" s="129">
        <v>5.8642899999999996</v>
      </c>
      <c r="O934" s="132">
        <f t="shared" si="14"/>
        <v>-13.446804999999999</v>
      </c>
    </row>
    <row r="935" spans="12:15" x14ac:dyDescent="0.25">
      <c r="L935" s="131">
        <v>-2.5</v>
      </c>
      <c r="M935" s="129">
        <v>-20.821059999999999</v>
      </c>
      <c r="N935" s="129">
        <v>6.0740999999999996</v>
      </c>
      <c r="O935" s="132">
        <f t="shared" si="14"/>
        <v>-13.447579999999999</v>
      </c>
    </row>
    <row r="936" spans="12:15" x14ac:dyDescent="0.25">
      <c r="L936" s="131">
        <v>-2.48</v>
      </c>
      <c r="M936" s="129">
        <v>-20.61281</v>
      </c>
      <c r="N936" s="129">
        <v>6.2839099999999997</v>
      </c>
      <c r="O936" s="132">
        <f t="shared" si="14"/>
        <v>-13.448359999999999</v>
      </c>
    </row>
    <row r="937" spans="12:15" x14ac:dyDescent="0.25">
      <c r="L937" s="131">
        <v>-2.4500000000000002</v>
      </c>
      <c r="M937" s="129">
        <v>-20.40455</v>
      </c>
      <c r="N937" s="129">
        <v>6.4937300000000002</v>
      </c>
      <c r="O937" s="132">
        <f t="shared" si="14"/>
        <v>-13.44914</v>
      </c>
    </row>
    <row r="938" spans="12:15" x14ac:dyDescent="0.25">
      <c r="L938" s="131">
        <v>-2.42</v>
      </c>
      <c r="M938" s="129">
        <v>-20.196300000000001</v>
      </c>
      <c r="N938" s="129">
        <v>6.7035400000000003</v>
      </c>
      <c r="O938" s="132">
        <f t="shared" si="14"/>
        <v>-13.449920000000001</v>
      </c>
    </row>
    <row r="939" spans="12:15" x14ac:dyDescent="0.25">
      <c r="L939" s="131">
        <v>-2.39</v>
      </c>
      <c r="M939" s="129">
        <v>-19.988050000000001</v>
      </c>
      <c r="N939" s="129">
        <v>6.9133599999999999</v>
      </c>
      <c r="O939" s="132">
        <f t="shared" si="14"/>
        <v>-13.450705000000001</v>
      </c>
    </row>
    <row r="940" spans="12:15" x14ac:dyDescent="0.25">
      <c r="L940" s="131">
        <v>-2.37</v>
      </c>
      <c r="M940" s="129">
        <v>-19.779810000000001</v>
      </c>
      <c r="N940" s="129">
        <v>7.1231799999999996</v>
      </c>
      <c r="O940" s="132">
        <f t="shared" si="14"/>
        <v>-13.451495000000001</v>
      </c>
    </row>
    <row r="941" spans="12:15" x14ac:dyDescent="0.25">
      <c r="L941" s="131">
        <v>-2.34</v>
      </c>
      <c r="M941" s="129">
        <v>-19.571560000000002</v>
      </c>
      <c r="N941" s="129">
        <v>7.3330099999999998</v>
      </c>
      <c r="O941" s="132">
        <f t="shared" si="14"/>
        <v>-13.452285</v>
      </c>
    </row>
    <row r="942" spans="12:15" x14ac:dyDescent="0.25">
      <c r="L942" s="131">
        <v>-2.31</v>
      </c>
      <c r="M942" s="129">
        <v>-19.363320000000002</v>
      </c>
      <c r="N942" s="129">
        <v>7.5428300000000004</v>
      </c>
      <c r="O942" s="132">
        <f t="shared" si="14"/>
        <v>-13.453075000000002</v>
      </c>
    </row>
    <row r="943" spans="12:15" x14ac:dyDescent="0.25">
      <c r="L943" s="131">
        <v>-2.29</v>
      </c>
      <c r="M943" s="129">
        <v>-19.155090000000001</v>
      </c>
      <c r="N943" s="129">
        <v>7.7526599999999997</v>
      </c>
      <c r="O943" s="132">
        <f t="shared" si="14"/>
        <v>-13.453875</v>
      </c>
    </row>
    <row r="944" spans="12:15" x14ac:dyDescent="0.25">
      <c r="L944" s="131">
        <v>-2.2599999999999998</v>
      </c>
      <c r="M944" s="129">
        <v>-18.946850000000001</v>
      </c>
      <c r="N944" s="129">
        <v>7.9624899999999998</v>
      </c>
      <c r="O944" s="132">
        <f t="shared" si="14"/>
        <v>-13.45467</v>
      </c>
    </row>
    <row r="945" spans="12:15" x14ac:dyDescent="0.25">
      <c r="L945" s="131">
        <v>-2.23</v>
      </c>
      <c r="M945" s="129">
        <v>-18.738620000000001</v>
      </c>
      <c r="N945" s="129">
        <v>8.1723300000000005</v>
      </c>
      <c r="O945" s="132">
        <f t="shared" si="14"/>
        <v>-13.455475</v>
      </c>
    </row>
    <row r="946" spans="12:15" x14ac:dyDescent="0.25">
      <c r="L946" s="131">
        <v>-2.21</v>
      </c>
      <c r="M946" s="129">
        <v>-18.530380000000001</v>
      </c>
      <c r="N946" s="129">
        <v>8.3821600000000007</v>
      </c>
      <c r="O946" s="132">
        <f t="shared" si="14"/>
        <v>-13.45627</v>
      </c>
    </row>
    <row r="947" spans="12:15" x14ac:dyDescent="0.25">
      <c r="L947" s="131">
        <v>-2.1800000000000002</v>
      </c>
      <c r="M947" s="129">
        <v>-18.32216</v>
      </c>
      <c r="N947" s="129">
        <v>8.5920000000000005</v>
      </c>
      <c r="O947" s="132">
        <f t="shared" si="14"/>
        <v>-13.457080000000001</v>
      </c>
    </row>
    <row r="948" spans="12:15" x14ac:dyDescent="0.25">
      <c r="L948" s="131">
        <v>-2.15</v>
      </c>
      <c r="M948" s="129">
        <v>-18.11393</v>
      </c>
      <c r="N948" s="129">
        <v>8.8018400000000003</v>
      </c>
      <c r="O948" s="132">
        <f t="shared" si="14"/>
        <v>-13.457885000000001</v>
      </c>
    </row>
    <row r="949" spans="12:15" x14ac:dyDescent="0.25">
      <c r="L949" s="131">
        <v>-2.12</v>
      </c>
      <c r="M949" s="129">
        <v>-17.905709999999999</v>
      </c>
      <c r="N949" s="129">
        <v>9.0116899999999998</v>
      </c>
      <c r="O949" s="132">
        <f t="shared" si="14"/>
        <v>-13.4587</v>
      </c>
    </row>
    <row r="950" spans="12:15" x14ac:dyDescent="0.25">
      <c r="L950" s="131">
        <v>-2.1</v>
      </c>
      <c r="M950" s="129">
        <v>-17.697479999999999</v>
      </c>
      <c r="N950" s="129">
        <v>9.2215299999999996</v>
      </c>
      <c r="O950" s="132">
        <f t="shared" si="14"/>
        <v>-13.459505</v>
      </c>
    </row>
    <row r="951" spans="12:15" x14ac:dyDescent="0.25">
      <c r="L951" s="131">
        <v>-2.0699999999999998</v>
      </c>
      <c r="M951" s="129">
        <v>-17.489260000000002</v>
      </c>
      <c r="N951" s="129">
        <v>9.4313800000000008</v>
      </c>
      <c r="O951" s="132">
        <f t="shared" si="14"/>
        <v>-13.460320000000001</v>
      </c>
    </row>
    <row r="952" spans="12:15" x14ac:dyDescent="0.25">
      <c r="L952" s="131">
        <v>-2.04</v>
      </c>
      <c r="M952" s="129">
        <v>-17.28105</v>
      </c>
      <c r="N952" s="129">
        <v>9.6412300000000002</v>
      </c>
      <c r="O952" s="132">
        <f t="shared" si="14"/>
        <v>-13.46114</v>
      </c>
    </row>
    <row r="953" spans="12:15" x14ac:dyDescent="0.25">
      <c r="L953" s="131">
        <v>-2.02</v>
      </c>
      <c r="M953" s="129">
        <v>-17.07283</v>
      </c>
      <c r="N953" s="129">
        <v>9.8510799999999996</v>
      </c>
      <c r="O953" s="132">
        <f t="shared" si="14"/>
        <v>-13.461955</v>
      </c>
    </row>
    <row r="954" spans="12:15" x14ac:dyDescent="0.25">
      <c r="L954" s="131">
        <v>-1.99</v>
      </c>
      <c r="M954" s="129">
        <v>-16.864619999999999</v>
      </c>
      <c r="N954" s="129">
        <v>10.06094</v>
      </c>
      <c r="O954" s="132">
        <f t="shared" si="14"/>
        <v>-13.462779999999999</v>
      </c>
    </row>
    <row r="955" spans="12:15" x14ac:dyDescent="0.25">
      <c r="L955" s="131">
        <v>-1.96</v>
      </c>
      <c r="M955" s="129">
        <v>-16.656410000000001</v>
      </c>
      <c r="N955" s="129">
        <v>10.270799999999999</v>
      </c>
      <c r="O955" s="132">
        <f t="shared" si="14"/>
        <v>-13.463605000000001</v>
      </c>
    </row>
    <row r="956" spans="12:15" x14ac:dyDescent="0.25">
      <c r="L956" s="131">
        <v>-1.93</v>
      </c>
      <c r="M956" s="129">
        <v>-16.4482</v>
      </c>
      <c r="N956" s="129">
        <v>10.48066</v>
      </c>
      <c r="O956" s="132">
        <f t="shared" si="14"/>
        <v>-13.46443</v>
      </c>
    </row>
    <row r="957" spans="12:15" x14ac:dyDescent="0.25">
      <c r="L957" s="131">
        <v>-1.91</v>
      </c>
      <c r="M957" s="129">
        <v>-16.239999999999998</v>
      </c>
      <c r="N957" s="129">
        <v>10.690519999999999</v>
      </c>
      <c r="O957" s="132">
        <f t="shared" si="14"/>
        <v>-13.465259999999999</v>
      </c>
    </row>
    <row r="958" spans="12:15" x14ac:dyDescent="0.25">
      <c r="L958" s="131">
        <v>-1.88</v>
      </c>
      <c r="M958" s="129">
        <v>-16.0318</v>
      </c>
      <c r="N958" s="129">
        <v>10.90038</v>
      </c>
      <c r="O958" s="132">
        <f t="shared" si="14"/>
        <v>-13.466090000000001</v>
      </c>
    </row>
    <row r="959" spans="12:15" x14ac:dyDescent="0.25">
      <c r="L959" s="131">
        <v>-1.85</v>
      </c>
      <c r="M959" s="129">
        <v>-15.823600000000001</v>
      </c>
      <c r="N959" s="129">
        <v>11.110250000000001</v>
      </c>
      <c r="O959" s="132">
        <f t="shared" si="14"/>
        <v>-13.466925</v>
      </c>
    </row>
    <row r="960" spans="12:15" x14ac:dyDescent="0.25">
      <c r="L960" s="131">
        <v>-1.83</v>
      </c>
      <c r="M960" s="129">
        <v>-15.615399999999999</v>
      </c>
      <c r="N960" s="129">
        <v>11.320119999999999</v>
      </c>
      <c r="O960" s="132">
        <f t="shared" si="14"/>
        <v>-13.467759999999998</v>
      </c>
    </row>
    <row r="961" spans="12:15" x14ac:dyDescent="0.25">
      <c r="L961" s="131">
        <v>-1.8</v>
      </c>
      <c r="M961" s="129">
        <v>-15.4072</v>
      </c>
      <c r="N961" s="129">
        <v>11.52999</v>
      </c>
      <c r="O961" s="132">
        <f t="shared" si="14"/>
        <v>-13.468595000000001</v>
      </c>
    </row>
    <row r="962" spans="12:15" x14ac:dyDescent="0.25">
      <c r="L962" s="131">
        <v>-1.77</v>
      </c>
      <c r="M962" s="129">
        <v>-15.199009999999999</v>
      </c>
      <c r="N962" s="129">
        <v>11.73987</v>
      </c>
      <c r="O962" s="132">
        <f t="shared" si="14"/>
        <v>-13.469439999999999</v>
      </c>
    </row>
    <row r="963" spans="12:15" x14ac:dyDescent="0.25">
      <c r="L963" s="131">
        <v>-1.74</v>
      </c>
      <c r="M963" s="129">
        <v>-14.990819999999999</v>
      </c>
      <c r="N963" s="129">
        <v>11.94974</v>
      </c>
      <c r="O963" s="132">
        <f t="shared" si="14"/>
        <v>-13.470279999999999</v>
      </c>
    </row>
    <row r="964" spans="12:15" x14ac:dyDescent="0.25">
      <c r="L964" s="131">
        <v>-1.72</v>
      </c>
      <c r="M964" s="129">
        <v>-14.782629999999999</v>
      </c>
      <c r="N964" s="129">
        <v>12.15962</v>
      </c>
      <c r="O964" s="132">
        <f t="shared" si="14"/>
        <v>-13.471125000000001</v>
      </c>
    </row>
    <row r="965" spans="12:15" x14ac:dyDescent="0.25">
      <c r="L965" s="131">
        <v>-1.69</v>
      </c>
      <c r="M965" s="129">
        <v>-14.574450000000001</v>
      </c>
      <c r="N965" s="129">
        <v>12.3695</v>
      </c>
      <c r="O965" s="132">
        <f t="shared" ref="O965:O1003" si="15">(M965-N965)/2</f>
        <v>-13.471975</v>
      </c>
    </row>
    <row r="966" spans="12:15" x14ac:dyDescent="0.25">
      <c r="L966" s="131">
        <v>-1.66</v>
      </c>
      <c r="M966" s="129">
        <v>-14.36626</v>
      </c>
      <c r="N966" s="129">
        <v>12.57939</v>
      </c>
      <c r="O966" s="132">
        <f t="shared" si="15"/>
        <v>-13.472825</v>
      </c>
    </row>
    <row r="967" spans="12:15" x14ac:dyDescent="0.25">
      <c r="L967" s="131">
        <v>-1.64</v>
      </c>
      <c r="M967" s="129">
        <v>-14.15808</v>
      </c>
      <c r="N967" s="129">
        <v>12.78927</v>
      </c>
      <c r="O967" s="132">
        <f t="shared" si="15"/>
        <v>-13.473675</v>
      </c>
    </row>
    <row r="968" spans="12:15" x14ac:dyDescent="0.25">
      <c r="L968" s="131">
        <v>-1.61</v>
      </c>
      <c r="M968" s="129">
        <v>-13.9499</v>
      </c>
      <c r="N968" s="129">
        <v>12.99916</v>
      </c>
      <c r="O968" s="132">
        <f t="shared" si="15"/>
        <v>-13.47453</v>
      </c>
    </row>
    <row r="969" spans="12:15" x14ac:dyDescent="0.25">
      <c r="L969" s="131">
        <v>-1.58</v>
      </c>
      <c r="M969" s="129">
        <v>-13.74173</v>
      </c>
      <c r="N969" s="129">
        <v>13.20905</v>
      </c>
      <c r="O969" s="132">
        <f t="shared" si="15"/>
        <v>-13.475390000000001</v>
      </c>
    </row>
    <row r="970" spans="12:15" x14ac:dyDescent="0.25">
      <c r="L970" s="131">
        <v>-1.55</v>
      </c>
      <c r="M970" s="129">
        <v>-13.53355</v>
      </c>
      <c r="N970" s="129">
        <v>13.418950000000001</v>
      </c>
      <c r="O970" s="132">
        <f t="shared" si="15"/>
        <v>-13.47625</v>
      </c>
    </row>
    <row r="971" spans="12:15" x14ac:dyDescent="0.25">
      <c r="L971" s="131">
        <v>-1.53</v>
      </c>
      <c r="M971" s="129">
        <v>-13.325379999999999</v>
      </c>
      <c r="N971" s="129">
        <v>13.62884</v>
      </c>
      <c r="O971" s="132">
        <f t="shared" si="15"/>
        <v>-13.47711</v>
      </c>
    </row>
    <row r="972" spans="12:15" x14ac:dyDescent="0.25">
      <c r="L972" s="131">
        <v>-1.5</v>
      </c>
      <c r="M972" s="129">
        <v>-13.11721</v>
      </c>
      <c r="N972" s="129">
        <v>13.83874</v>
      </c>
      <c r="O972" s="132">
        <f t="shared" si="15"/>
        <v>-13.477975000000001</v>
      </c>
    </row>
    <row r="973" spans="12:15" x14ac:dyDescent="0.25">
      <c r="L973" s="131">
        <v>-1.47</v>
      </c>
      <c r="M973" s="129">
        <v>-12.909039999999999</v>
      </c>
      <c r="N973" s="129">
        <v>14.048640000000001</v>
      </c>
      <c r="O973" s="132">
        <f t="shared" si="15"/>
        <v>-13.47884</v>
      </c>
    </row>
    <row r="974" spans="12:15" x14ac:dyDescent="0.25">
      <c r="L974" s="131">
        <v>-1.45</v>
      </c>
      <c r="M974" s="129">
        <v>-12.70088</v>
      </c>
      <c r="N974" s="129">
        <v>14.25854</v>
      </c>
      <c r="O974" s="132">
        <f t="shared" si="15"/>
        <v>-13.479710000000001</v>
      </c>
    </row>
    <row r="975" spans="12:15" x14ac:dyDescent="0.25">
      <c r="L975" s="131">
        <v>-1.42</v>
      </c>
      <c r="M975" s="129">
        <v>-12.49272</v>
      </c>
      <c r="N975" s="129">
        <v>14.468450000000001</v>
      </c>
      <c r="O975" s="132">
        <f t="shared" si="15"/>
        <v>-13.480585000000001</v>
      </c>
    </row>
    <row r="976" spans="12:15" x14ac:dyDescent="0.25">
      <c r="L976" s="131">
        <v>-1.39</v>
      </c>
      <c r="M976" s="129">
        <v>-12.284560000000001</v>
      </c>
      <c r="N976" s="129">
        <v>14.67836</v>
      </c>
      <c r="O976" s="132">
        <f t="shared" si="15"/>
        <v>-13.48146</v>
      </c>
    </row>
    <row r="977" spans="12:15" x14ac:dyDescent="0.25">
      <c r="L977" s="131">
        <v>-1.36</v>
      </c>
      <c r="M977" s="129">
        <v>-12.0764</v>
      </c>
      <c r="N977" s="129">
        <v>14.88827</v>
      </c>
      <c r="O977" s="132">
        <f t="shared" si="15"/>
        <v>-13.482334999999999</v>
      </c>
    </row>
    <row r="978" spans="12:15" x14ac:dyDescent="0.25">
      <c r="L978" s="131">
        <v>-1.34</v>
      </c>
      <c r="M978" s="129">
        <v>-11.86825</v>
      </c>
      <c r="N978" s="129">
        <v>15.098179999999999</v>
      </c>
      <c r="O978" s="132">
        <f t="shared" si="15"/>
        <v>-13.483215</v>
      </c>
    </row>
    <row r="979" spans="12:15" x14ac:dyDescent="0.25">
      <c r="L979" s="131">
        <v>-1.31</v>
      </c>
      <c r="M979" s="129">
        <v>-11.66009</v>
      </c>
      <c r="N979" s="129">
        <v>15.30809</v>
      </c>
      <c r="O979" s="132">
        <f t="shared" si="15"/>
        <v>-13.48409</v>
      </c>
    </row>
    <row r="980" spans="12:15" x14ac:dyDescent="0.25">
      <c r="L980" s="131">
        <v>-1.28</v>
      </c>
      <c r="M980" s="129">
        <v>-11.45194</v>
      </c>
      <c r="N980" s="129">
        <v>15.51801</v>
      </c>
      <c r="O980" s="132">
        <f t="shared" si="15"/>
        <v>-13.484975</v>
      </c>
    </row>
    <row r="981" spans="12:15" x14ac:dyDescent="0.25">
      <c r="L981" s="131">
        <v>-1.26</v>
      </c>
      <c r="M981" s="129">
        <v>-11.2438</v>
      </c>
      <c r="N981" s="129">
        <v>15.727930000000001</v>
      </c>
      <c r="O981" s="132">
        <f t="shared" si="15"/>
        <v>-13.485865</v>
      </c>
    </row>
    <row r="982" spans="12:15" x14ac:dyDescent="0.25">
      <c r="L982" s="131">
        <v>-1.23</v>
      </c>
      <c r="M982" s="129">
        <v>-11.03565</v>
      </c>
      <c r="N982" s="129">
        <v>15.937849999999999</v>
      </c>
      <c r="O982" s="132">
        <f t="shared" si="15"/>
        <v>-13.486750000000001</v>
      </c>
    </row>
    <row r="983" spans="12:15" x14ac:dyDescent="0.25">
      <c r="L983" s="131">
        <v>-1.2</v>
      </c>
      <c r="M983" s="129">
        <v>-10.82751</v>
      </c>
      <c r="N983" s="129">
        <v>16.147780000000001</v>
      </c>
      <c r="O983" s="132">
        <f t="shared" si="15"/>
        <v>-13.487645000000001</v>
      </c>
    </row>
    <row r="984" spans="12:15" x14ac:dyDescent="0.25">
      <c r="L984" s="131">
        <v>-1.18</v>
      </c>
      <c r="M984" s="129">
        <v>-10.61937</v>
      </c>
      <c r="N984" s="129">
        <v>16.357700000000001</v>
      </c>
      <c r="O984" s="132">
        <f t="shared" si="15"/>
        <v>-13.488535000000001</v>
      </c>
    </row>
    <row r="985" spans="12:15" x14ac:dyDescent="0.25">
      <c r="L985" s="131">
        <v>-1.1499999999999999</v>
      </c>
      <c r="M985" s="129">
        <v>-10.41123</v>
      </c>
      <c r="N985" s="129">
        <v>16.567630000000001</v>
      </c>
      <c r="O985" s="132">
        <f t="shared" si="15"/>
        <v>-13.48943</v>
      </c>
    </row>
    <row r="986" spans="12:15" x14ac:dyDescent="0.25">
      <c r="L986" s="131">
        <v>-1.1200000000000001</v>
      </c>
      <c r="M986" s="129">
        <v>-10.20309</v>
      </c>
      <c r="N986" s="129">
        <v>16.777570000000001</v>
      </c>
      <c r="O986" s="132">
        <f t="shared" si="15"/>
        <v>-13.49033</v>
      </c>
    </row>
    <row r="987" spans="12:15" x14ac:dyDescent="0.25">
      <c r="L987" s="131">
        <v>-1.0900000000000001</v>
      </c>
      <c r="M987" s="129">
        <v>-9.9949600000000007</v>
      </c>
      <c r="N987" s="129">
        <v>16.987500000000001</v>
      </c>
      <c r="O987" s="132">
        <f t="shared" si="15"/>
        <v>-13.491230000000002</v>
      </c>
    </row>
    <row r="988" spans="12:15" x14ac:dyDescent="0.25">
      <c r="L988" s="131">
        <v>-1.07</v>
      </c>
      <c r="M988" s="129">
        <v>-9.7868300000000001</v>
      </c>
      <c r="N988" s="129">
        <v>17.19744</v>
      </c>
      <c r="O988" s="132">
        <f t="shared" si="15"/>
        <v>-13.492135000000001</v>
      </c>
    </row>
    <row r="989" spans="12:15" x14ac:dyDescent="0.25">
      <c r="L989" s="131">
        <v>-1.04</v>
      </c>
      <c r="M989" s="129">
        <v>-9.5786999999999995</v>
      </c>
      <c r="N989" s="129">
        <v>17.40737</v>
      </c>
      <c r="O989" s="132">
        <f t="shared" si="15"/>
        <v>-13.493034999999999</v>
      </c>
    </row>
    <row r="990" spans="12:15" x14ac:dyDescent="0.25">
      <c r="L990" s="131">
        <v>-1.01</v>
      </c>
      <c r="M990" s="129">
        <v>-9.3705700000000007</v>
      </c>
      <c r="N990" s="129">
        <v>17.61731</v>
      </c>
      <c r="O990" s="132">
        <f t="shared" si="15"/>
        <v>-13.49394</v>
      </c>
    </row>
    <row r="991" spans="12:15" x14ac:dyDescent="0.25">
      <c r="L991" s="131">
        <v>-0.99</v>
      </c>
      <c r="M991" s="129">
        <v>-9.1624499999999998</v>
      </c>
      <c r="N991" s="129">
        <v>17.827259999999999</v>
      </c>
      <c r="O991" s="132">
        <f t="shared" si="15"/>
        <v>-13.494854999999999</v>
      </c>
    </row>
    <row r="992" spans="12:15" x14ac:dyDescent="0.25">
      <c r="L992" s="131">
        <v>-0.96</v>
      </c>
      <c r="M992" s="129">
        <v>-8.9543300000000006</v>
      </c>
      <c r="N992" s="129">
        <v>18.037199999999999</v>
      </c>
      <c r="O992" s="132">
        <f t="shared" si="15"/>
        <v>-13.495764999999999</v>
      </c>
    </row>
    <row r="993" spans="12:16" x14ac:dyDescent="0.25">
      <c r="L993" s="131">
        <v>-0.93</v>
      </c>
      <c r="M993" s="129">
        <v>-8.7462099999999996</v>
      </c>
      <c r="N993" s="129">
        <v>18.247150000000001</v>
      </c>
      <c r="O993" s="132">
        <f t="shared" si="15"/>
        <v>-13.496680000000001</v>
      </c>
    </row>
    <row r="994" spans="12:16" x14ac:dyDescent="0.25">
      <c r="L994" s="131">
        <v>-0.9</v>
      </c>
      <c r="M994" s="129">
        <v>-8.5380900000000004</v>
      </c>
      <c r="N994" s="129">
        <v>18.457100000000001</v>
      </c>
      <c r="O994" s="132">
        <f t="shared" si="15"/>
        <v>-13.497595</v>
      </c>
    </row>
    <row r="995" spans="12:16" x14ac:dyDescent="0.25">
      <c r="L995" s="131">
        <v>-0.88</v>
      </c>
      <c r="M995" s="129">
        <v>-8.3299800000000008</v>
      </c>
      <c r="N995" s="129">
        <v>18.667059999999999</v>
      </c>
      <c r="O995" s="132">
        <f t="shared" si="15"/>
        <v>-13.498519999999999</v>
      </c>
    </row>
    <row r="996" spans="12:16" x14ac:dyDescent="0.25">
      <c r="L996" s="131">
        <v>-0.85</v>
      </c>
      <c r="M996" s="129">
        <v>-8.1218699999999995</v>
      </c>
      <c r="N996" s="129">
        <v>18.877009999999999</v>
      </c>
      <c r="O996" s="132">
        <f t="shared" si="15"/>
        <v>-13.49944</v>
      </c>
    </row>
    <row r="997" spans="12:16" x14ac:dyDescent="0.25">
      <c r="L997" s="131">
        <v>-0.82</v>
      </c>
      <c r="M997" s="129">
        <v>-7.9137599999999999</v>
      </c>
      <c r="N997" s="129">
        <v>19.086970000000001</v>
      </c>
      <c r="O997" s="132">
        <f t="shared" si="15"/>
        <v>-13.500365</v>
      </c>
    </row>
    <row r="998" spans="12:16" x14ac:dyDescent="0.25">
      <c r="L998" s="131">
        <v>-0.8</v>
      </c>
      <c r="M998" s="129">
        <v>-7.7056500000000003</v>
      </c>
      <c r="N998" s="129">
        <v>19.29693</v>
      </c>
      <c r="O998" s="132">
        <f t="shared" si="15"/>
        <v>-13.501290000000001</v>
      </c>
    </row>
    <row r="999" spans="12:16" x14ac:dyDescent="0.25">
      <c r="L999" s="131">
        <v>-0.77</v>
      </c>
      <c r="M999" s="129">
        <v>-7.4975399999999999</v>
      </c>
      <c r="N999" s="129">
        <v>19.506889999999999</v>
      </c>
      <c r="O999" s="132">
        <f t="shared" si="15"/>
        <v>-13.502215</v>
      </c>
    </row>
    <row r="1000" spans="12:16" x14ac:dyDescent="0.25">
      <c r="L1000" s="131">
        <v>-0.74</v>
      </c>
      <c r="M1000" s="129">
        <v>-7.2894399999999999</v>
      </c>
      <c r="N1000" s="129">
        <v>19.71686</v>
      </c>
      <c r="O1000" s="132">
        <f t="shared" si="15"/>
        <v>-13.50315</v>
      </c>
    </row>
    <row r="1001" spans="12:16" x14ac:dyDescent="0.25">
      <c r="L1001" s="131">
        <v>-0.71</v>
      </c>
      <c r="M1001" s="129">
        <v>-7.08134</v>
      </c>
      <c r="N1001" s="129">
        <v>19.926819999999999</v>
      </c>
      <c r="O1001" s="132">
        <f t="shared" si="15"/>
        <v>-13.50408</v>
      </c>
    </row>
    <row r="1002" spans="12:16" x14ac:dyDescent="0.25">
      <c r="L1002" s="131">
        <v>-0.69</v>
      </c>
      <c r="M1002" s="129">
        <v>-6.87324</v>
      </c>
      <c r="N1002" s="129">
        <v>20.136790000000001</v>
      </c>
      <c r="O1002" s="132">
        <f t="shared" si="15"/>
        <v>-13.505015</v>
      </c>
    </row>
    <row r="1003" spans="12:16" x14ac:dyDescent="0.25">
      <c r="L1003" s="131">
        <v>-0.66</v>
      </c>
      <c r="M1003" s="129">
        <v>-6.6651499999999997</v>
      </c>
      <c r="N1003" s="129">
        <v>20.34676</v>
      </c>
      <c r="O1003" s="132">
        <f t="shared" si="15"/>
        <v>-13.505955</v>
      </c>
    </row>
    <row r="1004" spans="12:16" x14ac:dyDescent="0.25">
      <c r="O1004" s="134">
        <f>AVERAGE(O4:O1003)</f>
        <v>-13.441089330000016</v>
      </c>
      <c r="P1004" s="135" t="s">
        <v>253</v>
      </c>
    </row>
    <row r="1005" spans="12:16" x14ac:dyDescent="0.25">
      <c r="O1005" s="134">
        <f>STDEV(O4:O1003)</f>
        <v>0.12082734021381178</v>
      </c>
      <c r="P1005" s="135" t="s">
        <v>254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precip data without rain amount</vt:lpstr>
      <vt:lpstr>OLSR and prediction band</vt:lpstr>
      <vt:lpstr>'precip data without rain amount'!m_7927212562125433506__GoBack</vt:lpstr>
    </vt:vector>
  </TitlesOfParts>
  <Company>Università di Parma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 bos</dc:creator>
  <cp:lastModifiedBy>tiz bos</cp:lastModifiedBy>
  <dcterms:created xsi:type="dcterms:W3CDTF">2019-01-21T14:12:30Z</dcterms:created>
  <dcterms:modified xsi:type="dcterms:W3CDTF">2019-04-11T07:41:43Z</dcterms:modified>
</cp:coreProperties>
</file>