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72" windowHeight="9735" firstSheet="1" activeTab="1"/>
  </bookViews>
  <sheets>
    <sheet name="The major data in this study" sheetId="1" r:id="rId1"/>
    <sheet name="DIN,POM from different source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<sst xmlns="http://schemas.openxmlformats.org/spreadsheetml/2006/main" count="59" uniqueCount="47">
  <si>
    <t>Station</t>
  </si>
  <si>
    <r>
      <rPr>
        <sz val="12"/>
        <color theme="1"/>
        <rFont val="Times New Roman"/>
        <charset val="134"/>
      </rPr>
      <t>Longitude (°E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</si>
  <si>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Latitude (°N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</si>
  <si>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T(℃</t>
    </r>
    <r>
      <rPr>
        <sz val="12"/>
        <color theme="1"/>
        <rFont val="宋体"/>
        <charset val="134"/>
      </rPr>
      <t>）</t>
    </r>
  </si>
  <si>
    <r>
      <rPr>
        <sz val="12"/>
        <color theme="1"/>
        <rFont val="Times New Roman"/>
        <charset val="134"/>
      </rPr>
      <t>S(psu</t>
    </r>
    <r>
      <rPr>
        <sz val="12"/>
        <color theme="1"/>
        <rFont val="宋体"/>
        <charset val="134"/>
      </rPr>
      <t>）</t>
    </r>
  </si>
  <si>
    <t>pH</t>
  </si>
  <si>
    <r>
      <rPr>
        <sz val="12"/>
        <color theme="1"/>
        <rFont val="Times New Roman"/>
        <charset val="134"/>
      </rPr>
      <t>DO (mg L</t>
    </r>
    <r>
      <rPr>
        <vertAlign val="superscript"/>
        <sz val="12"/>
        <color theme="1"/>
        <rFont val="Times New Roman"/>
        <charset val="134"/>
      </rPr>
      <t>-1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</si>
  <si>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Times New Roman"/>
        <charset val="134"/>
      </rPr>
      <t>Phycoerythrin ( ug L</t>
    </r>
    <r>
      <rPr>
        <vertAlign val="superscript"/>
        <sz val="12"/>
        <color theme="1"/>
        <rFont val="Times New Roman"/>
        <charset val="134"/>
      </rPr>
      <t>-1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</si>
  <si>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Times New Roman"/>
        <charset val="134"/>
      </rPr>
      <t xml:space="preserve">Chl </t>
    </r>
    <r>
      <rPr>
        <i/>
        <sz val="12"/>
        <color theme="1"/>
        <rFont val="Times New Roman"/>
        <charset val="134"/>
      </rPr>
      <t>a</t>
    </r>
    <r>
      <rPr>
        <sz val="12"/>
        <color theme="1"/>
        <rFont val="Times New Roman"/>
        <charset val="134"/>
      </rPr>
      <t xml:space="preserve"> (μg L</t>
    </r>
    <r>
      <rPr>
        <vertAlign val="superscript"/>
        <sz val="12"/>
        <color theme="1"/>
        <rFont val="Times New Roman"/>
        <charset val="134"/>
      </rPr>
      <t>-1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</si>
  <si>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Times New Roman"/>
        <charset val="134"/>
      </rPr>
      <t>NO</t>
    </r>
    <r>
      <rPr>
        <vertAlign val="subscript"/>
        <sz val="12"/>
        <color theme="1"/>
        <rFont val="Times New Roman"/>
        <charset val="134"/>
      </rPr>
      <t>3</t>
    </r>
    <r>
      <rPr>
        <vertAlign val="superscript"/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-N (mg L</t>
    </r>
    <r>
      <rPr>
        <vertAlign val="superscript"/>
        <sz val="12"/>
        <color theme="1"/>
        <rFont val="Times New Roman"/>
        <charset val="134"/>
      </rPr>
      <t>-1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</si>
  <si>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Times New Roman"/>
        <charset val="134"/>
      </rPr>
      <t>NO</t>
    </r>
    <r>
      <rPr>
        <vertAlign val="subscript"/>
        <sz val="12"/>
        <color theme="1"/>
        <rFont val="Times New Roman"/>
        <charset val="134"/>
      </rPr>
      <t>3</t>
    </r>
    <r>
      <rPr>
        <vertAlign val="superscript"/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-δ</t>
    </r>
    <r>
      <rPr>
        <vertAlign val="superscript"/>
        <sz val="12"/>
        <color theme="1"/>
        <rFont val="Times New Roman"/>
        <charset val="134"/>
      </rPr>
      <t>15</t>
    </r>
    <r>
      <rPr>
        <sz val="12"/>
        <color theme="1"/>
        <rFont val="Times New Roman"/>
        <charset val="134"/>
      </rPr>
      <t>N (‰)</t>
    </r>
  </si>
  <si>
    <r>
      <rPr>
        <sz val="12"/>
        <color theme="1"/>
        <rFont val="Times New Roman"/>
        <charset val="134"/>
      </rPr>
      <t>NO</t>
    </r>
    <r>
      <rPr>
        <vertAlign val="subscript"/>
        <sz val="12"/>
        <color theme="1"/>
        <rFont val="Times New Roman"/>
        <charset val="134"/>
      </rPr>
      <t>3</t>
    </r>
    <r>
      <rPr>
        <vertAlign val="superscript"/>
        <sz val="12"/>
        <color theme="1"/>
        <rFont val="Times New Roman"/>
        <charset val="134"/>
      </rPr>
      <t>-</t>
    </r>
    <r>
      <rPr>
        <sz val="12"/>
        <color theme="1"/>
        <rFont val="Times New Roman"/>
        <charset val="134"/>
      </rPr>
      <t>-δ</t>
    </r>
    <r>
      <rPr>
        <vertAlign val="superscript"/>
        <sz val="12"/>
        <color theme="1"/>
        <rFont val="Times New Roman"/>
        <charset val="134"/>
      </rPr>
      <t>18</t>
    </r>
    <r>
      <rPr>
        <sz val="12"/>
        <color theme="1"/>
        <rFont val="Times New Roman"/>
        <charset val="134"/>
      </rPr>
      <t>O (‰)</t>
    </r>
  </si>
  <si>
    <r>
      <rPr>
        <sz val="12"/>
        <color theme="1"/>
        <rFont val="Times New Roman"/>
        <charset val="134"/>
      </rPr>
      <t>NH</t>
    </r>
    <r>
      <rPr>
        <vertAlign val="subscript"/>
        <sz val="12"/>
        <color theme="1"/>
        <rFont val="Times New Roman"/>
        <charset val="134"/>
      </rPr>
      <t>4</t>
    </r>
    <r>
      <rPr>
        <vertAlign val="superscript"/>
        <sz val="12"/>
        <color theme="1"/>
        <rFont val="Times New Roman"/>
        <charset val="134"/>
      </rPr>
      <t>+</t>
    </r>
    <r>
      <rPr>
        <sz val="12"/>
        <color theme="1"/>
        <rFont val="Times New Roman"/>
        <charset val="134"/>
      </rPr>
      <t>-N(mg L</t>
    </r>
    <r>
      <rPr>
        <vertAlign val="superscript"/>
        <sz val="12"/>
        <color theme="1"/>
        <rFont val="Times New Roman"/>
        <charset val="134"/>
      </rPr>
      <t>-1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</si>
  <si>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Times New Roman"/>
        <charset val="134"/>
      </rPr>
      <t>NH</t>
    </r>
    <r>
      <rPr>
        <vertAlign val="subscript"/>
        <sz val="12"/>
        <color theme="1"/>
        <rFont val="Times New Roman"/>
        <charset val="134"/>
      </rPr>
      <t>4</t>
    </r>
    <r>
      <rPr>
        <vertAlign val="superscript"/>
        <sz val="12"/>
        <color theme="1"/>
        <rFont val="Times New Roman"/>
        <charset val="134"/>
      </rPr>
      <t>+</t>
    </r>
    <r>
      <rPr>
        <sz val="12"/>
        <color theme="1"/>
        <rFont val="Times New Roman"/>
        <charset val="134"/>
      </rPr>
      <t>-δ</t>
    </r>
    <r>
      <rPr>
        <vertAlign val="superscript"/>
        <sz val="12"/>
        <color theme="1"/>
        <rFont val="Times New Roman"/>
        <charset val="134"/>
      </rPr>
      <t>15</t>
    </r>
    <r>
      <rPr>
        <sz val="12"/>
        <color theme="1"/>
        <rFont val="Times New Roman"/>
        <charset val="134"/>
      </rPr>
      <t>N(‰)</t>
    </r>
  </si>
  <si>
    <r>
      <rPr>
        <sz val="12"/>
        <color theme="1"/>
        <rFont val="Times New Roman"/>
        <charset val="134"/>
      </rPr>
      <t>DIN (mg L</t>
    </r>
    <r>
      <rPr>
        <vertAlign val="superscript"/>
        <sz val="12"/>
        <color theme="1"/>
        <rFont val="Times New Roman"/>
        <charset val="134"/>
      </rPr>
      <t>-1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</si>
  <si>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Times New Roman"/>
        <charset val="134"/>
      </rPr>
      <t>POC (μmol L</t>
    </r>
    <r>
      <rPr>
        <vertAlign val="superscript"/>
        <sz val="12"/>
        <color theme="1"/>
        <rFont val="Times New Roman"/>
        <charset val="134"/>
      </rPr>
      <t>-1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</si>
  <si>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Times New Roman"/>
        <charset val="134"/>
      </rPr>
      <t>PN (μmol L</t>
    </r>
    <r>
      <rPr>
        <vertAlign val="superscript"/>
        <sz val="12"/>
        <color theme="1"/>
        <rFont val="Times New Roman"/>
        <charset val="134"/>
      </rPr>
      <t>-1</t>
    </r>
    <r>
      <rPr>
        <sz val="12"/>
        <color theme="1"/>
        <rFont val="Times New Roman"/>
        <charset val="134"/>
      </rPr>
      <t>)</t>
    </r>
  </si>
  <si>
    <r>
      <rPr>
        <sz val="12"/>
        <color theme="1"/>
        <rFont val="Times New Roman"/>
        <charset val="134"/>
      </rPr>
      <t>POC-δ</t>
    </r>
    <r>
      <rPr>
        <vertAlign val="superscript"/>
        <sz val="12"/>
        <color theme="1"/>
        <rFont val="Times New Roman"/>
        <charset val="134"/>
      </rPr>
      <t>13</t>
    </r>
    <r>
      <rPr>
        <sz val="12"/>
        <color theme="1"/>
        <rFont val="Times New Roman"/>
        <charset val="134"/>
      </rPr>
      <t>C (‰)</t>
    </r>
  </si>
  <si>
    <r>
      <rPr>
        <sz val="12"/>
        <color theme="1"/>
        <rFont val="Times New Roman"/>
        <charset val="134"/>
      </rPr>
      <t>PN-δ</t>
    </r>
    <r>
      <rPr>
        <vertAlign val="superscript"/>
        <sz val="12"/>
        <color theme="1"/>
        <rFont val="Times New Roman"/>
        <charset val="134"/>
      </rPr>
      <t>15</t>
    </r>
    <r>
      <rPr>
        <sz val="12"/>
        <color theme="1"/>
        <rFont val="Times New Roman"/>
        <charset val="134"/>
      </rPr>
      <t>N (‰)</t>
    </r>
  </si>
  <si>
    <t>POM-C:N</t>
  </si>
  <si>
    <t>s1</t>
  </si>
  <si>
    <t>－</t>
  </si>
  <si>
    <t>s2</t>
  </si>
  <si>
    <t>s3</t>
  </si>
  <si>
    <t>s4</t>
  </si>
  <si>
    <t>s5</t>
  </si>
  <si>
    <t>s6</t>
  </si>
  <si>
    <t>s7</t>
  </si>
  <si>
    <t>s8</t>
  </si>
  <si>
    <r>
      <rPr>
        <sz val="11"/>
        <color theme="1"/>
        <rFont val="Times New Roman"/>
        <charset val="134"/>
      </rPr>
      <t>NO</t>
    </r>
    <r>
      <rPr>
        <vertAlign val="subscript"/>
        <sz val="11"/>
        <color theme="1"/>
        <rFont val="Times New Roman"/>
        <charset val="134"/>
      </rPr>
      <t>3</t>
    </r>
    <r>
      <rPr>
        <vertAlign val="superscript"/>
        <sz val="11"/>
        <color theme="1"/>
        <rFont val="Times New Roman"/>
        <charset val="134"/>
      </rPr>
      <t>-</t>
    </r>
    <r>
      <rPr>
        <sz val="11"/>
        <color theme="1"/>
        <rFont val="Times New Roman"/>
        <charset val="134"/>
      </rPr>
      <t>-N</t>
    </r>
    <r>
      <rPr>
        <vertAlign val="subscript"/>
        <sz val="11"/>
        <color theme="1"/>
        <rFont val="Times New Roman"/>
        <charset val="134"/>
      </rPr>
      <t xml:space="preserve">Freshwater </t>
    </r>
    <r>
      <rPr>
        <sz val="11"/>
        <color theme="1"/>
        <rFont val="Times New Roman"/>
        <charset val="134"/>
      </rPr>
      <t>(mg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</si>
  <si>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NO</t>
    </r>
    <r>
      <rPr>
        <vertAlign val="subscript"/>
        <sz val="11"/>
        <color theme="1"/>
        <rFont val="Times New Roman"/>
        <charset val="134"/>
      </rPr>
      <t>3</t>
    </r>
    <r>
      <rPr>
        <vertAlign val="superscript"/>
        <sz val="11"/>
        <color theme="1"/>
        <rFont val="Times New Roman"/>
        <charset val="134"/>
      </rPr>
      <t>-</t>
    </r>
    <r>
      <rPr>
        <sz val="11"/>
        <color theme="1"/>
        <rFont val="Times New Roman"/>
        <charset val="134"/>
      </rPr>
      <t>-N</t>
    </r>
    <r>
      <rPr>
        <vertAlign val="subscript"/>
        <sz val="11"/>
        <color theme="1"/>
        <rFont val="Times New Roman"/>
        <charset val="134"/>
      </rPr>
      <t xml:space="preserve">Seawater </t>
    </r>
    <r>
      <rPr>
        <sz val="11"/>
        <color theme="1"/>
        <rFont val="Times New Roman"/>
        <charset val="134"/>
      </rPr>
      <t>(mg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</si>
  <si>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NO</t>
    </r>
    <r>
      <rPr>
        <vertAlign val="subscript"/>
        <sz val="11"/>
        <color theme="1"/>
        <rFont val="Times New Roman"/>
        <charset val="134"/>
      </rPr>
      <t>3</t>
    </r>
    <r>
      <rPr>
        <vertAlign val="superscript"/>
        <sz val="11"/>
        <color theme="1"/>
        <rFont val="Times New Roman"/>
        <charset val="134"/>
      </rPr>
      <t>-</t>
    </r>
    <r>
      <rPr>
        <sz val="11"/>
        <color theme="1"/>
        <rFont val="Times New Roman"/>
        <charset val="134"/>
      </rPr>
      <t>-N</t>
    </r>
    <r>
      <rPr>
        <vertAlign val="subscript"/>
        <sz val="11"/>
        <color theme="1"/>
        <rFont val="Times New Roman"/>
        <charset val="134"/>
      </rPr>
      <t xml:space="preserve">Aquaculture water </t>
    </r>
    <r>
      <rPr>
        <sz val="11"/>
        <color theme="1"/>
        <rFont val="Times New Roman"/>
        <charset val="134"/>
      </rPr>
      <t>(mg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</si>
  <si>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NO</t>
    </r>
    <r>
      <rPr>
        <vertAlign val="subscript"/>
        <sz val="11"/>
        <color theme="1"/>
        <rFont val="Times New Roman"/>
        <charset val="134"/>
      </rPr>
      <t>3</t>
    </r>
    <r>
      <rPr>
        <vertAlign val="superscript"/>
        <sz val="11"/>
        <color theme="1"/>
        <rFont val="Times New Roman"/>
        <charset val="134"/>
      </rPr>
      <t>-</t>
    </r>
    <r>
      <rPr>
        <sz val="11"/>
        <color theme="1"/>
        <rFont val="Times New Roman"/>
        <charset val="134"/>
      </rPr>
      <t>-N</t>
    </r>
    <r>
      <rPr>
        <vertAlign val="subscript"/>
        <sz val="11"/>
        <color theme="1"/>
        <rFont val="Times New Roman"/>
        <charset val="134"/>
      </rPr>
      <t xml:space="preserve">Agriculture water </t>
    </r>
    <r>
      <rPr>
        <sz val="11"/>
        <color theme="1"/>
        <rFont val="Times New Roman"/>
        <charset val="134"/>
      </rPr>
      <t>(mg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</si>
  <si>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NO</t>
    </r>
    <r>
      <rPr>
        <vertAlign val="subscript"/>
        <sz val="11"/>
        <color theme="1"/>
        <rFont val="Times New Roman"/>
        <charset val="134"/>
      </rPr>
      <t>3</t>
    </r>
    <r>
      <rPr>
        <vertAlign val="superscript"/>
        <sz val="11"/>
        <color theme="1"/>
        <rFont val="Times New Roman"/>
        <charset val="134"/>
      </rPr>
      <t>-</t>
    </r>
    <r>
      <rPr>
        <sz val="11"/>
        <color theme="1"/>
        <rFont val="Times New Roman"/>
        <charset val="134"/>
      </rPr>
      <t>-N</t>
    </r>
    <r>
      <rPr>
        <vertAlign val="subscript"/>
        <sz val="11"/>
        <color theme="1"/>
        <rFont val="Times New Roman"/>
        <charset val="134"/>
      </rPr>
      <t xml:space="preserve">Domestic water </t>
    </r>
    <r>
      <rPr>
        <sz val="11"/>
        <color theme="1"/>
        <rFont val="Times New Roman"/>
        <charset val="134"/>
      </rPr>
      <t>(mg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</si>
  <si>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NH</t>
    </r>
    <r>
      <rPr>
        <vertAlign val="subscript"/>
        <sz val="11"/>
        <color theme="1"/>
        <rFont val="Times New Roman"/>
        <charset val="134"/>
      </rPr>
      <t>4</t>
    </r>
    <r>
      <rPr>
        <vertAlign val="superscript"/>
        <sz val="11"/>
        <color theme="1"/>
        <rFont val="Times New Roman"/>
        <charset val="134"/>
      </rPr>
      <t>+</t>
    </r>
    <r>
      <rPr>
        <sz val="11"/>
        <color theme="1"/>
        <rFont val="Times New Roman"/>
        <charset val="134"/>
      </rPr>
      <t>-N</t>
    </r>
    <r>
      <rPr>
        <vertAlign val="subscript"/>
        <sz val="11"/>
        <color theme="1"/>
        <rFont val="Times New Roman"/>
        <charset val="134"/>
      </rPr>
      <t xml:space="preserve">Aquaculture water </t>
    </r>
    <r>
      <rPr>
        <sz val="11"/>
        <color theme="1"/>
        <rFont val="Times New Roman"/>
        <charset val="134"/>
      </rPr>
      <t>(mg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</si>
  <si>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POC</t>
    </r>
    <r>
      <rPr>
        <vertAlign val="subscript"/>
        <sz val="11"/>
        <color theme="1"/>
        <rFont val="Times New Roman"/>
        <charset val="134"/>
      </rPr>
      <t xml:space="preserve">Freshwater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</si>
  <si>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POC</t>
    </r>
    <r>
      <rPr>
        <vertAlign val="subscript"/>
        <sz val="11"/>
        <color theme="1"/>
        <rFont val="Times New Roman"/>
        <charset val="134"/>
      </rPr>
      <t xml:space="preserve">Seawater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</si>
  <si>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POC</t>
    </r>
    <r>
      <rPr>
        <vertAlign val="subscript"/>
        <sz val="11"/>
        <color theme="1"/>
        <rFont val="Times New Roman"/>
        <charset val="134"/>
      </rPr>
      <t xml:space="preserve">Aquaculture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</si>
  <si>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POC</t>
    </r>
    <r>
      <rPr>
        <vertAlign val="subscript"/>
        <sz val="11"/>
        <color theme="1"/>
        <rFont val="Times New Roman"/>
        <charset val="134"/>
      </rPr>
      <t xml:space="preserve">Phytoplankton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</si>
  <si>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POC</t>
    </r>
    <r>
      <rPr>
        <vertAlign val="subscript"/>
        <sz val="11"/>
        <color theme="1"/>
        <rFont val="Times New Roman"/>
        <charset val="134"/>
      </rPr>
      <t xml:space="preserve">Zooplankton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</si>
  <si>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POC</t>
    </r>
    <r>
      <rPr>
        <vertAlign val="subscript"/>
        <sz val="11"/>
        <color theme="1"/>
        <rFont val="Times New Roman"/>
        <charset val="134"/>
      </rPr>
      <t xml:space="preserve">Mangrove soil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</si>
  <si>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PN</t>
    </r>
    <r>
      <rPr>
        <vertAlign val="subscript"/>
        <sz val="11"/>
        <color theme="1"/>
        <rFont val="Times New Roman"/>
        <charset val="134"/>
      </rPr>
      <t xml:space="preserve">Freshwater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</si>
  <si>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PN</t>
    </r>
    <r>
      <rPr>
        <vertAlign val="subscript"/>
        <sz val="11"/>
        <color theme="1"/>
        <rFont val="Times New Roman"/>
        <charset val="134"/>
      </rPr>
      <t xml:space="preserve">Seawater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</si>
  <si>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PN</t>
    </r>
    <r>
      <rPr>
        <vertAlign val="subscript"/>
        <sz val="11"/>
        <color theme="1"/>
        <rFont val="Times New Roman"/>
        <charset val="134"/>
      </rPr>
      <t xml:space="preserve">Aquaculture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</si>
  <si>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PN</t>
    </r>
    <r>
      <rPr>
        <vertAlign val="subscript"/>
        <sz val="11"/>
        <color theme="1"/>
        <rFont val="Times New Roman"/>
        <charset val="134"/>
      </rPr>
      <t xml:space="preserve">Phytoplankton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</si>
  <si>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PN</t>
    </r>
    <r>
      <rPr>
        <vertAlign val="subscript"/>
        <sz val="11"/>
        <color theme="1"/>
        <rFont val="Times New Roman"/>
        <charset val="134"/>
      </rPr>
      <t xml:space="preserve">Zooplankton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</si>
  <si>
    <r>
      <rPr>
        <sz val="11"/>
        <color theme="1"/>
        <rFont val="Times New Roman"/>
        <charset val="134"/>
      </rPr>
      <t>PN</t>
    </r>
    <r>
      <rPr>
        <vertAlign val="subscript"/>
        <sz val="11"/>
        <color theme="1"/>
        <rFont val="Times New Roman"/>
        <charset val="134"/>
      </rPr>
      <t xml:space="preserve">Mangrove soil </t>
    </r>
    <r>
      <rPr>
        <sz val="11"/>
        <color theme="1"/>
        <rFont val="Times New Roman"/>
        <charset val="134"/>
      </rPr>
      <t>(μmol L</t>
    </r>
    <r>
      <rPr>
        <vertAlign val="superscript"/>
        <sz val="11"/>
        <color theme="1"/>
        <rFont val="Times New Roman"/>
        <charset val="134"/>
      </rPr>
      <t>-1</t>
    </r>
    <r>
      <rPr>
        <sz val="11"/>
        <color theme="1"/>
        <rFont val="Times New Roman"/>
        <charset val="134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</si>
</sst>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30">
    <font>
      <sz val="11"/>
      <color theme="1"/>
      <name val="宋体"/>
      <charset val="134"/>
      <scheme val="minor"/>
    </font>
    <font>
      <sz val="12"/>
      <color theme="1"/>
      <name val="Times New Roman"/>
      <charset val="134"/>
    </font>
    <font>
      <sz val="11"/>
      <color theme="1"/>
      <name val="Times New Roman"/>
      <charset val="134"/>
    </font>
    <font>
      <sz val="12"/>
      <color theme="1"/>
      <name val="SimSun"/>
      <charset val="134"/>
    </font>
    <font>
      <sz val="12"/>
      <name val="Times New Roman"/>
      <charset val="0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vertAlign val="subscript"/>
      <sz val="11"/>
      <color theme="1"/>
      <name val="Times New Roman"/>
      <charset val="134"/>
    </font>
    <font>
      <vertAlign val="superscript"/>
      <sz val="11"/>
      <color theme="1"/>
      <name val="Times New Roman"/>
      <charset val="134"/>
    </font>
    <font>
      <sz val="12"/>
      <color theme="1"/>
      <name val="宋体"/>
      <charset val="134"/>
    </font>
    <font>
      <vertAlign val="superscript"/>
      <sz val="12"/>
      <color theme="1"/>
      <name val="Times New Roman"/>
      <charset val="134"/>
    </font>
    <font>
      <i/>
      <sz val="12"/>
      <color theme="1"/>
      <name val="Times New Roman"/>
      <charset val="134"/>
    </font>
    <font>
      <vertAlign val="subscript"/>
      <sz val="12"/>
      <color theme="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4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4" borderId="4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>
      <alignment vertical="center"/>
    </xf>
    <xf numFmtId="176" fontId="1" fillId="0" borderId="0" xfId="0" applyNumberFormat="1" applyFont="1" applyFill="1" applyAlignment="1">
      <alignment horizontal="left" vertical="center"/>
    </xf>
    <xf numFmtId="176" fontId="2" fillId="0" borderId="0" xfId="0" applyNumberFormat="1" applyFont="1" applyAlignment="1">
      <alignment horizontal="left"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Border="1" applyAlignment="1">
      <alignment horizontal="left" vertical="center"/>
    </xf>
    <xf numFmtId="176" fontId="3" fillId="0" borderId="0" xfId="0" applyNumberFormat="1" applyFont="1" applyFill="1" applyBorder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176" fontId="2" fillId="0" borderId="0" xfId="0" applyNumberFormat="1" applyFont="1" applyFill="1" applyAlignment="1">
      <alignment horizontal="left" vertical="center"/>
    </xf>
    <xf numFmtId="176" fontId="2" fillId="0" borderId="0" xfId="0" applyNumberFormat="1" applyFont="1" applyFill="1" applyBorder="1" applyAlignment="1">
      <alignment horizontal="left" vertical="center"/>
    </xf>
    <xf numFmtId="176" fontId="4" fillId="0" borderId="0" xfId="0" applyNumberFormat="1" applyFont="1" applyFill="1" applyBorder="1" applyAlignment="1">
      <alignment horizontal="lef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3"/>
  <sheetViews>
    <sheetView zoomScale="70" zoomScaleNormal="70" workbookViewId="0">
      <selection activeCell="J27" sqref="J27"/>
    </sheetView>
  </sheetViews>
  <sheetFormatPr defaultColWidth="8.88495575221239" defaultRowHeight="13.5"/>
  <cols>
    <col min="1" max="1" width="11.283185840708" customWidth="1"/>
    <col min="2" max="2" width="12.6814159292035" customWidth="1"/>
    <col min="3" max="19" width="11.283185840708" customWidth="1"/>
    <col min="20" max="20" width="7.5929203539823" customWidth="1"/>
  </cols>
  <sheetData>
    <row r="1" s="5" customFormat="1" ht="19.15" spans="1:20">
      <c r="A1" s="1" t="s">
        <v>0</v>
      </c>
      <c r="B1" s="1" t="s">
        <v>1</v>
      </c>
      <c r="C1" s="1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</row>
    <row r="2" s="6" customFormat="1" ht="15.75" spans="1:20">
      <c r="A2" s="6" t="s">
        <v>20</v>
      </c>
      <c r="B2" s="6">
        <v>117.4116</v>
      </c>
      <c r="C2" s="6">
        <v>23.9271</v>
      </c>
      <c r="D2" s="7" t="s">
        <v>21</v>
      </c>
      <c r="E2" s="7" t="s">
        <v>21</v>
      </c>
      <c r="F2" s="7" t="s">
        <v>21</v>
      </c>
      <c r="G2" s="7" t="s">
        <v>21</v>
      </c>
      <c r="H2" s="7" t="s">
        <v>21</v>
      </c>
      <c r="I2" s="7" t="s">
        <v>21</v>
      </c>
      <c r="J2" s="6">
        <v>0.8847</v>
      </c>
      <c r="K2" s="12">
        <v>20.7494971842317</v>
      </c>
      <c r="L2" s="6">
        <v>5.23627342888644</v>
      </c>
      <c r="M2" s="3">
        <v>0.3662</v>
      </c>
      <c r="N2" s="3">
        <v>-3.47165532879818</v>
      </c>
      <c r="O2" s="3">
        <f>J2+M2</f>
        <v>1.2509</v>
      </c>
      <c r="P2" s="6">
        <v>108.322895541007</v>
      </c>
      <c r="Q2" s="6">
        <v>19.0792921683797</v>
      </c>
      <c r="R2" s="6">
        <v>-29.1133333333333</v>
      </c>
      <c r="S2" s="6">
        <v>2.84</v>
      </c>
      <c r="T2" s="6">
        <v>5.67751122971596</v>
      </c>
    </row>
    <row r="3" s="3" customFormat="1" ht="15.35" spans="1:20">
      <c r="A3" s="3" t="s">
        <v>22</v>
      </c>
      <c r="B3" s="3">
        <v>117.3818</v>
      </c>
      <c r="C3" s="3">
        <v>23.9425</v>
      </c>
      <c r="D3" s="3">
        <v>25.494</v>
      </c>
      <c r="E3" s="3">
        <v>12.71</v>
      </c>
      <c r="F3" s="3">
        <v>13.47</v>
      </c>
      <c r="G3" s="3">
        <v>7.4</v>
      </c>
      <c r="H3" s="3">
        <v>10.12</v>
      </c>
      <c r="I3" s="3">
        <v>4.3</v>
      </c>
      <c r="J3" s="3">
        <v>1.33</v>
      </c>
      <c r="K3" s="3">
        <v>10.4035599356396</v>
      </c>
      <c r="L3" s="3">
        <v>6.12822491730981</v>
      </c>
      <c r="M3" s="3">
        <v>0.573</v>
      </c>
      <c r="N3" s="3">
        <v>-0.548752834467114</v>
      </c>
      <c r="O3" s="3">
        <f t="shared" ref="O3:O9" si="0">J3+M3</f>
        <v>1.903</v>
      </c>
      <c r="P3" s="3">
        <v>57.6162698177283</v>
      </c>
      <c r="Q3" s="3">
        <v>9.66863486166414</v>
      </c>
      <c r="R3" s="3">
        <v>-26.9533333333333</v>
      </c>
      <c r="S3" s="3">
        <v>3.11</v>
      </c>
      <c r="T3" s="3">
        <v>5.95909046541567</v>
      </c>
    </row>
    <row r="4" s="3" customFormat="1" ht="15.35" spans="1:20">
      <c r="A4" s="3" t="s">
        <v>23</v>
      </c>
      <c r="B4" s="3">
        <v>117.4023</v>
      </c>
      <c r="C4" s="3">
        <v>23.9361</v>
      </c>
      <c r="D4" s="3">
        <v>25.106</v>
      </c>
      <c r="E4" s="3">
        <v>15.3</v>
      </c>
      <c r="F4" s="3">
        <v>13.59</v>
      </c>
      <c r="G4" s="3">
        <v>6.97</v>
      </c>
      <c r="H4" s="3">
        <v>3.43</v>
      </c>
      <c r="I4" s="3">
        <v>3.69</v>
      </c>
      <c r="J4" s="3">
        <v>1.17</v>
      </c>
      <c r="K4" s="3">
        <v>19.1616049879324</v>
      </c>
      <c r="L4" s="3">
        <v>6.95402425578831</v>
      </c>
      <c r="M4" s="3">
        <v>0.6511</v>
      </c>
      <c r="N4" s="3">
        <v>11.9183673469388</v>
      </c>
      <c r="O4" s="3">
        <f t="shared" si="0"/>
        <v>1.8211</v>
      </c>
      <c r="P4" s="3">
        <v>29.1991584818133</v>
      </c>
      <c r="Q4" s="3">
        <v>6.01211168358871</v>
      </c>
      <c r="R4" s="3">
        <v>-27.4733333333333</v>
      </c>
      <c r="S4" s="3">
        <v>-3.2</v>
      </c>
      <c r="T4" s="3">
        <v>4.85672256580303</v>
      </c>
    </row>
    <row r="5" s="3" customFormat="1" ht="15.35" spans="1:20">
      <c r="A5" s="3" t="s">
        <v>24</v>
      </c>
      <c r="B5" s="3">
        <v>117.4245</v>
      </c>
      <c r="C5" s="3">
        <v>23.9346</v>
      </c>
      <c r="D5" s="3">
        <v>24.699</v>
      </c>
      <c r="E5" s="3">
        <v>18.99</v>
      </c>
      <c r="F5" s="3">
        <v>13.64</v>
      </c>
      <c r="G5" s="3">
        <v>6.58</v>
      </c>
      <c r="H5" s="3">
        <v>3.42</v>
      </c>
      <c r="I5" s="3">
        <v>6.37</v>
      </c>
      <c r="J5" s="3">
        <v>0.9374</v>
      </c>
      <c r="K5" s="3">
        <v>15.3029967819791</v>
      </c>
      <c r="L5" s="3">
        <v>9.55711135611907</v>
      </c>
      <c r="M5" s="3">
        <v>0.497</v>
      </c>
      <c r="N5" s="3">
        <v>1.03628117913832</v>
      </c>
      <c r="O5" s="3">
        <f t="shared" si="0"/>
        <v>1.4344</v>
      </c>
      <c r="P5" s="3">
        <v>24.6274607202368</v>
      </c>
      <c r="Q5" s="3">
        <v>8.0804808458091</v>
      </c>
      <c r="R5" s="3">
        <v>-25.3233333333333</v>
      </c>
      <c r="S5" s="3">
        <v>-14.81</v>
      </c>
      <c r="T5" s="3">
        <v>3.04777168465287</v>
      </c>
    </row>
    <row r="6" s="3" customFormat="1" ht="15.35" spans="1:20">
      <c r="A6" s="3" t="s">
        <v>25</v>
      </c>
      <c r="B6" s="3">
        <v>117.4337</v>
      </c>
      <c r="C6" s="3">
        <v>23.9159</v>
      </c>
      <c r="D6" s="3">
        <v>24.035</v>
      </c>
      <c r="E6" s="3">
        <v>20.53</v>
      </c>
      <c r="F6" s="3">
        <v>14.33</v>
      </c>
      <c r="G6" s="3">
        <v>6.98</v>
      </c>
      <c r="H6" s="3">
        <v>0.72</v>
      </c>
      <c r="I6" s="3">
        <v>3.39</v>
      </c>
      <c r="J6" s="3">
        <v>0.882</v>
      </c>
      <c r="K6" s="3">
        <v>20.4739541432019</v>
      </c>
      <c r="L6" s="3">
        <v>7.85920617420066</v>
      </c>
      <c r="M6" s="3">
        <v>0.4935</v>
      </c>
      <c r="N6" s="3">
        <v>-12.827664399093</v>
      </c>
      <c r="O6" s="3">
        <f t="shared" si="0"/>
        <v>1.3755</v>
      </c>
      <c r="P6" s="3">
        <v>20.0358605612347</v>
      </c>
      <c r="Q6" s="3">
        <v>4.52597901817936</v>
      </c>
      <c r="R6" s="3">
        <v>-26.9733333333333</v>
      </c>
      <c r="S6" s="3">
        <v>-6.64</v>
      </c>
      <c r="T6" s="3">
        <v>4.42685670454</v>
      </c>
    </row>
    <row r="7" s="3" customFormat="1" ht="15.35" spans="1:20">
      <c r="A7" s="3" t="s">
        <v>26</v>
      </c>
      <c r="B7" s="3">
        <v>117.4472</v>
      </c>
      <c r="C7" s="3">
        <v>23.9284</v>
      </c>
      <c r="D7" s="3">
        <v>24.235</v>
      </c>
      <c r="E7" s="3">
        <v>24.54</v>
      </c>
      <c r="F7" s="3">
        <v>13.99</v>
      </c>
      <c r="G7" s="3">
        <v>6.75</v>
      </c>
      <c r="H7" s="3">
        <v>1.29</v>
      </c>
      <c r="I7" s="3">
        <v>2.77</v>
      </c>
      <c r="J7" s="3">
        <v>0.5284</v>
      </c>
      <c r="K7" s="3">
        <v>15.053600160901</v>
      </c>
      <c r="L7" s="3">
        <v>8.47221609702315</v>
      </c>
      <c r="M7" s="3">
        <v>0.4168</v>
      </c>
      <c r="N7" s="3">
        <v>8.20861678004535</v>
      </c>
      <c r="O7" s="3">
        <f t="shared" si="0"/>
        <v>0.9452</v>
      </c>
      <c r="P7" s="3">
        <v>23.2682440489972</v>
      </c>
      <c r="Q7" s="3">
        <v>4.85868558778567</v>
      </c>
      <c r="R7" s="3">
        <v>-24.5433333333333</v>
      </c>
      <c r="S7" s="3">
        <v>-6.16</v>
      </c>
      <c r="T7" s="3">
        <v>4.78899974665817</v>
      </c>
    </row>
    <row r="8" s="3" customFormat="1" ht="15.35" spans="1:20">
      <c r="A8" s="3" t="s">
        <v>27</v>
      </c>
      <c r="B8" s="3">
        <v>117.4672</v>
      </c>
      <c r="C8" s="3">
        <v>23.9158</v>
      </c>
      <c r="D8" s="3">
        <v>23.742</v>
      </c>
      <c r="E8" s="3">
        <v>27.59</v>
      </c>
      <c r="F8" s="3">
        <v>13.83</v>
      </c>
      <c r="G8" s="3">
        <v>6.93</v>
      </c>
      <c r="H8" s="3">
        <v>0.75</v>
      </c>
      <c r="I8" s="3">
        <v>1.99</v>
      </c>
      <c r="J8" s="3">
        <v>0.3992</v>
      </c>
      <c r="K8" s="3">
        <v>15.3683628318584</v>
      </c>
      <c r="L8" s="3">
        <v>8.76108048511577</v>
      </c>
      <c r="M8" s="3">
        <v>0.3299</v>
      </c>
      <c r="N8" s="3">
        <v>8.66893424036282</v>
      </c>
      <c r="O8" s="3">
        <f t="shared" si="0"/>
        <v>0.7291</v>
      </c>
      <c r="P8" s="3">
        <v>11.4122688296667</v>
      </c>
      <c r="Q8" s="3">
        <v>3.19970146238552</v>
      </c>
      <c r="R8" s="3">
        <v>-25.7433333333333</v>
      </c>
      <c r="S8" s="3">
        <v>-13.08</v>
      </c>
      <c r="T8" s="3">
        <v>3.56666675432848</v>
      </c>
    </row>
    <row r="9" s="3" customFormat="1" ht="15.35" spans="1:20">
      <c r="A9" s="3" t="s">
        <v>28</v>
      </c>
      <c r="B9" s="3">
        <v>117.4934</v>
      </c>
      <c r="C9" s="3">
        <v>23.9048</v>
      </c>
      <c r="D9" s="3">
        <v>23.726</v>
      </c>
      <c r="E9" s="3">
        <v>30.11</v>
      </c>
      <c r="F9" s="3">
        <v>14.45</v>
      </c>
      <c r="G9" s="3">
        <v>6.65</v>
      </c>
      <c r="H9" s="3">
        <v>0.58</v>
      </c>
      <c r="I9" s="3">
        <v>2.14</v>
      </c>
      <c r="J9" s="3">
        <v>0.1961</v>
      </c>
      <c r="K9" s="3">
        <v>17.3233105390185</v>
      </c>
      <c r="L9" s="3">
        <v>9.83054024255788</v>
      </c>
      <c r="M9" s="3">
        <v>0.1261</v>
      </c>
      <c r="N9" s="3">
        <v>-3.62131519274376</v>
      </c>
      <c r="O9" s="3">
        <f t="shared" si="0"/>
        <v>0.3222</v>
      </c>
      <c r="P9" s="3">
        <v>7.7666179130087</v>
      </c>
      <c r="Q9" s="3">
        <v>2.27631076822431</v>
      </c>
      <c r="R9" s="3">
        <v>-26.2933333333333</v>
      </c>
      <c r="S9" s="3">
        <v>-10.13</v>
      </c>
      <c r="T9" s="3">
        <v>3.41193215857219</v>
      </c>
    </row>
    <row r="10" s="3" customFormat="1" ht="15.35" spans="1:20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</row>
    <row r="14" ht="13.85" spans="1:19">
      <c r="A14" s="8"/>
      <c r="B14" s="8"/>
      <c r="C14" s="8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</row>
    <row r="15" ht="13.85" spans="1:19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</row>
    <row r="16" ht="13.85" spans="1:19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</row>
    <row r="17" ht="13.85" spans="1:19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</row>
    <row r="18" ht="13.85" spans="1:19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</row>
    <row r="19" ht="13.85" spans="1:19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</row>
    <row r="20" ht="13.85" spans="1:19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</row>
    <row r="21" ht="13.85" spans="1:19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</row>
    <row r="22" ht="13.85" spans="1:2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</row>
    <row r="23" ht="15.35" spans="1:2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2"/>
      <c r="M23" s="11"/>
      <c r="N23" s="10"/>
      <c r="O23" s="10"/>
      <c r="P23" s="11"/>
      <c r="Q23" s="11"/>
      <c r="R23" s="11"/>
      <c r="S23" s="11"/>
      <c r="T23" s="11"/>
      <c r="U23" s="11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7"/>
  <sheetViews>
    <sheetView tabSelected="1" zoomScale="85" zoomScaleNormal="85" topLeftCell="E1" workbookViewId="0">
      <selection activeCell="Q19" sqref="Q19"/>
    </sheetView>
  </sheetViews>
  <sheetFormatPr defaultColWidth="9.02654867256637" defaultRowHeight="13.5" outlineLevelRow="6"/>
  <cols>
    <col min="2" max="2" width="9.46017699115044" customWidth="1"/>
    <col min="3" max="3" width="9.07079646017699" customWidth="1"/>
    <col min="4" max="4" width="10.716814159292" customWidth="1"/>
    <col min="5" max="5" width="12.1681415929204" customWidth="1"/>
    <col min="6" max="6" width="9.26548672566372" customWidth="1"/>
    <col min="7" max="8" width="11.8849557522124"/>
    <col min="9" max="9" width="12.7964601769912"/>
    <col min="10" max="12" width="11.8849557522124"/>
    <col min="13" max="14" width="12.7964601769912"/>
    <col min="15" max="15" width="11.8849557522124"/>
    <col min="16" max="19" width="12.7964601769912"/>
  </cols>
  <sheetData>
    <row r="1" ht="17.25" spans="1:19">
      <c r="A1" s="1" t="s">
        <v>0</v>
      </c>
      <c r="B1" s="2" t="s">
        <v>29</v>
      </c>
      <c r="C1" s="2" t="s">
        <v>30</v>
      </c>
      <c r="D1" s="2" t="s">
        <v>31</v>
      </c>
      <c r="E1" s="2" t="s">
        <v>32</v>
      </c>
      <c r="F1" s="2" t="s">
        <v>33</v>
      </c>
      <c r="G1" s="2" t="s">
        <v>34</v>
      </c>
      <c r="H1" s="2" t="s">
        <v>35</v>
      </c>
      <c r="I1" s="2" t="s">
        <v>36</v>
      </c>
      <c r="J1" s="2" t="s">
        <v>37</v>
      </c>
      <c r="K1" s="2" t="s">
        <v>38</v>
      </c>
      <c r="L1" s="2" t="s">
        <v>39</v>
      </c>
      <c r="M1" s="2" t="s">
        <v>40</v>
      </c>
      <c r="N1" s="2" t="s">
        <v>41</v>
      </c>
      <c r="O1" s="2" t="s">
        <v>42</v>
      </c>
      <c r="P1" s="2" t="s">
        <v>43</v>
      </c>
      <c r="Q1" s="2" t="s">
        <v>44</v>
      </c>
      <c r="R1" s="2" t="s">
        <v>45</v>
      </c>
      <c r="S1" s="2" t="s">
        <v>46</v>
      </c>
    </row>
    <row r="2" ht="15.35" spans="1:19">
      <c r="A2" s="3" t="s">
        <v>23</v>
      </c>
      <c r="B2" s="4">
        <v>0.0819</v>
      </c>
      <c r="C2" s="4">
        <v>0.0936</v>
      </c>
      <c r="D2" s="4">
        <v>0.8775</v>
      </c>
      <c r="E2" s="4">
        <v>0.0351</v>
      </c>
      <c r="F2" s="4">
        <v>0.0936</v>
      </c>
      <c r="G2" s="4">
        <v>0.47962725</v>
      </c>
      <c r="H2" s="4">
        <v>4.15826208004836</v>
      </c>
      <c r="I2" s="4">
        <v>3.45487446451779</v>
      </c>
      <c r="J2" s="4">
        <v>9.34373071418026</v>
      </c>
      <c r="K2" s="4">
        <v>1.7519495089088</v>
      </c>
      <c r="L2" s="4">
        <v>4.13757420900334</v>
      </c>
      <c r="M2" s="4">
        <v>0.827514841800668</v>
      </c>
      <c r="N2" s="4">
        <v>0.74053463782014</v>
      </c>
      <c r="O2" s="4">
        <v>0.615270072218723</v>
      </c>
      <c r="P2" s="4">
        <v>1.92387573874839</v>
      </c>
      <c r="Q2" s="4">
        <v>0.360726701015323</v>
      </c>
      <c r="R2" s="4">
        <v>0.736850385890686</v>
      </c>
      <c r="S2" s="4">
        <v>0.147370077178137</v>
      </c>
    </row>
    <row r="3" ht="15.35" spans="1:19">
      <c r="A3" s="3" t="s">
        <v>24</v>
      </c>
      <c r="B3" s="4">
        <v>0.074992</v>
      </c>
      <c r="C3" s="4">
        <v>0.103114</v>
      </c>
      <c r="D3" s="4">
        <v>0.60931</v>
      </c>
      <c r="E3" s="4">
        <v>0.028122</v>
      </c>
      <c r="F3" s="4">
        <v>0.121862</v>
      </c>
      <c r="G3" s="4">
        <v>0.376132729</v>
      </c>
      <c r="H3" s="4">
        <v>8.00852562218166</v>
      </c>
      <c r="I3" s="4">
        <v>5.47591495533789</v>
      </c>
      <c r="J3" s="4">
        <v>7.38823821607104</v>
      </c>
      <c r="K3" s="4">
        <v>1.23137303601184</v>
      </c>
      <c r="L3" s="4">
        <v>7.80317881135649</v>
      </c>
      <c r="M3" s="4">
        <v>0.650264900946374</v>
      </c>
      <c r="N3" s="4">
        <v>1.07327398318759</v>
      </c>
      <c r="O3" s="4">
        <v>0.733862552606901</v>
      </c>
      <c r="P3" s="4">
        <v>2.42414425374273</v>
      </c>
      <c r="Q3" s="4">
        <v>0.404024042290455</v>
      </c>
      <c r="R3" s="4">
        <v>1.04575413746483</v>
      </c>
      <c r="S3" s="4">
        <v>0.0871461781220695</v>
      </c>
    </row>
    <row r="4" ht="15.35" spans="1:19">
      <c r="A4" s="3" t="s">
        <v>25</v>
      </c>
      <c r="B4" s="4">
        <v>0.03528</v>
      </c>
      <c r="C4" s="4">
        <v>0.03528</v>
      </c>
      <c r="D4" s="4">
        <v>0.75852</v>
      </c>
      <c r="E4" s="4">
        <v>0.01764</v>
      </c>
      <c r="F4" s="4">
        <v>0.03528</v>
      </c>
      <c r="G4" s="4">
        <v>0.433712868</v>
      </c>
      <c r="H4" s="4">
        <v>7.42230204839796</v>
      </c>
      <c r="I4" s="4">
        <v>8.2275517989317</v>
      </c>
      <c r="J4" s="4">
        <v>5.61004095714572</v>
      </c>
      <c r="K4" s="4">
        <v>1.40251023928643</v>
      </c>
      <c r="L4" s="4">
        <v>5.91683512348705</v>
      </c>
      <c r="M4" s="4">
        <v>1.15535833772232</v>
      </c>
      <c r="N4" s="4">
        <v>1.03745676073243</v>
      </c>
      <c r="O4" s="4">
        <v>1.15001103194397</v>
      </c>
      <c r="P4" s="4">
        <v>1.26727412509022</v>
      </c>
      <c r="Q4" s="4">
        <v>0.316818531272555</v>
      </c>
      <c r="R4" s="4">
        <v>0.827029210206513</v>
      </c>
      <c r="S4" s="4">
        <v>0.161490910868727</v>
      </c>
    </row>
    <row r="5" ht="15.35" spans="1:19">
      <c r="A5" s="3" t="s">
        <v>26</v>
      </c>
      <c r="B5" s="4">
        <v>0.05284</v>
      </c>
      <c r="C5" s="4">
        <v>0.063408</v>
      </c>
      <c r="D5" s="4">
        <v>0.327608</v>
      </c>
      <c r="E5" s="4">
        <v>0.015852</v>
      </c>
      <c r="F5" s="4">
        <v>0.068692</v>
      </c>
      <c r="G5" s="4">
        <v>0.2674239272</v>
      </c>
      <c r="H5" s="4">
        <v>8.01976505634359</v>
      </c>
      <c r="I5" s="4">
        <v>8.95901681969914</v>
      </c>
      <c r="J5" s="4">
        <v>5.58437857175933</v>
      </c>
      <c r="K5" s="4">
        <v>2.09414196440975</v>
      </c>
      <c r="L5" s="4">
        <v>5.85226098706154</v>
      </c>
      <c r="M5" s="4">
        <v>1.37275257721197</v>
      </c>
      <c r="N5" s="4">
        <v>1.04767991932842</v>
      </c>
      <c r="O5" s="4">
        <v>1.17038117114165</v>
      </c>
      <c r="P5" s="4">
        <v>1.16608454106856</v>
      </c>
      <c r="Q5" s="4">
        <v>0.43728170290071</v>
      </c>
      <c r="R5" s="4">
        <v>0.764523184374791</v>
      </c>
      <c r="S5" s="4">
        <v>0.179332598803963</v>
      </c>
    </row>
    <row r="6" ht="15.35" spans="1:19">
      <c r="A6" s="3" t="s">
        <v>27</v>
      </c>
      <c r="B6" s="4">
        <v>0.035928</v>
      </c>
      <c r="C6" s="4">
        <v>0.043912</v>
      </c>
      <c r="D6" s="4">
        <v>0.255488</v>
      </c>
      <c r="E6" s="4">
        <v>0.011976</v>
      </c>
      <c r="F6" s="4">
        <v>0.047904</v>
      </c>
      <c r="G6" s="4">
        <v>0.2395928192</v>
      </c>
      <c r="H6" s="4">
        <v>4.60871415836804</v>
      </c>
      <c r="I6" s="4">
        <v>4.39730525202089</v>
      </c>
      <c r="J6" s="4">
        <v>3.30955796060334</v>
      </c>
      <c r="K6" s="4">
        <v>0.684736129780002</v>
      </c>
      <c r="L6" s="4">
        <v>4.12247367376958</v>
      </c>
      <c r="M6" s="4">
        <v>0.486240484598463</v>
      </c>
      <c r="N6" s="4">
        <v>0.643457074564773</v>
      </c>
      <c r="O6" s="4">
        <v>0.613940694997581</v>
      </c>
      <c r="P6" s="4">
        <v>0.927913424091801</v>
      </c>
      <c r="Q6" s="4">
        <v>0.191982087743131</v>
      </c>
      <c r="R6" s="4">
        <v>0.575569401560232</v>
      </c>
      <c r="S6" s="4">
        <v>0.0678876730045402</v>
      </c>
    </row>
    <row r="7" ht="15.35" spans="1:19">
      <c r="A7" s="3" t="s">
        <v>28</v>
      </c>
      <c r="B7" s="4">
        <v>0.011766</v>
      </c>
      <c r="C7" s="4">
        <v>0.013727</v>
      </c>
      <c r="D7" s="4">
        <v>0.150997</v>
      </c>
      <c r="E7" s="4">
        <v>0.003922</v>
      </c>
      <c r="F7" s="4">
        <v>0.015688</v>
      </c>
      <c r="G7" s="4">
        <v>0.1992697423</v>
      </c>
      <c r="H7" s="4">
        <v>4.57121125002887</v>
      </c>
      <c r="I7" s="4">
        <v>3.9270860284339</v>
      </c>
      <c r="J7" s="4">
        <v>2.25231919477252</v>
      </c>
      <c r="K7" s="4">
        <v>0.543663253910609</v>
      </c>
      <c r="L7" s="4">
        <v>4.34265068752743</v>
      </c>
      <c r="M7" s="4">
        <v>0.457121125002887</v>
      </c>
      <c r="N7" s="4">
        <v>0.628335223257357</v>
      </c>
      <c r="O7" s="4">
        <v>0.539797078162002</v>
      </c>
      <c r="P7" s="4">
        <v>0.66013012278505</v>
      </c>
      <c r="Q7" s="4">
        <v>0.159341753775702</v>
      </c>
      <c r="R7" s="4">
        <v>0.596918462094489</v>
      </c>
      <c r="S7" s="4">
        <v>0.0628335223257357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The major data in this study</vt:lpstr>
      <vt:lpstr>DIN,POM from different sources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hs</dc:creator>
  <cp:lastModifiedBy>Dan-yang Li</cp:lastModifiedBy>
  <dcterms:created xsi:type="dcterms:W3CDTF">2024-06-13T03:19:00Z</dcterms:created>
  <dcterms:modified xsi:type="dcterms:W3CDTF">2024-07-20T01:15:12Z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406338FFF67B44AD838DF7BEE337A990_13</vt:lpwstr>
  </property>
  <property fmtid="{D5CDD505-2E9C-101B-9397-08002B2CF9AE}" pid="3" name="KSOProductBuildVer">
    <vt:lpwstr>2052-12.1.0.17147</vt:lpwstr>
  </property>
</Properties>
</file>